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  <sheet name="Planilha1" sheetId="2" state="visible" r:id="rId4"/>
  </sheets>
  <definedNames>
    <definedName function="false" hidden="true" localSheetId="1" name="_xlnm._FilterDatabase" vbProcedure="false">Planilha1!$A$1:$F$26</definedName>
    <definedName function="false" hidden="true" localSheetId="0" name="_xlnm._FilterDatabase" vbProcedure="false">Planilha2!$A$1:$O$240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<sst xmlns="http://schemas.openxmlformats.org/spreadsheetml/2006/main" count="2580" uniqueCount="754">
  <si>
    <t xml:space="preserve">EMPRESA</t>
  </si>
  <si>
    <t xml:space="preserve">CÓD.</t>
  </si>
  <si>
    <t xml:space="preserve">Nomes :</t>
  </si>
  <si>
    <t xml:space="preserve">SEXO</t>
  </si>
  <si>
    <t xml:space="preserve">Funcao</t>
  </si>
  <si>
    <t xml:space="preserve">SETOR</t>
  </si>
  <si>
    <t xml:space="preserve">CENTRO CUSTO</t>
  </si>
  <si>
    <t xml:space="preserve">ESCALA</t>
  </si>
  <si>
    <t xml:space="preserve">ENDERECO</t>
  </si>
  <si>
    <t xml:space="preserve">NUMERO</t>
  </si>
  <si>
    <t xml:space="preserve">COMPLEMENTO</t>
  </si>
  <si>
    <t xml:space="preserve">BAIRRO </t>
  </si>
  <si>
    <t xml:space="preserve">CIDADE</t>
  </si>
  <si>
    <t xml:space="preserve">CEP</t>
  </si>
  <si>
    <t xml:space="preserve">embarqueRota</t>
  </si>
  <si>
    <t xml:space="preserve">HG</t>
  </si>
  <si>
    <t xml:space="preserve">ADRIAN PINTO</t>
  </si>
  <si>
    <t xml:space="preserve">M</t>
  </si>
  <si>
    <t xml:space="preserve">Inspetor De Qualidade Junior</t>
  </si>
  <si>
    <t xml:space="preserve">Pos Forno</t>
  </si>
  <si>
    <t xml:space="preserve">Qualidade</t>
  </si>
  <si>
    <t xml:space="preserve">12x36 - 3° turno (18h as 06h)</t>
  </si>
  <si>
    <t xml:space="preserve">Avenida Major Alvim</t>
  </si>
  <si>
    <t xml:space="preserve">Alvinopolis</t>
  </si>
  <si>
    <t xml:space="preserve">Atibaia</t>
  </si>
  <si>
    <t xml:space="preserve">ADRIANO RAMOS</t>
  </si>
  <si>
    <t xml:space="preserve">Operador 01</t>
  </si>
  <si>
    <t xml:space="preserve">Lapidacao</t>
  </si>
  <si>
    <t xml:space="preserve">Producao</t>
  </si>
  <si>
    <t xml:space="preserve">Rua Itapetinga</t>
  </si>
  <si>
    <t xml:space="preserve">Jardim Das Cerejeiras</t>
  </si>
  <si>
    <t xml:space="preserve">ALESSANDRO LIMA</t>
  </si>
  <si>
    <t xml:space="preserve">Auxiliar De Producao</t>
  </si>
  <si>
    <t xml:space="preserve">Sinterizado</t>
  </si>
  <si>
    <t xml:space="preserve">12x36 - 1° turno (06h as 18h)</t>
  </si>
  <si>
    <t xml:space="preserve">Rua Benedito De Moura Toledo</t>
  </si>
  <si>
    <t xml:space="preserve">Jardim Alvinopolis</t>
  </si>
  <si>
    <t xml:space="preserve">ALEXANDRA BATISTA</t>
  </si>
  <si>
    <t xml:space="preserve">F</t>
  </si>
  <si>
    <t xml:space="preserve">Inspetor De Qualidade Pleno</t>
  </si>
  <si>
    <t xml:space="preserve">Pre Montagem</t>
  </si>
  <si>
    <t xml:space="preserve">Rua Tiete</t>
  </si>
  <si>
    <t xml:space="preserve">Jardim Paulista</t>
  </si>
  <si>
    <t xml:space="preserve">ALEXANDRE COSTA</t>
  </si>
  <si>
    <t xml:space="preserve">Operador 03</t>
  </si>
  <si>
    <t xml:space="preserve">Forno</t>
  </si>
  <si>
    <t xml:space="preserve">Rua Quatro</t>
  </si>
  <si>
    <t xml:space="preserve">Vila Sao Jose I</t>
  </si>
  <si>
    <t xml:space="preserve">ALEXANDRE PEREIRA</t>
  </si>
  <si>
    <t xml:space="preserve">Operador 04</t>
  </si>
  <si>
    <t xml:space="preserve">Rua Brasil</t>
  </si>
  <si>
    <t xml:space="preserve">LT 01 QD 47</t>
  </si>
  <si>
    <t xml:space="preserve">Jardim Imperial</t>
  </si>
  <si>
    <t xml:space="preserve">ALICE GOMES</t>
  </si>
  <si>
    <t xml:space="preserve">Rua Tereza Pacheco Purchio</t>
  </si>
  <si>
    <t xml:space="preserve">Caetetuba</t>
  </si>
  <si>
    <t xml:space="preserve">ALYSSON LOURENÇO</t>
  </si>
  <si>
    <t xml:space="preserve">Rua Riachuelo</t>
  </si>
  <si>
    <t xml:space="preserve">ALZITA GOMES</t>
  </si>
  <si>
    <t xml:space="preserve">Montador Iv - Pleno</t>
  </si>
  <si>
    <t xml:space="preserve">Lider</t>
  </si>
  <si>
    <t xml:space="preserve">12x36 - 1° turno (07h as 19h)</t>
  </si>
  <si>
    <t xml:space="preserve">Rua Sandro D Silva</t>
  </si>
  <si>
    <t xml:space="preserve">Rua 06</t>
  </si>
  <si>
    <t xml:space="preserve">PORTAO</t>
  </si>
  <si>
    <t xml:space="preserve">AMANDA MARTINS</t>
  </si>
  <si>
    <t xml:space="preserve">Assistente De Departamento Pessoal Pleno</t>
  </si>
  <si>
    <t xml:space="preserve">DP</t>
  </si>
  <si>
    <t xml:space="preserve">Administrativo</t>
  </si>
  <si>
    <t xml:space="preserve">ADM - (08 as 18h &amp; sex 08h as 17h)</t>
  </si>
  <si>
    <t xml:space="preserve">Rua Oscar Molena</t>
  </si>
  <si>
    <t xml:space="preserve">Casa 02</t>
  </si>
  <si>
    <t xml:space="preserve">AMANDA SANTOS</t>
  </si>
  <si>
    <t xml:space="preserve">Montagem</t>
  </si>
  <si>
    <t xml:space="preserve">Rua Jose Hernandes</t>
  </si>
  <si>
    <t xml:space="preserve">AMANDA SOUZA</t>
  </si>
  <si>
    <t xml:space="preserve">Auxiliar de Producao</t>
  </si>
  <si>
    <t xml:space="preserve">Corte Plano</t>
  </si>
  <si>
    <t xml:space="preserve">Rua 8</t>
  </si>
  <si>
    <t xml:space="preserve">Jardim Cerejeiras</t>
  </si>
  <si>
    <t xml:space="preserve">ANA CAROLINA</t>
  </si>
  <si>
    <t xml:space="preserve">Lapidador - Senior</t>
  </si>
  <si>
    <t xml:space="preserve">6x1 - 07h as 15h</t>
  </si>
  <si>
    <t xml:space="preserve">Rua Dos Rubis</t>
  </si>
  <si>
    <t xml:space="preserve">Vale Do Atibaia I</t>
  </si>
  <si>
    <t xml:space="preserve">Piracaia</t>
  </si>
  <si>
    <t xml:space="preserve">ANA CLARA</t>
  </si>
  <si>
    <t xml:space="preserve">Auxiliar De Servicos Gerais - Iii</t>
  </si>
  <si>
    <t xml:space="preserve">Limpeza</t>
  </si>
  <si>
    <t xml:space="preserve">Rua Sumare</t>
  </si>
  <si>
    <t xml:space="preserve">Embolsado</t>
  </si>
  <si>
    <t xml:space="preserve">Rua Newman</t>
  </si>
  <si>
    <t xml:space="preserve">ANA LÚCIA</t>
  </si>
  <si>
    <t xml:space="preserve">Rua Bicos De Papagaio</t>
  </si>
  <si>
    <t xml:space="preserve">Nova Atibaia</t>
  </si>
  <si>
    <t xml:space="preserve">ANA PAULA</t>
  </si>
  <si>
    <t xml:space="preserve">Operador 02</t>
  </si>
  <si>
    <t xml:space="preserve">Rua Goncalves Dias</t>
  </si>
  <si>
    <t xml:space="preserve">ANA SOUZA</t>
  </si>
  <si>
    <t xml:space="preserve">6x1 - 3° turno (18h as 02h)</t>
  </si>
  <si>
    <t xml:space="preserve">Rua Jose Raimundo De Almeida</t>
  </si>
  <si>
    <t xml:space="preserve">Terra Preta </t>
  </si>
  <si>
    <t xml:space="preserve">Mairipora</t>
  </si>
  <si>
    <t xml:space="preserve">ANDERSON TAVARES</t>
  </si>
  <si>
    <t xml:space="preserve">Polimento</t>
  </si>
  <si>
    <t xml:space="preserve">Rua Maria Oranita De Oliveira Brito De Lima</t>
  </si>
  <si>
    <t xml:space="preserve">Casa 03</t>
  </si>
  <si>
    <t xml:space="preserve">Portao</t>
  </si>
  <si>
    <t xml:space="preserve">ANDRÉ GOMES</t>
  </si>
  <si>
    <t xml:space="preserve">Sem setor</t>
  </si>
  <si>
    <t xml:space="preserve">Sem centro de custo</t>
  </si>
  <si>
    <t xml:space="preserve">Sem horario definido</t>
  </si>
  <si>
    <t xml:space="preserve">Travessa Marciano Domingues</t>
  </si>
  <si>
    <t xml:space="preserve">Jardim Limao</t>
  </si>
  <si>
    <t xml:space="preserve">Pinhalzinho</t>
  </si>
  <si>
    <t xml:space="preserve">ANDRÉ LOPES</t>
  </si>
  <si>
    <t xml:space="preserve">ANDRÉ OLIVEIRA</t>
  </si>
  <si>
    <t xml:space="preserve">Auxiliar de Logistica</t>
  </si>
  <si>
    <t xml:space="preserve">Expedicao</t>
  </si>
  <si>
    <t xml:space="preserve">Logistica</t>
  </si>
  <si>
    <t xml:space="preserve">ADM - (08 as 17h &amp; sab 08h as 12h)</t>
  </si>
  <si>
    <t xml:space="preserve">Estrada Municipal Bro Caetetuba</t>
  </si>
  <si>
    <t xml:space="preserve">ANDRÉ SANTOS</t>
  </si>
  <si>
    <t xml:space="preserve">Rua Tesouro</t>
  </si>
  <si>
    <t xml:space="preserve">ANÍZIA CRUZ</t>
  </si>
  <si>
    <t xml:space="preserve">Inspecao Visual</t>
  </si>
  <si>
    <t xml:space="preserve">12x36 - 1° turno (05h as 17h)</t>
  </si>
  <si>
    <t xml:space="preserve">Estrada Caetes</t>
  </si>
  <si>
    <t xml:space="preserve">Jardim Estacia Brasil</t>
  </si>
  <si>
    <t xml:space="preserve">BEATRIZ GOMES</t>
  </si>
  <si>
    <t xml:space="preserve">Rua Das Bromelias Imperiais</t>
  </si>
  <si>
    <t xml:space="preserve">Nova Cerejeira</t>
  </si>
  <si>
    <t xml:space="preserve">BEATRIZ LIMA</t>
  </si>
  <si>
    <t xml:space="preserve">Tecnico De Manutencao - Pleno</t>
  </si>
  <si>
    <t xml:space="preserve">Manutencao</t>
  </si>
  <si>
    <t xml:space="preserve">6x1 - 08h as 17:00h</t>
  </si>
  <si>
    <t xml:space="preserve">Rua Vereador Leao Profeta</t>
  </si>
  <si>
    <t xml:space="preserve">Jardim Colonial</t>
  </si>
  <si>
    <t xml:space="preserve">BIANCA COSTA</t>
  </si>
  <si>
    <t xml:space="preserve">Supervisor (A) De Compras</t>
  </si>
  <si>
    <t xml:space="preserve">Estrada Mauro De Prospero</t>
  </si>
  <si>
    <t xml:space="preserve">Aprto 31</t>
  </si>
  <si>
    <t xml:space="preserve">Residencial Das Ilhas</t>
  </si>
  <si>
    <t xml:space="preserve">Braganca Paulista</t>
  </si>
  <si>
    <t xml:space="preserve">BRUNA DOS SANTOS</t>
  </si>
  <si>
    <t xml:space="preserve">Auxiliar De Limpeza</t>
  </si>
  <si>
    <t xml:space="preserve">BRUNA MARTINS</t>
  </si>
  <si>
    <t xml:space="preserve">Empolvado</t>
  </si>
  <si>
    <t xml:space="preserve">Avenida Prefeito Antonio Julio Toledo Garcia Lopes</t>
  </si>
  <si>
    <t xml:space="preserve">Fundos</t>
  </si>
  <si>
    <t xml:space="preserve">BRUNA MENDES</t>
  </si>
  <si>
    <t xml:space="preserve">Avenida Geraldo Silva</t>
  </si>
  <si>
    <t xml:space="preserve">Casa 01</t>
  </si>
  <si>
    <t xml:space="preserve">Conjunto Habitacional Sao Jose</t>
  </si>
  <si>
    <t xml:space="preserve">Campo Limpo Paulista</t>
  </si>
  <si>
    <t xml:space="preserve">BRUNO DOS SANTOS</t>
  </si>
  <si>
    <t xml:space="preserve">Rua Giuliano Occhini</t>
  </si>
  <si>
    <t xml:space="preserve">Inspecao Final</t>
  </si>
  <si>
    <t xml:space="preserve">Rua Vereador Jose Felicio</t>
  </si>
  <si>
    <t xml:space="preserve">Belvedere</t>
  </si>
  <si>
    <t xml:space="preserve">BRUNO RIBEIRO</t>
  </si>
  <si>
    <t xml:space="preserve">6x1 - 1° turno (08h as 17h)</t>
  </si>
  <si>
    <t xml:space="preserve">Rua Das Flores</t>
  </si>
  <si>
    <t xml:space="preserve">BRUNO TEIXEIRA</t>
  </si>
  <si>
    <t xml:space="preserve">Rua Bela Vista</t>
  </si>
  <si>
    <t xml:space="preserve">Casa 04</t>
  </si>
  <si>
    <t xml:space="preserve">CAIO BARROS</t>
  </si>
  <si>
    <t xml:space="preserve">Casa B</t>
  </si>
  <si>
    <t xml:space="preserve">CAMILA ALMEIDA</t>
  </si>
  <si>
    <t xml:space="preserve">CAMILA BARROS</t>
  </si>
  <si>
    <t xml:space="preserve">6x1 - 06h as 14:10h</t>
  </si>
  <si>
    <t xml:space="preserve">Rua 5</t>
  </si>
  <si>
    <t xml:space="preserve">CAMILA MARTINS</t>
  </si>
  <si>
    <t xml:space="preserve">Avenida Prefeito Antonio Julio T Garcia Lopes</t>
  </si>
  <si>
    <t xml:space="preserve">Apto 01</t>
  </si>
  <si>
    <t xml:space="preserve">CAMILA SOUZA</t>
  </si>
  <si>
    <t xml:space="preserve">CARLA MARTINS</t>
  </si>
  <si>
    <t xml:space="preserve">Rua Viriato Correia</t>
  </si>
  <si>
    <t xml:space="preserve">CARLOS ALMEIDA</t>
  </si>
  <si>
    <t xml:space="preserve">Rua Sao Marcos</t>
  </si>
  <si>
    <t xml:space="preserve">Capoavinha</t>
  </si>
  <si>
    <t xml:space="preserve">CARLOS CAMACHO</t>
  </si>
  <si>
    <t xml:space="preserve">Auxiliar De Producao - Inicial</t>
  </si>
  <si>
    <t xml:space="preserve">Avenida Imperial</t>
  </si>
  <si>
    <t xml:space="preserve">Casa 07</t>
  </si>
  <si>
    <t xml:space="preserve">CARLOS EDUARDO</t>
  </si>
  <si>
    <t xml:space="preserve">Rua Monteiro Lobato</t>
  </si>
  <si>
    <t xml:space="preserve">CARLOS FILIS</t>
  </si>
  <si>
    <t xml:space="preserve">Inspetor De Qualidade Senior</t>
  </si>
  <si>
    <t xml:space="preserve">Rua Antonio Da Cunha Leite</t>
  </si>
  <si>
    <t xml:space="preserve">Bairro Do Portao</t>
  </si>
  <si>
    <t xml:space="preserve">CATARINA BORGES</t>
  </si>
  <si>
    <t xml:space="preserve">Destape</t>
  </si>
  <si>
    <t xml:space="preserve">Rua Da Gloria</t>
  </si>
  <si>
    <t xml:space="preserve">CLARA SANTOS</t>
  </si>
  <si>
    <t xml:space="preserve">Comprador (A) Junior</t>
  </si>
  <si>
    <t xml:space="preserve">Compras</t>
  </si>
  <si>
    <t xml:space="preserve">Estrada Boa Vista</t>
  </si>
  <si>
    <t xml:space="preserve">CH 7794</t>
  </si>
  <si>
    <t xml:space="preserve">Boa Vista</t>
  </si>
  <si>
    <t xml:space="preserve">CLAUDIA BORGES</t>
  </si>
  <si>
    <t xml:space="preserve">Nossa Senhora Das Brotas</t>
  </si>
  <si>
    <t xml:space="preserve">Bairro Das Brotas</t>
  </si>
  <si>
    <t xml:space="preserve">CLEITON SILVA</t>
  </si>
  <si>
    <t xml:space="preserve">6x1 - 1° turno (14h as 22h)</t>
  </si>
  <si>
    <t xml:space="preserve">CLÁUDIA PEREIRA</t>
  </si>
  <si>
    <t xml:space="preserve">Analista de Faturamento - Jr</t>
  </si>
  <si>
    <t xml:space="preserve">Faturamento</t>
  </si>
  <si>
    <t xml:space="preserve">Rua Das Camelias</t>
  </si>
  <si>
    <t xml:space="preserve">CRISTINA SILVA</t>
  </si>
  <si>
    <t xml:space="preserve">Rua Luizi Zenga</t>
  </si>
  <si>
    <t xml:space="preserve">DANIEL SOUZA</t>
  </si>
  <si>
    <t xml:space="preserve">Avenida Jeronimo De Camargo</t>
  </si>
  <si>
    <t xml:space="preserve">BL 3 APTO 14</t>
  </si>
  <si>
    <t xml:space="preserve">DANILO MORAES</t>
  </si>
  <si>
    <t xml:space="preserve">DARA BARROSO</t>
  </si>
  <si>
    <t xml:space="preserve">Apontador De Producao</t>
  </si>
  <si>
    <t xml:space="preserve">PCP</t>
  </si>
  <si>
    <t xml:space="preserve">Rua Japao</t>
  </si>
  <si>
    <t xml:space="preserve">DAVID MEDEIROS</t>
  </si>
  <si>
    <t xml:space="preserve">Policarbonato</t>
  </si>
  <si>
    <t xml:space="preserve">Residencial Jeronimo De Camargo</t>
  </si>
  <si>
    <t xml:space="preserve">DAVID SANTOS</t>
  </si>
  <si>
    <t xml:space="preserve">6x1 - 1° turno (06h as 14:10h)</t>
  </si>
  <si>
    <t xml:space="preserve">Rua Terra Nova</t>
  </si>
  <si>
    <t xml:space="preserve">DIEGO MARINHO</t>
  </si>
  <si>
    <t xml:space="preserve">Almoxarifado</t>
  </si>
  <si>
    <t xml:space="preserve">DIEGO MENEZES</t>
  </si>
  <si>
    <t xml:space="preserve">Assistente De Pcp</t>
  </si>
  <si>
    <t xml:space="preserve">6x1 - 1° turno (07h as 15h)</t>
  </si>
  <si>
    <t xml:space="preserve">Rua Diamantina</t>
  </si>
  <si>
    <t xml:space="preserve">DIEGO SANTOS</t>
  </si>
  <si>
    <t xml:space="preserve">Recorte 3D</t>
  </si>
  <si>
    <t xml:space="preserve">Rua Caravelas</t>
  </si>
  <si>
    <t xml:space="preserve">DOUGLAS BARBOSA</t>
  </si>
  <si>
    <t xml:space="preserve">Rua Dos Crisantemos</t>
  </si>
  <si>
    <t xml:space="preserve">Jardim Dos Pinheiros</t>
  </si>
  <si>
    <t xml:space="preserve">DÉBORA SILVA</t>
  </si>
  <si>
    <t xml:space="preserve">Auxiliar De Montagem</t>
  </si>
  <si>
    <t xml:space="preserve">Control Din</t>
  </si>
  <si>
    <t xml:space="preserve">Rua Minerva</t>
  </si>
  <si>
    <t xml:space="preserve">EDSON SAUTER</t>
  </si>
  <si>
    <t xml:space="preserve">Serralheiro Jr</t>
  </si>
  <si>
    <t xml:space="preserve">Ferramentaria</t>
  </si>
  <si>
    <t xml:space="preserve">Produto</t>
  </si>
  <si>
    <t xml:space="preserve">EDUARDO MARTINS</t>
  </si>
  <si>
    <t xml:space="preserve">Lider De Producao</t>
  </si>
  <si>
    <t xml:space="preserve">6x1 - 3° turno (22h as 06:10h)</t>
  </si>
  <si>
    <t xml:space="preserve">Rua Santa Catarina</t>
  </si>
  <si>
    <t xml:space="preserve">Jardim Santo Reis</t>
  </si>
  <si>
    <t xml:space="preserve">EDUARDO MENDES</t>
  </si>
  <si>
    <t xml:space="preserve">Assistente De Eng Processos Junior</t>
  </si>
  <si>
    <t xml:space="preserve">Engenharia de Processos</t>
  </si>
  <si>
    <t xml:space="preserve">Engenharia </t>
  </si>
  <si>
    <t xml:space="preserve">EDUARDO MORAES</t>
  </si>
  <si>
    <t xml:space="preserve">Rua Amentista</t>
  </si>
  <si>
    <t xml:space="preserve">EDUARDO OLIVEIRA</t>
  </si>
  <si>
    <t xml:space="preserve">Rua Geronimo De Camargo</t>
  </si>
  <si>
    <t xml:space="preserve">Bloco 3 - Apto 31</t>
  </si>
  <si>
    <t xml:space="preserve">EDUARDO PRADO</t>
  </si>
  <si>
    <t xml:space="preserve">Assistente De Engenharia De Produto - Senior</t>
  </si>
  <si>
    <t xml:space="preserve">Pesquisa &amp; Desenvolvimento</t>
  </si>
  <si>
    <t xml:space="preserve">Rua 1</t>
  </si>
  <si>
    <t xml:space="preserve">EDUARDO SANTOS</t>
  </si>
  <si>
    <t xml:space="preserve">Auxiliar De Almoxarifado</t>
  </si>
  <si>
    <t xml:space="preserve">Rua Desembargador Felipe Pugliese</t>
  </si>
  <si>
    <t xml:space="preserve">ELISETE FILGUEIRA</t>
  </si>
  <si>
    <t xml:space="preserve">Avenida Maria Alvim Soares</t>
  </si>
  <si>
    <t xml:space="preserve">FABIANA LEITE</t>
  </si>
  <si>
    <t xml:space="preserve">Tecnica De Seguranca Do Trabalho</t>
  </si>
  <si>
    <t xml:space="preserve">Seguranca</t>
  </si>
  <si>
    <t xml:space="preserve">Rua Amazonas</t>
  </si>
  <si>
    <t xml:space="preserve">Atibaia Jardim</t>
  </si>
  <si>
    <t xml:space="preserve">FABIANA MARTINS</t>
  </si>
  <si>
    <t xml:space="preserve">Rua Edward Guedes Toledo</t>
  </si>
  <si>
    <t xml:space="preserve">s/n</t>
  </si>
  <si>
    <t xml:space="preserve">FELIPE GOMES</t>
  </si>
  <si>
    <t xml:space="preserve">Estagiario</t>
  </si>
  <si>
    <t xml:space="preserve">ADM - (08:00 ÁS 15:00h)</t>
  </si>
  <si>
    <t xml:space="preserve">Polidor</t>
  </si>
  <si>
    <t xml:space="preserve">Vila Santa Clara</t>
  </si>
  <si>
    <t xml:space="preserve">FELIPE NUNES</t>
  </si>
  <si>
    <t xml:space="preserve">Operador Especialista</t>
  </si>
  <si>
    <t xml:space="preserve">FERNANDA CORREA</t>
  </si>
  <si>
    <t xml:space="preserve">Rua Ernesto Binatti</t>
  </si>
  <si>
    <t xml:space="preserve">FERNANDA LIMA</t>
  </si>
  <si>
    <t xml:space="preserve">FERNANDA LOPES</t>
  </si>
  <si>
    <t xml:space="preserve">FERNANDA OLIVEIRA</t>
  </si>
  <si>
    <t xml:space="preserve">Inspetor De Qualidade - Pleno</t>
  </si>
  <si>
    <t xml:space="preserve">Avenida Industrial Walter Kloth</t>
  </si>
  <si>
    <t xml:space="preserve">Estrada Do Barrocao</t>
  </si>
  <si>
    <t xml:space="preserve">Jardim Santa Maria</t>
  </si>
  <si>
    <t xml:space="preserve">FERNANDO BORGES</t>
  </si>
  <si>
    <t xml:space="preserve">Rua Brincos de Princesa</t>
  </si>
  <si>
    <t xml:space="preserve">BLOCO 3 APTO 25</t>
  </si>
  <si>
    <t xml:space="preserve">FERNANDO CORREA</t>
  </si>
  <si>
    <t xml:space="preserve">Líder de Logistica</t>
  </si>
  <si>
    <t xml:space="preserve">Rua Bezerra De Menezes </t>
  </si>
  <si>
    <t xml:space="preserve">Jardim Brogota</t>
  </si>
  <si>
    <t xml:space="preserve">FERNANDO MORAES</t>
  </si>
  <si>
    <t xml:space="preserve">Supervisor De Expedicao</t>
  </si>
  <si>
    <t xml:space="preserve">Rua Marcilio Oliviera Couto</t>
  </si>
  <si>
    <t xml:space="preserve">BC G APTO 31</t>
  </si>
  <si>
    <t xml:space="preserve">Jardim Luciana</t>
  </si>
  <si>
    <t xml:space="preserve">Franco Da Rocha</t>
  </si>
  <si>
    <t xml:space="preserve">FÁBIO FERREIRA</t>
  </si>
  <si>
    <t xml:space="preserve">Rua Camelias</t>
  </si>
  <si>
    <t xml:space="preserve">FÁBIO GOMES</t>
  </si>
  <si>
    <t xml:space="preserve">Auxiliar de Serralheria</t>
  </si>
  <si>
    <t xml:space="preserve">FÁBIO MARTINS</t>
  </si>
  <si>
    <t xml:space="preserve">GABRIEL COELHO</t>
  </si>
  <si>
    <t xml:space="preserve">GABRIEL MARCAL</t>
  </si>
  <si>
    <t xml:space="preserve">Aco Modelagem</t>
  </si>
  <si>
    <t xml:space="preserve">Rua Engenheiro Silvio Alvim Soares</t>
  </si>
  <si>
    <t xml:space="preserve">GABRIEL MEDEIROS</t>
  </si>
  <si>
    <t xml:space="preserve">Lapidacao Plana</t>
  </si>
  <si>
    <t xml:space="preserve">Rua Confrade Joao Moreno</t>
  </si>
  <si>
    <t xml:space="preserve">GABRIEL PEREIRA</t>
  </si>
  <si>
    <t xml:space="preserve">Rua Arcena Maria Jesus</t>
  </si>
  <si>
    <t xml:space="preserve">GABRIEL RODRIGUES</t>
  </si>
  <si>
    <t xml:space="preserve">GABRIEL SILVA</t>
  </si>
  <si>
    <t xml:space="preserve">Dimensional</t>
  </si>
  <si>
    <t xml:space="preserve">GABRIELA COSTA</t>
  </si>
  <si>
    <t xml:space="preserve">Analista De Ti Pleno</t>
  </si>
  <si>
    <t xml:space="preserve">T.I</t>
  </si>
  <si>
    <t xml:space="preserve">CASA 36 BLOCO C</t>
  </si>
  <si>
    <t xml:space="preserve">Matao</t>
  </si>
  <si>
    <t xml:space="preserve">GABRIELA LIMA</t>
  </si>
  <si>
    <t xml:space="preserve">Rua Das Arecas</t>
  </si>
  <si>
    <t xml:space="preserve">Jardim Das Palmeiras</t>
  </si>
  <si>
    <t xml:space="preserve">GABRIELA MARTINS</t>
  </si>
  <si>
    <t xml:space="preserve">Rua Dos Andradas</t>
  </si>
  <si>
    <t xml:space="preserve">GABRIELLE ARAUJO</t>
  </si>
  <si>
    <t xml:space="preserve">Auxiliar De Matrizaria</t>
  </si>
  <si>
    <t xml:space="preserve">Rua Abolicao</t>
  </si>
  <si>
    <t xml:space="preserve">GIOVANNA ALVES</t>
  </si>
  <si>
    <t xml:space="preserve">Serigrafia</t>
  </si>
  <si>
    <t xml:space="preserve">GIOVANNA MOURA</t>
  </si>
  <si>
    <t xml:space="preserve">Avenida Santana</t>
  </si>
  <si>
    <t xml:space="preserve">Jardim Maristela</t>
  </si>
  <si>
    <t xml:space="preserve">GUILHERME BORGES</t>
  </si>
  <si>
    <t xml:space="preserve">GUILHERME COSTA</t>
  </si>
  <si>
    <t xml:space="preserve">Engenheiro De Processos Junior</t>
  </si>
  <si>
    <t xml:space="preserve">Rua Elza Olga Benko Salles</t>
  </si>
  <si>
    <t xml:space="preserve">QUADRA E LT 24 CS 1</t>
  </si>
  <si>
    <t xml:space="preserve">Conjunto Habitacional Jose Barnet Y Vives</t>
  </si>
  <si>
    <t xml:space="preserve">GUILHERME RAMOS</t>
  </si>
  <si>
    <t xml:space="preserve">Supervisor De Manutencao</t>
  </si>
  <si>
    <t xml:space="preserve">Rua Santo Antonio</t>
  </si>
  <si>
    <t xml:space="preserve">Jardim Sao Felipe</t>
  </si>
  <si>
    <t xml:space="preserve">GUSTAVO CARVALHO</t>
  </si>
  <si>
    <t xml:space="preserve">GUSTAVO PACHECO</t>
  </si>
  <si>
    <t xml:space="preserve">HENRIQUE COSTA</t>
  </si>
  <si>
    <t xml:space="preserve">Aco curvado</t>
  </si>
  <si>
    <t xml:space="preserve">Avenida Delegado Humberto Fernandes De Castro</t>
  </si>
  <si>
    <t xml:space="preserve">Jardim Alvinopolis II</t>
  </si>
  <si>
    <t xml:space="preserve">HENRIQUE PEREIRA</t>
  </si>
  <si>
    <t xml:space="preserve">HENRIQUE SILVA</t>
  </si>
  <si>
    <t xml:space="preserve">Inspetor De Qualidade</t>
  </si>
  <si>
    <t xml:space="preserve">6x1 - 22h as 07h</t>
  </si>
  <si>
    <t xml:space="preserve">HUGO MONTEIRO</t>
  </si>
  <si>
    <t xml:space="preserve">IGOR COELHO</t>
  </si>
  <si>
    <t xml:space="preserve">IGOR REIS</t>
  </si>
  <si>
    <t xml:space="preserve">Analista De BI</t>
  </si>
  <si>
    <t xml:space="preserve">Avenida Piracicaba</t>
  </si>
  <si>
    <t xml:space="preserve">LT 174 Q 14</t>
  </si>
  <si>
    <t xml:space="preserve">Jardim Do Lago</t>
  </si>
  <si>
    <t xml:space="preserve">INGRID COELHO</t>
  </si>
  <si>
    <t xml:space="preserve">Rua Miosotos</t>
  </si>
  <si>
    <t xml:space="preserve">JESSICA VASCONCELOS</t>
  </si>
  <si>
    <t xml:space="preserve">Analista De Pcp - Pleno</t>
  </si>
  <si>
    <t xml:space="preserve">Rua Sargente Laercio Lourenco</t>
  </si>
  <si>
    <t xml:space="preserve">JHONATAN MELO</t>
  </si>
  <si>
    <t xml:space="preserve">JHUAN HIDALGO</t>
  </si>
  <si>
    <t xml:space="preserve">Rua Emboabas</t>
  </si>
  <si>
    <t xml:space="preserve">JONATHAN ALVES</t>
  </si>
  <si>
    <t xml:space="preserve">Avenida Sao Joao</t>
  </si>
  <si>
    <t xml:space="preserve">Centro</t>
  </si>
  <si>
    <t xml:space="preserve">JORGE MENDES</t>
  </si>
  <si>
    <t xml:space="preserve">Operador De Equipamento Jr</t>
  </si>
  <si>
    <t xml:space="preserve">6x1 - 14h as 22h</t>
  </si>
  <si>
    <t xml:space="preserve">Rua Itorovos</t>
  </si>
  <si>
    <t xml:space="preserve">JORGE OLIVEIRA</t>
  </si>
  <si>
    <t xml:space="preserve">Rua Jose Abramo</t>
  </si>
  <si>
    <t xml:space="preserve">Casas Populares</t>
  </si>
  <si>
    <t xml:space="preserve">JOSÉ AUGUSTO</t>
  </si>
  <si>
    <t xml:space="preserve">Autoclave</t>
  </si>
  <si>
    <t xml:space="preserve">JOSÉ DOS SANTOS</t>
  </si>
  <si>
    <t xml:space="preserve">Alameda Dos Cambaras</t>
  </si>
  <si>
    <t xml:space="preserve">JOSÉ EDUARDO</t>
  </si>
  <si>
    <t xml:space="preserve">Rua Pinheiros De Natal</t>
  </si>
  <si>
    <t xml:space="preserve">Vila Priscila</t>
  </si>
  <si>
    <t xml:space="preserve">JOSÉ SILVA</t>
  </si>
  <si>
    <t xml:space="preserve">Aco</t>
  </si>
  <si>
    <t xml:space="preserve">JOVENTINO JESUS</t>
  </si>
  <si>
    <t xml:space="preserve">JOÃO CARLOS</t>
  </si>
  <si>
    <t xml:space="preserve">Rua Ionah Pinheiro Pinho</t>
  </si>
  <si>
    <t xml:space="preserve">JOÃO GAMA</t>
  </si>
  <si>
    <t xml:space="preserve">Auxiliar De Manutencao</t>
  </si>
  <si>
    <t xml:space="preserve">JOÃO MORENO</t>
  </si>
  <si>
    <t xml:space="preserve">Rua Adolfo Andre</t>
  </si>
  <si>
    <t xml:space="preserve">JULIANA CARDOSO</t>
  </si>
  <si>
    <t xml:space="preserve">Lider De Setor</t>
  </si>
  <si>
    <t xml:space="preserve">Rua Gliceiro</t>
  </si>
  <si>
    <t xml:space="preserve">JULIANA COSTA</t>
  </si>
  <si>
    <t xml:space="preserve">Auxiliar de Eng Produto</t>
  </si>
  <si>
    <t xml:space="preserve">Engenharia</t>
  </si>
  <si>
    <t xml:space="preserve">JULIANA GONÇALVES</t>
  </si>
  <si>
    <t xml:space="preserve">Armazenamento Matriz</t>
  </si>
  <si>
    <t xml:space="preserve">6x1 - 08h as 16h</t>
  </si>
  <si>
    <t xml:space="preserve">Rua Olavo Bilac</t>
  </si>
  <si>
    <t xml:space="preserve">JULIO PIEROSI</t>
  </si>
  <si>
    <t xml:space="preserve">Lapidação </t>
  </si>
  <si>
    <t xml:space="preserve">Produção</t>
  </si>
  <si>
    <t xml:space="preserve">Estrada da Madeira </t>
  </si>
  <si>
    <t xml:space="preserve">Chácaras Brasil</t>
  </si>
  <si>
    <t xml:space="preserve">JÉSSICA MENDES</t>
  </si>
  <si>
    <t xml:space="preserve">Auxiliar Administrativo</t>
  </si>
  <si>
    <t xml:space="preserve">JÉSSICA PEREIRA</t>
  </si>
  <si>
    <t xml:space="preserve">6x1 - 23h as 08:00h</t>
  </si>
  <si>
    <t xml:space="preserve">Bro Cuiaba</t>
  </si>
  <si>
    <t xml:space="preserve">JÉSSICA RAMOS</t>
  </si>
  <si>
    <t xml:space="preserve">Travessa Da Matriz</t>
  </si>
  <si>
    <t xml:space="preserve">JÚLIA MARTINS</t>
  </si>
  <si>
    <t xml:space="preserve">6x1 - 22h as 06:10h</t>
  </si>
  <si>
    <t xml:space="preserve">JÚLIA PEREIRA</t>
  </si>
  <si>
    <t xml:space="preserve">JÚLIO CESAR</t>
  </si>
  <si>
    <t xml:space="preserve">Rua Waldomiro Chagas</t>
  </si>
  <si>
    <t xml:space="preserve">KAIKY FRANCO</t>
  </si>
  <si>
    <t xml:space="preserve">KÁTIA COSTA</t>
  </si>
  <si>
    <t xml:space="preserve">LARA ALMEIDA</t>
  </si>
  <si>
    <t xml:space="preserve">Rua Tamandare</t>
  </si>
  <si>
    <t xml:space="preserve">LARISSA SANTOS</t>
  </si>
  <si>
    <t xml:space="preserve">LAURA MARTINS</t>
  </si>
  <si>
    <t xml:space="preserve">LEANDRO SILVA</t>
  </si>
  <si>
    <t xml:space="preserve">Analista De PCP</t>
  </si>
  <si>
    <t xml:space="preserve">6x1 - 05h as 13h</t>
  </si>
  <si>
    <t xml:space="preserve">LEONARDO MENEZES</t>
  </si>
  <si>
    <t xml:space="preserve">Rua Cravo</t>
  </si>
  <si>
    <t xml:space="preserve">Maracana</t>
  </si>
  <si>
    <t xml:space="preserve">LEONARDO PEREIRA</t>
  </si>
  <si>
    <t xml:space="preserve">LETÍCIA GOMES</t>
  </si>
  <si>
    <t xml:space="preserve">Rua Dr. Romeu Vergal</t>
  </si>
  <si>
    <t xml:space="preserve">Vila Davi</t>
  </si>
  <si>
    <t xml:space="preserve">LUANA FERREIRA</t>
  </si>
  <si>
    <t xml:space="preserve">Analista De Engenharia De Processos Pleno</t>
  </si>
  <si>
    <t xml:space="preserve">LUCAS ALMEIDA</t>
  </si>
  <si>
    <t xml:space="preserve">LUCAS BARROS</t>
  </si>
  <si>
    <t xml:space="preserve">Rua Jose Siqueira Bastos</t>
  </si>
  <si>
    <t xml:space="preserve">Casa 06</t>
  </si>
  <si>
    <t xml:space="preserve">LUCAS MIQUILINO</t>
  </si>
  <si>
    <t xml:space="preserve">Inspecao de Qualidade</t>
  </si>
  <si>
    <t xml:space="preserve">Avenida Dom Pedro II</t>
  </si>
  <si>
    <t xml:space="preserve">LOTE 14 QUADRA 54</t>
  </si>
  <si>
    <t xml:space="preserve">LUCAS OLIVEIRA</t>
  </si>
  <si>
    <t xml:space="preserve">Analista De Escrita Fiscal Pleno</t>
  </si>
  <si>
    <t xml:space="preserve">LUCAS RAMOS</t>
  </si>
  <si>
    <t xml:space="preserve">LUCAS SOUZA</t>
  </si>
  <si>
    <t xml:space="preserve">Auxiliar De Producao Iii - Inicial</t>
  </si>
  <si>
    <t xml:space="preserve">Rua Braganca Paulista</t>
  </si>
  <si>
    <t xml:space="preserve">Tanque</t>
  </si>
  <si>
    <t xml:space="preserve">LUCIANA FERREIRA</t>
  </si>
  <si>
    <t xml:space="preserve">BL 5 APTO 16</t>
  </si>
  <si>
    <t xml:space="preserve">LUCIANO SOUSA</t>
  </si>
  <si>
    <t xml:space="preserve">Encarregado De Setor I - Junior</t>
  </si>
  <si>
    <t xml:space="preserve">Rua Padre Bento</t>
  </si>
  <si>
    <t xml:space="preserve">Jardim Carolina</t>
  </si>
  <si>
    <t xml:space="preserve">Itaquaquecetuba</t>
  </si>
  <si>
    <t xml:space="preserve">LUIS SILVA</t>
  </si>
  <si>
    <t xml:space="preserve">Rua Fortuna</t>
  </si>
  <si>
    <t xml:space="preserve">LUIZ ALVES</t>
  </si>
  <si>
    <t xml:space="preserve">Estrada Guaianazes</t>
  </si>
  <si>
    <t xml:space="preserve">Jardim Estancia Brasil</t>
  </si>
  <si>
    <t xml:space="preserve">LUIZ GUSTAVO</t>
  </si>
  <si>
    <t xml:space="preserve">6x1 - 14h as 22h </t>
  </si>
  <si>
    <t xml:space="preserve">Bro Caetetuba</t>
  </si>
  <si>
    <t xml:space="preserve">LÍVIA MARTINS</t>
  </si>
  <si>
    <t xml:space="preserve">Rua Pacaembu</t>
  </si>
  <si>
    <t xml:space="preserve">MARCELO SILVA</t>
  </si>
  <si>
    <t xml:space="preserve">ADM - (07 as 17h &amp; sex 07h as 16h)</t>
  </si>
  <si>
    <t xml:space="preserve">Estrada Tahira Eki</t>
  </si>
  <si>
    <t xml:space="preserve">MARCO ANTÔNIO</t>
  </si>
  <si>
    <t xml:space="preserve">Forneiro Junior</t>
  </si>
  <si>
    <t xml:space="preserve">Bloco 3 - Apto 36</t>
  </si>
  <si>
    <t xml:space="preserve">MARCOS SILVA</t>
  </si>
  <si>
    <t xml:space="preserve">Rua Liberdade</t>
  </si>
  <si>
    <t xml:space="preserve">MARIA SANTOS</t>
  </si>
  <si>
    <t xml:space="preserve">Rua Petropolis</t>
  </si>
  <si>
    <t xml:space="preserve">MARIANA GOMES</t>
  </si>
  <si>
    <t xml:space="preserve">Auxiliar De Inspecao</t>
  </si>
  <si>
    <t xml:space="preserve">MARIANA PEREIRA</t>
  </si>
  <si>
    <t xml:space="preserve">MARIANA SOUZA</t>
  </si>
  <si>
    <t xml:space="preserve">Rua Das Jucaras</t>
  </si>
  <si>
    <t xml:space="preserve">Rua Projetada Sete</t>
  </si>
  <si>
    <t xml:space="preserve">Jardim Sueli</t>
  </si>
  <si>
    <t xml:space="preserve">MARINA PEREIRA</t>
  </si>
  <si>
    <t xml:space="preserve">Tecnico De Manutencao - Junior</t>
  </si>
  <si>
    <t xml:space="preserve">ADM - (08 as 17h &amp; sab alter 08h as 12h)</t>
  </si>
  <si>
    <t xml:space="preserve">MATEUS CARDOSO</t>
  </si>
  <si>
    <t xml:space="preserve">Tecnico De Produto - Senior</t>
  </si>
  <si>
    <t xml:space="preserve">MATEUS CARVALHO</t>
  </si>
  <si>
    <t xml:space="preserve">MATEUS OLIVEIRA</t>
  </si>
  <si>
    <t xml:space="preserve">Rua Bairro De Macarana</t>
  </si>
  <si>
    <t xml:space="preserve">MATHEUS LIMA</t>
  </si>
  <si>
    <t xml:space="preserve">Estrada Municipal Nossa Senhora Das Brotas</t>
  </si>
  <si>
    <t xml:space="preserve">Apto 04</t>
  </si>
  <si>
    <t xml:space="preserve">MATHEUS MORAES</t>
  </si>
  <si>
    <t xml:space="preserve">Rua Yolanda Malozzi</t>
  </si>
  <si>
    <t xml:space="preserve">MATHEUS NASCIMENTO</t>
  </si>
  <si>
    <t xml:space="preserve">Analista De Processo Junior</t>
  </si>
  <si>
    <t xml:space="preserve">Rua Arlindo Jacinto Das Neves</t>
  </si>
  <si>
    <t xml:space="preserve">MATHEUS SENA</t>
  </si>
  <si>
    <t xml:space="preserve">Rua Olinda</t>
  </si>
  <si>
    <t xml:space="preserve">MILENA BARBOSA</t>
  </si>
  <si>
    <t xml:space="preserve">Supervisor De Almoxarifado</t>
  </si>
  <si>
    <t xml:space="preserve">MURILO PEREIRA</t>
  </si>
  <si>
    <t xml:space="preserve">Oficial De Manutencao Predial</t>
  </si>
  <si>
    <t xml:space="preserve">Rua Caramuru</t>
  </si>
  <si>
    <t xml:space="preserve">NATÁLIA DIAS</t>
  </si>
  <si>
    <t xml:space="preserve">Zeladoria</t>
  </si>
  <si>
    <t xml:space="preserve">Rua Alvorada</t>
  </si>
  <si>
    <t xml:space="preserve">NATÁLIA DOS SANTOS</t>
  </si>
  <si>
    <t xml:space="preserve">PATRICIA OLIVEIRA</t>
  </si>
  <si>
    <t xml:space="preserve">Auxiliar De Servicos Gerais Inicial</t>
  </si>
  <si>
    <t xml:space="preserve">PAULO CALIXTO </t>
  </si>
  <si>
    <t xml:space="preserve">Rua Das Perdizes</t>
  </si>
  <si>
    <t xml:space="preserve">Jardim Nova Trieste</t>
  </si>
  <si>
    <t xml:space="preserve">Jarinu</t>
  </si>
  <si>
    <t xml:space="preserve">PAULO RODRIGUES</t>
  </si>
  <si>
    <t xml:space="preserve">Rua Da Graca</t>
  </si>
  <si>
    <t xml:space="preserve">PAULO SOUSA</t>
  </si>
  <si>
    <t xml:space="preserve">Auxiliar De Producao III - Inicial</t>
  </si>
  <si>
    <t xml:space="preserve">Rua Paineiras</t>
  </si>
  <si>
    <t xml:space="preserve">PEDRO ANDERSON </t>
  </si>
  <si>
    <t xml:space="preserve">Rua 11</t>
  </si>
  <si>
    <t xml:space="preserve">Caioçara</t>
  </si>
  <si>
    <t xml:space="preserve">PEDRO GOMES</t>
  </si>
  <si>
    <t xml:space="preserve">Encarregado De Setor I - Senior</t>
  </si>
  <si>
    <t xml:space="preserve">TORRE 4 APTO 1</t>
  </si>
  <si>
    <t xml:space="preserve">PEDRO GONÇALVES</t>
  </si>
  <si>
    <t xml:space="preserve">Operador De Equipamento Pleno</t>
  </si>
  <si>
    <t xml:space="preserve">PEDRO SILVA</t>
  </si>
  <si>
    <t xml:space="preserve">Auxiliar De Desenvolvimento De Software</t>
  </si>
  <si>
    <t xml:space="preserve">Rua Toquio</t>
  </si>
  <si>
    <t xml:space="preserve">RAFAEL ALVES</t>
  </si>
  <si>
    <t xml:space="preserve">Avenida Joaquim Avelino Pinheiro</t>
  </si>
  <si>
    <t xml:space="preserve">Vicente Nunes</t>
  </si>
  <si>
    <t xml:space="preserve">Nazare Paulista</t>
  </si>
  <si>
    <t xml:space="preserve">RAFAEL CAMPOS</t>
  </si>
  <si>
    <t xml:space="preserve">RAFAEL GARCIA</t>
  </si>
  <si>
    <t xml:space="preserve">RAFAEL LIMA</t>
  </si>
  <si>
    <t xml:space="preserve">Rua Maria Jose Caetano</t>
  </si>
  <si>
    <t xml:space="preserve">RAFAEL OLIVEIRA</t>
  </si>
  <si>
    <t xml:space="preserve">Analista De Pcp - Senior</t>
  </si>
  <si>
    <t xml:space="preserve">Rua Pedro Pinheiro</t>
  </si>
  <si>
    <t xml:space="preserve">RAFAEL SANTOS</t>
  </si>
  <si>
    <t xml:space="preserve">Forneiro Pleno</t>
  </si>
  <si>
    <t xml:space="preserve">RAFAEL SILVA</t>
  </si>
  <si>
    <t xml:space="preserve">RAIMUNDA COIMBRA</t>
  </si>
  <si>
    <t xml:space="preserve">Inspetora De Qualidade Junior</t>
  </si>
  <si>
    <t xml:space="preserve">Rua Daniela Belarmino Da Silva</t>
  </si>
  <si>
    <t xml:space="preserve">Jardim Do Trevo</t>
  </si>
  <si>
    <t xml:space="preserve">RAQUEL GONÇALVES</t>
  </si>
  <si>
    <t xml:space="preserve">Analista De Rh Pleno</t>
  </si>
  <si>
    <t xml:space="preserve">RH</t>
  </si>
  <si>
    <t xml:space="preserve">Rua Diomar Antonio Ramos</t>
  </si>
  <si>
    <t xml:space="preserve">Vila Operaria</t>
  </si>
  <si>
    <t xml:space="preserve">Bom Jesus Dos Perdoes</t>
  </si>
  <si>
    <t xml:space="preserve">RAQUEL PINTO</t>
  </si>
  <si>
    <t xml:space="preserve">Rua Concordia</t>
  </si>
  <si>
    <t xml:space="preserve">RENATO ALVES</t>
  </si>
  <si>
    <t xml:space="preserve">Auxiliar De Producao Iii - Pleno</t>
  </si>
  <si>
    <t xml:space="preserve">RENATO BANDEIRA</t>
  </si>
  <si>
    <t xml:space="preserve">Rua Das Paineiras</t>
  </si>
  <si>
    <t xml:space="preserve">RENATO GONÇALVES</t>
  </si>
  <si>
    <t xml:space="preserve">Mecanico De Manutencao Junior</t>
  </si>
  <si>
    <t xml:space="preserve">RENATO SOUSA</t>
  </si>
  <si>
    <t xml:space="preserve">Rua Arco Iris</t>
  </si>
  <si>
    <t xml:space="preserve">RICARDO ALVES</t>
  </si>
  <si>
    <t xml:space="preserve">Almoxafire Junior</t>
  </si>
  <si>
    <t xml:space="preserve">12x36 - 1° turno (08h as 20h)</t>
  </si>
  <si>
    <t xml:space="preserve">Casa Frente</t>
  </si>
  <si>
    <t xml:space="preserve">RICARDO MOURA</t>
  </si>
  <si>
    <t xml:space="preserve">Bolsa</t>
  </si>
  <si>
    <t xml:space="preserve">RICHARD FONSECA</t>
  </si>
  <si>
    <t xml:space="preserve">6x1 - 3° turno (18h as 06h)</t>
  </si>
  <si>
    <t xml:space="preserve">Rua Maua</t>
  </si>
  <si>
    <t xml:space="preserve">ROBERTO ALVES</t>
  </si>
  <si>
    <t xml:space="preserve">RODOLFO RIBEIRO</t>
  </si>
  <si>
    <t xml:space="preserve">RODRIGO BARRA</t>
  </si>
  <si>
    <t xml:space="preserve">RODRIGO GARCIA</t>
  </si>
  <si>
    <t xml:space="preserve">RODRIGO OLIVEIRA</t>
  </si>
  <si>
    <t xml:space="preserve">Rua Tameyki Nakasu</t>
  </si>
  <si>
    <t xml:space="preserve">RODRIGO SILVA</t>
  </si>
  <si>
    <t xml:space="preserve">Rua Patriarca</t>
  </si>
  <si>
    <t xml:space="preserve">ROGÉRIO SOUZA</t>
  </si>
  <si>
    <t xml:space="preserve">Rua Joao Ramalho</t>
  </si>
  <si>
    <t xml:space="preserve">Recreio Estoril</t>
  </si>
  <si>
    <t xml:space="preserve">ROMULO FRANCISCO </t>
  </si>
  <si>
    <t xml:space="preserve">Assistente De Engenharia Pleno</t>
  </si>
  <si>
    <t xml:space="preserve">Rua Jardim Primavera</t>
  </si>
  <si>
    <t xml:space="preserve">Lote 11</t>
  </si>
  <si>
    <t xml:space="preserve">Vila Primavera</t>
  </si>
  <si>
    <t xml:space="preserve">RYAN MOTA</t>
  </si>
  <si>
    <t xml:space="preserve">Rua Das Violentas Vermelhas</t>
  </si>
  <si>
    <t xml:space="preserve">CASA 01 QD 40 LOTE 6</t>
  </si>
  <si>
    <t xml:space="preserve">SAMUEL SILVA</t>
  </si>
  <si>
    <t xml:space="preserve">Polidor(A) Junior</t>
  </si>
  <si>
    <t xml:space="preserve">Bloqueio</t>
  </si>
  <si>
    <t xml:space="preserve">SAMUEL SOUSA</t>
  </si>
  <si>
    <t xml:space="preserve">SHIRLEY MOREIRA</t>
  </si>
  <si>
    <t xml:space="preserve">Coordenador (A) De Engenharia De Produto</t>
  </si>
  <si>
    <t xml:space="preserve">Rua Agenor Lino De Oliveira</t>
  </si>
  <si>
    <t xml:space="preserve">AP 402 BL 12</t>
  </si>
  <si>
    <t xml:space="preserve">Afonso Pena</t>
  </si>
  <si>
    <t xml:space="preserve">Sao Jose Dos Pinhais</t>
  </si>
  <si>
    <t xml:space="preserve">THAIS RAMOS</t>
  </si>
  <si>
    <t xml:space="preserve">Jd Imperial</t>
  </si>
  <si>
    <t xml:space="preserve">THIAGO CAETANO</t>
  </si>
  <si>
    <t xml:space="preserve">THIAGO GENOVA</t>
  </si>
  <si>
    <t xml:space="preserve">Rua Maestro Sebastiao Florido</t>
  </si>
  <si>
    <t xml:space="preserve">THIAGO PEREIRA</t>
  </si>
  <si>
    <t xml:space="preserve">L2 S2 Q56</t>
  </si>
  <si>
    <t xml:space="preserve">THIAGO SILVA</t>
  </si>
  <si>
    <t xml:space="preserve">Bloqueador - Junior</t>
  </si>
  <si>
    <t xml:space="preserve">TIAGO CARVALHO</t>
  </si>
  <si>
    <t xml:space="preserve">Serigrafista III - Pleno</t>
  </si>
  <si>
    <t xml:space="preserve">Estrada Do Castelo</t>
  </si>
  <si>
    <t xml:space="preserve">TIAGO GONÇALVES</t>
  </si>
  <si>
    <t xml:space="preserve">TIAGO SANTOS</t>
  </si>
  <si>
    <t xml:space="preserve">TOMÁS DA SILVA</t>
  </si>
  <si>
    <t xml:space="preserve">Rua Antonio Pedro Gentil Consoli</t>
  </si>
  <si>
    <t xml:space="preserve">VALÉRIA MORAES</t>
  </si>
  <si>
    <t xml:space="preserve">VALÉRIA SANTOS</t>
  </si>
  <si>
    <t xml:space="preserve">Pré Montagem</t>
  </si>
  <si>
    <t xml:space="preserve">Rua Carlos Affonso Nicolieelo</t>
  </si>
  <si>
    <t xml:space="preserve">Jd Maracanã</t>
  </si>
  <si>
    <t xml:space="preserve">VANESSA PEREIRA</t>
  </si>
  <si>
    <t xml:space="preserve">VANESSA SANTOS</t>
  </si>
  <si>
    <t xml:space="preserve">Rua Carlos Afonso Nicollieli</t>
  </si>
  <si>
    <t xml:space="preserve">VANESSA SILVA</t>
  </si>
  <si>
    <t xml:space="preserve">Rua Presidente Dutra</t>
  </si>
  <si>
    <t xml:space="preserve">Jardim Brasil</t>
  </si>
  <si>
    <t xml:space="preserve">VICTOR BARBOSA</t>
  </si>
  <si>
    <t xml:space="preserve">Inspeção Final</t>
  </si>
  <si>
    <t xml:space="preserve">VICTOR CORREA</t>
  </si>
  <si>
    <t xml:space="preserve">VICTOR HENRIQUE</t>
  </si>
  <si>
    <t xml:space="preserve">Rua Rouxinol</t>
  </si>
  <si>
    <t xml:space="preserve">Jardim Solange</t>
  </si>
  <si>
    <t xml:space="preserve">VINICIUS AUGUSTO</t>
  </si>
  <si>
    <t xml:space="preserve">Rua Ernesto De Castro Neves</t>
  </si>
  <si>
    <t xml:space="preserve">VINÍCIUS MORAES</t>
  </si>
  <si>
    <t xml:space="preserve">Torre 03</t>
  </si>
  <si>
    <t xml:space="preserve">Guaxinduva</t>
  </si>
  <si>
    <t xml:space="preserve">VITOR MOURA</t>
  </si>
  <si>
    <t xml:space="preserve">VITOR PEREIRA</t>
  </si>
  <si>
    <t xml:space="preserve">Estrada Dois</t>
  </si>
  <si>
    <t xml:space="preserve">Chacara Parque Sao Pedro</t>
  </si>
  <si>
    <t xml:space="preserve">VIVIAN MOURA </t>
  </si>
  <si>
    <t xml:space="preserve">Engenheiro De Produto Senior</t>
  </si>
  <si>
    <t xml:space="preserve">Rua Rosalina Stanczyk</t>
  </si>
  <si>
    <t xml:space="preserve">WALDO MEDEIROS</t>
  </si>
  <si>
    <t xml:space="preserve">Rua Maestro Jurandir Da Cunha Lobo</t>
  </si>
  <si>
    <t xml:space="preserve">WESLLEY ALVES</t>
  </si>
  <si>
    <t xml:space="preserve">YVIS ARAÚJO</t>
  </si>
  <si>
    <t xml:space="preserve">ZAQUEL SILVA</t>
  </si>
  <si>
    <t xml:space="preserve">LOCAL DE EMBARQUE </t>
  </si>
  <si>
    <t xml:space="preserve">HORARIO</t>
  </si>
  <si>
    <t xml:space="preserve">Rota</t>
  </si>
  <si>
    <t xml:space="preserve">latitude </t>
  </si>
  <si>
    <t xml:space="preserve">longetude</t>
  </si>
  <si>
    <t xml:space="preserve">GAIA THEIA</t>
  </si>
  <si>
    <t xml:space="preserve">12940280</t>
  </si>
  <si>
    <t xml:space="preserve">Atibaia B</t>
  </si>
  <si>
    <t xml:space="preserve">-23.11204</t>
  </si>
  <si>
    <t xml:space="preserve">-46.55019</t>
  </si>
  <si>
    <t xml:space="preserve">GAIA TERRA</t>
  </si>
  <si>
    <t xml:space="preserve">-23.1239678</t>
  </si>
  <si>
    <t xml:space="preserve">-46.5612162</t>
  </si>
  <si>
    <t xml:space="preserve">R. JOSÉ VICENTE DE FARIA LIMA - PADARIA ROMANA</t>
  </si>
  <si>
    <t xml:space="preserve">AL. LUCAS NOGUEIRA GARCES - MC DONALD'S LADO OPOSTO</t>
  </si>
  <si>
    <t xml:space="preserve">AV. SÃO JOÃO</t>
  </si>
  <si>
    <t xml:space="preserve">12940610</t>
  </si>
  <si>
    <t xml:space="preserve">-23.108212</t>
  </si>
  <si>
    <t xml:space="preserve">-46.563478</t>
  </si>
  <si>
    <t xml:space="preserve">R. ADOLFO ANDRE - EM FRENTE AO AUTO POSTO AGUIA</t>
  </si>
  <si>
    <t xml:space="preserve">12940640</t>
  </si>
  <si>
    <t xml:space="preserve">-23.110498</t>
  </si>
  <si>
    <t xml:space="preserve">-46.566086</t>
  </si>
  <si>
    <t xml:space="preserve">AV. BRIGADEIRO JOSE V. FARIA LIMA - MERCADO CHAMP</t>
  </si>
  <si>
    <t xml:space="preserve">12942560</t>
  </si>
  <si>
    <t xml:space="preserve">-23.119482</t>
  </si>
  <si>
    <t xml:space="preserve">-46.573005</t>
  </si>
  <si>
    <t xml:space="preserve">R. MARIA ALVIM SOARES - PADARIA  JARDIM ALVINÓPOLIS </t>
  </si>
  <si>
    <t xml:space="preserve">12943120</t>
  </si>
  <si>
    <t xml:space="preserve">-23.121873</t>
  </si>
  <si>
    <t xml:space="preserve">-46.575217</t>
  </si>
  <si>
    <t xml:space="preserve">R. YUNES DEMÉTRIO SABAGG - SUPER MERCADO PMG</t>
  </si>
  <si>
    <t xml:space="preserve">12943260</t>
  </si>
  <si>
    <t xml:space="preserve">EM FRENTE AO BIG COMPACTO</t>
  </si>
  <si>
    <t xml:space="preserve">12944281</t>
  </si>
  <si>
    <t xml:space="preserve">R. GUARACI - EM PONTO EM FRENTE MARMORARIA VALOR</t>
  </si>
  <si>
    <t xml:space="preserve">12944410</t>
  </si>
  <si>
    <t xml:space="preserve">AL. LUCAS NOGUEIRA GARCES - ACADEMIA LUCENA</t>
  </si>
  <si>
    <t xml:space="preserve">12947000</t>
  </si>
  <si>
    <t xml:space="preserve">R. ARARAQUARA - ARARAQUARA X PAULISTA</t>
  </si>
  <si>
    <t xml:space="preserve">12947400</t>
  </si>
  <si>
    <t xml:space="preserve">RUA JOÃO NETTO - CENTRO COMUNITÁRIO MARACANÃ</t>
  </si>
  <si>
    <t xml:space="preserve">12949270</t>
  </si>
  <si>
    <t xml:space="preserve">Atibaia A</t>
  </si>
  <si>
    <t xml:space="preserve">AV. IMPERIAL - TERMINAL IMPERIAL</t>
  </si>
  <si>
    <t xml:space="preserve">12950000</t>
  </si>
  <si>
    <t xml:space="preserve">-23.14308</t>
  </si>
  <si>
    <t xml:space="preserve">-46.58016</t>
  </si>
  <si>
    <t xml:space="preserve">AVENIDA DOM PEDRO II - BAR DO CHEIROSO</t>
  </si>
  <si>
    <t xml:space="preserve">12950090</t>
  </si>
  <si>
    <t xml:space="preserve">-23.1464881</t>
  </si>
  <si>
    <t xml:space="preserve">-46.5845783</t>
  </si>
  <si>
    <t xml:space="preserve">RUA NOVA ATIBAIA - IMOBILIARIA INOVA ATIBAIA</t>
  </si>
  <si>
    <t xml:space="preserve">12950602</t>
  </si>
  <si>
    <t xml:space="preserve">-23.1234</t>
  </si>
  <si>
    <t xml:space="preserve">-46.5678</t>
  </si>
  <si>
    <t xml:space="preserve">AV. PREF. ANTONIO JÚLIO TOLEDO GARCIA - PADARIA GALDINO</t>
  </si>
  <si>
    <t xml:space="preserve">12951231</t>
  </si>
  <si>
    <t xml:space="preserve">-23.13967</t>
  </si>
  <si>
    <t xml:space="preserve">-46.58928</t>
  </si>
  <si>
    <t xml:space="preserve">AV. PREF. ANTÔNIO JÚLIO TOLEDO GARCIA - POSTO CANOA</t>
  </si>
  <si>
    <t xml:space="preserve">12951270</t>
  </si>
  <si>
    <t xml:space="preserve">-23.1456</t>
  </si>
  <si>
    <t xml:space="preserve">-46.5715</t>
  </si>
  <si>
    <t xml:space="preserve">AV. JERONIMO DE CAMARGO - JERONIMO CAMARGO 3</t>
  </si>
  <si>
    <t xml:space="preserve">12951540</t>
  </si>
  <si>
    <t xml:space="preserve">-23.1331</t>
  </si>
  <si>
    <t xml:space="preserve">-46.5754</t>
  </si>
  <si>
    <t xml:space="preserve">ACADEMIA DO CARLÃO - AV. COM. EDSON L. RIZZO</t>
  </si>
  <si>
    <t xml:space="preserve">12951560</t>
  </si>
  <si>
    <t xml:space="preserve">-23.13376</t>
  </si>
  <si>
    <t xml:space="preserve">-46.58292</t>
  </si>
  <si>
    <t xml:space="preserve">ESTRADA HISAICHI TAKEBAYASHI -  MERCADO DUACIR</t>
  </si>
  <si>
    <t xml:space="preserve">12952011</t>
  </si>
  <si>
    <t xml:space="preserve">-23.07393</t>
  </si>
  <si>
    <t xml:space="preserve">-46.65591</t>
  </si>
  <si>
    <t xml:space="preserve">AV. PREF. ANT.J.T.G LOPES (ANTIGA COPACABANA) - SUPERMERCADOS BIG</t>
  </si>
  <si>
    <t xml:space="preserve">12954270</t>
  </si>
  <si>
    <t xml:space="preserve">-23.13049</t>
  </si>
  <si>
    <t xml:space="preserve">-46.58653</t>
  </si>
  <si>
    <t xml:space="preserve">RUA ATIBAIA - ESQUINA COM A SALVADOR HERNANDES TERMINAL CAETETUBA</t>
  </si>
  <si>
    <t xml:space="preserve">12954810</t>
  </si>
  <si>
    <t xml:space="preserve">-23.11948</t>
  </si>
  <si>
    <t xml:space="preserve">-46.57300</t>
  </si>
  <si>
    <t xml:space="preserve">PONTO ROTA DAS BANDEIRAS</t>
  </si>
  <si>
    <t xml:space="preserve">13252800</t>
  </si>
  <si>
    <t xml:space="preserve">-23.14023</t>
  </si>
  <si>
    <t xml:space="preserve">-46.57670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</si>
</sst>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R$ &quot;* #,##0.00_-;&quot;-R$ &quot;* #,##0.00_-;_-&quot;R$ &quot;* \-??_-;_-@_-"/>
    <numFmt numFmtId="166" formatCode="_-* #,##0.00_-;\-* #,##0.00_-;_-* \-??_-;_-@_-"/>
    <numFmt numFmtId="167" formatCode="hh:mm"/>
    <numFmt numFmtId="168" formatCode="dd/mm/yy;@"/>
    <numFmt numFmtId="169" formatCode="&quot;R$ &quot;#,##0.00"/>
    <numFmt numFmtId="170" formatCode="d/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24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0"/>
    <cellStyle name="Moeda 10 2" xfId="21"/>
    <cellStyle name="Moeda 10 2 2" xfId="22"/>
    <cellStyle name="Moeda 10 3" xfId="23"/>
    <cellStyle name="Moeda 10 3 2" xfId="24"/>
    <cellStyle name="Moeda 10 4" xfId="25"/>
    <cellStyle name="Moeda 10 4 2" xfId="26"/>
    <cellStyle name="Moeda 10 5" xfId="27"/>
    <cellStyle name="Moeda 10 5 2" xfId="28"/>
    <cellStyle name="Moeda 10 6" xfId="29"/>
    <cellStyle name="Moeda 11" xfId="30"/>
    <cellStyle name="Moeda 11 2" xfId="31"/>
    <cellStyle name="Moeda 12" xfId="32"/>
    <cellStyle name="Moeda 12 2" xfId="33"/>
    <cellStyle name="Moeda 13" xfId="34"/>
    <cellStyle name="Moeda 13 2" xfId="35"/>
    <cellStyle name="Moeda 14" xfId="36"/>
    <cellStyle name="Moeda 14 2" xfId="37"/>
    <cellStyle name="Moeda 15" xfId="38"/>
    <cellStyle name="Moeda 16" xfId="39"/>
    <cellStyle name="Moeda 17" xfId="40"/>
    <cellStyle name="Moeda 2" xfId="41"/>
    <cellStyle name="Moeda 2 10" xfId="42"/>
    <cellStyle name="Moeda 2 10 2" xfId="43"/>
    <cellStyle name="Moeda 2 11" xfId="44"/>
    <cellStyle name="Moeda 2 11 2" xfId="45"/>
    <cellStyle name="Moeda 2 12" xfId="46"/>
    <cellStyle name="Moeda 2 13" xfId="47"/>
    <cellStyle name="Moeda 2 2" xfId="48"/>
    <cellStyle name="Moeda 2 2 10" xfId="49"/>
    <cellStyle name="Moeda 2 2 11" xfId="50"/>
    <cellStyle name="Moeda 2 2 2" xfId="51"/>
    <cellStyle name="Moeda 2 2 2 2" xfId="52"/>
    <cellStyle name="Moeda 2 2 2 2 2" xfId="53"/>
    <cellStyle name="Moeda 2 2 2 2 2 2" xfId="54"/>
    <cellStyle name="Moeda 2 2 2 2 2 2 2" xfId="55"/>
    <cellStyle name="Moeda 2 2 2 2 2 2 2 2" xfId="56"/>
    <cellStyle name="Moeda 2 2 2 2 2 2 3" xfId="57"/>
    <cellStyle name="Moeda 2 2 2 2 2 2 3 2" xfId="58"/>
    <cellStyle name="Moeda 2 2 2 2 2 2 4" xfId="59"/>
    <cellStyle name="Moeda 2 2 2 2 2 2 4 2" xfId="60"/>
    <cellStyle name="Moeda 2 2 2 2 2 2 5" xfId="61"/>
    <cellStyle name="Moeda 2 2 2 2 2 2 5 2" xfId="62"/>
    <cellStyle name="Moeda 2 2 2 2 2 2 6" xfId="63"/>
    <cellStyle name="Moeda 2 2 2 2 2 3" xfId="64"/>
    <cellStyle name="Moeda 2 2 2 2 2 3 2" xfId="65"/>
    <cellStyle name="Moeda 2 2 2 2 2 4" xfId="66"/>
    <cellStyle name="Moeda 2 2 2 2 2 4 2" xfId="67"/>
    <cellStyle name="Moeda 2 2 2 2 2 5" xfId="68"/>
    <cellStyle name="Moeda 2 2 2 2 2 5 2" xfId="69"/>
    <cellStyle name="Moeda 2 2 2 2 2 6" xfId="70"/>
    <cellStyle name="Moeda 2 2 2 2 2 6 2" xfId="71"/>
    <cellStyle name="Moeda 2 2 2 2 2 7" xfId="72"/>
    <cellStyle name="Moeda 2 2 2 2 3" xfId="73"/>
    <cellStyle name="Moeda 2 2 2 2 3 2" xfId="74"/>
    <cellStyle name="Moeda 2 2 2 2 3 2 2" xfId="75"/>
    <cellStyle name="Moeda 2 2 2 2 3 3" xfId="76"/>
    <cellStyle name="Moeda 2 2 2 2 3 3 2" xfId="77"/>
    <cellStyle name="Moeda 2 2 2 2 3 4" xfId="78"/>
    <cellStyle name="Moeda 2 2 2 2 3 4 2" xfId="79"/>
    <cellStyle name="Moeda 2 2 2 2 3 5" xfId="80"/>
    <cellStyle name="Moeda 2 2 2 2 3 5 2" xfId="81"/>
    <cellStyle name="Moeda 2 2 2 2 3 6" xfId="82"/>
    <cellStyle name="Moeda 2 2 2 2 4" xfId="83"/>
    <cellStyle name="Moeda 2 2 2 2 4 2" xfId="84"/>
    <cellStyle name="Moeda 2 2 2 2 4 2 2" xfId="85"/>
    <cellStyle name="Moeda 2 2 2 2 4 3" xfId="86"/>
    <cellStyle name="Moeda 2 2 2 2 4 3 2" xfId="87"/>
    <cellStyle name="Moeda 2 2 2 2 4 4" xfId="88"/>
    <cellStyle name="Moeda 2 2 2 2 4 4 2" xfId="89"/>
    <cellStyle name="Moeda 2 2 2 2 4 5" xfId="90"/>
    <cellStyle name="Moeda 2 2 2 2 4 5 2" xfId="91"/>
    <cellStyle name="Moeda 2 2 2 2 4 6" xfId="92"/>
    <cellStyle name="Moeda 2 2 2 2 5" xfId="93"/>
    <cellStyle name="Moeda 2 2 2 2 5 2" xfId="94"/>
    <cellStyle name="Moeda 2 2 2 2 6" xfId="95"/>
    <cellStyle name="Moeda 2 2 2 2 6 2" xfId="96"/>
    <cellStyle name="Moeda 2 2 2 2 7" xfId="97"/>
    <cellStyle name="Moeda 2 2 2 2 7 2" xfId="98"/>
    <cellStyle name="Moeda 2 2 2 2 8" xfId="99"/>
    <cellStyle name="Moeda 2 2 2 2 8 2" xfId="100"/>
    <cellStyle name="Moeda 2 2 2 2 9" xfId="101"/>
    <cellStyle name="Moeda 2 2 2 3" xfId="102"/>
    <cellStyle name="Moeda 2 2 2 3 2" xfId="103"/>
    <cellStyle name="Moeda 2 2 2 3 2 2" xfId="104"/>
    <cellStyle name="Moeda 2 2 2 3 2 2 2" xfId="105"/>
    <cellStyle name="Moeda 2 2 2 3 2 3" xfId="106"/>
    <cellStyle name="Moeda 2 2 2 3 2 3 2" xfId="107"/>
    <cellStyle name="Moeda 2 2 2 3 2 4" xfId="108"/>
    <cellStyle name="Moeda 2 2 2 3 2 4 2" xfId="109"/>
    <cellStyle name="Moeda 2 2 2 3 2 5" xfId="110"/>
    <cellStyle name="Moeda 2 2 2 3 2 5 2" xfId="111"/>
    <cellStyle name="Moeda 2 2 2 3 2 6" xfId="112"/>
    <cellStyle name="Moeda 2 2 2 3 3" xfId="113"/>
    <cellStyle name="Moeda 2 2 2 3 3 2" xfId="114"/>
    <cellStyle name="Moeda 2 2 2 3 4" xfId="115"/>
    <cellStyle name="Moeda 2 2 2 3 4 2" xfId="116"/>
    <cellStyle name="Moeda 2 2 2 3 5" xfId="117"/>
    <cellStyle name="Moeda 2 2 2 3 5 2" xfId="118"/>
    <cellStyle name="Moeda 2 2 2 3 6" xfId="119"/>
    <cellStyle name="Moeda 2 2 2 3 6 2" xfId="120"/>
    <cellStyle name="Moeda 2 2 2 3 7" xfId="121"/>
    <cellStyle name="Moeda 2 2 2 4" xfId="122"/>
    <cellStyle name="Moeda 2 2 2 4 2" xfId="123"/>
    <cellStyle name="Moeda 2 2 2 4 2 2" xfId="124"/>
    <cellStyle name="Moeda 2 2 2 4 3" xfId="125"/>
    <cellStyle name="Moeda 2 2 2 4 3 2" xfId="126"/>
    <cellStyle name="Moeda 2 2 2 4 4" xfId="127"/>
    <cellStyle name="Moeda 2 2 2 4 4 2" xfId="128"/>
    <cellStyle name="Moeda 2 2 2 4 5" xfId="129"/>
    <cellStyle name="Moeda 2 2 2 4 5 2" xfId="130"/>
    <cellStyle name="Moeda 2 2 2 4 6" xfId="131"/>
    <cellStyle name="Moeda 2 2 2 5" xfId="132"/>
    <cellStyle name="Moeda 2 2 2 5 2" xfId="133"/>
    <cellStyle name="Moeda 2 2 2 6" xfId="134"/>
    <cellStyle name="Moeda 2 2 2 6 2" xfId="135"/>
    <cellStyle name="Moeda 2 2 2 7" xfId="136"/>
    <cellStyle name="Moeda 2 2 2 7 2" xfId="137"/>
    <cellStyle name="Moeda 2 2 2 8" xfId="138"/>
    <cellStyle name="Moeda 2 2 2 8 2" xfId="139"/>
    <cellStyle name="Moeda 2 2 2 9" xfId="140"/>
    <cellStyle name="Moeda 2 2 3" xfId="141"/>
    <cellStyle name="Moeda 2 2 3 2" xfId="142"/>
    <cellStyle name="Moeda 2 2 3 2 2" xfId="143"/>
    <cellStyle name="Moeda 2 2 3 2 2 2" xfId="144"/>
    <cellStyle name="Moeda 2 2 3 2 2 2 2" xfId="145"/>
    <cellStyle name="Moeda 2 2 3 2 2 3" xfId="146"/>
    <cellStyle name="Moeda 2 2 3 2 2 3 2" xfId="147"/>
    <cellStyle name="Moeda 2 2 3 2 2 4" xfId="148"/>
    <cellStyle name="Moeda 2 2 3 2 2 4 2" xfId="149"/>
    <cellStyle name="Moeda 2 2 3 2 2 5" xfId="150"/>
    <cellStyle name="Moeda 2 2 3 2 2 5 2" xfId="151"/>
    <cellStyle name="Moeda 2 2 3 2 2 6" xfId="152"/>
    <cellStyle name="Moeda 2 2 3 2 3" xfId="153"/>
    <cellStyle name="Moeda 2 2 3 2 3 2" xfId="154"/>
    <cellStyle name="Moeda 2 2 3 2 4" xfId="155"/>
    <cellStyle name="Moeda 2 2 3 2 4 2" xfId="156"/>
    <cellStyle name="Moeda 2 2 3 2 5" xfId="157"/>
    <cellStyle name="Moeda 2 2 3 2 5 2" xfId="158"/>
    <cellStyle name="Moeda 2 2 3 2 6" xfId="159"/>
    <cellStyle name="Moeda 2 2 3 2 6 2" xfId="160"/>
    <cellStyle name="Moeda 2 2 3 2 7" xfId="161"/>
    <cellStyle name="Moeda 2 2 3 3" xfId="162"/>
    <cellStyle name="Moeda 2 2 3 3 2" xfId="163"/>
    <cellStyle name="Moeda 2 2 3 3 2 2" xfId="164"/>
    <cellStyle name="Moeda 2 2 3 3 3" xfId="165"/>
    <cellStyle name="Moeda 2 2 3 3 3 2" xfId="166"/>
    <cellStyle name="Moeda 2 2 3 3 4" xfId="167"/>
    <cellStyle name="Moeda 2 2 3 3 4 2" xfId="168"/>
    <cellStyle name="Moeda 2 2 3 3 5" xfId="169"/>
    <cellStyle name="Moeda 2 2 3 3 5 2" xfId="170"/>
    <cellStyle name="Moeda 2 2 3 3 6" xfId="171"/>
    <cellStyle name="Moeda 2 2 3 4" xfId="172"/>
    <cellStyle name="Moeda 2 2 3 4 2" xfId="173"/>
    <cellStyle name="Moeda 2 2 3 4 2 2" xfId="174"/>
    <cellStyle name="Moeda 2 2 3 4 3" xfId="175"/>
    <cellStyle name="Moeda 2 2 3 4 3 2" xfId="176"/>
    <cellStyle name="Moeda 2 2 3 4 4" xfId="177"/>
    <cellStyle name="Moeda 2 2 3 4 4 2" xfId="178"/>
    <cellStyle name="Moeda 2 2 3 4 5" xfId="179"/>
    <cellStyle name="Moeda 2 2 3 4 5 2" xfId="180"/>
    <cellStyle name="Moeda 2 2 3 4 6" xfId="181"/>
    <cellStyle name="Moeda 2 2 3 5" xfId="182"/>
    <cellStyle name="Moeda 2 2 3 5 2" xfId="183"/>
    <cellStyle name="Moeda 2 2 3 6" xfId="184"/>
    <cellStyle name="Moeda 2 2 3 6 2" xfId="185"/>
    <cellStyle name="Moeda 2 2 3 7" xfId="186"/>
    <cellStyle name="Moeda 2 2 3 7 2" xfId="187"/>
    <cellStyle name="Moeda 2 2 3 8" xfId="188"/>
    <cellStyle name="Moeda 2 2 3 8 2" xfId="189"/>
    <cellStyle name="Moeda 2 2 3 9" xfId="190"/>
    <cellStyle name="Moeda 2 2 4" xfId="191"/>
    <cellStyle name="Moeda 2 2 4 2" xfId="192"/>
    <cellStyle name="Moeda 2 2 4 2 2" xfId="193"/>
    <cellStyle name="Moeda 2 2 4 2 2 2" xfId="194"/>
    <cellStyle name="Moeda 2 2 4 2 3" xfId="195"/>
    <cellStyle name="Moeda 2 2 4 2 3 2" xfId="196"/>
    <cellStyle name="Moeda 2 2 4 2 4" xfId="197"/>
    <cellStyle name="Moeda 2 2 4 2 4 2" xfId="198"/>
    <cellStyle name="Moeda 2 2 4 2 5" xfId="199"/>
    <cellStyle name="Moeda 2 2 4 2 5 2" xfId="200"/>
    <cellStyle name="Moeda 2 2 4 2 6" xfId="201"/>
    <cellStyle name="Moeda 2 2 4 3" xfId="202"/>
    <cellStyle name="Moeda 2 2 4 3 2" xfId="203"/>
    <cellStyle name="Moeda 2 2 4 4" xfId="204"/>
    <cellStyle name="Moeda 2 2 4 4 2" xfId="205"/>
    <cellStyle name="Moeda 2 2 4 5" xfId="206"/>
    <cellStyle name="Moeda 2 2 4 5 2" xfId="207"/>
    <cellStyle name="Moeda 2 2 4 6" xfId="208"/>
    <cellStyle name="Moeda 2 2 4 6 2" xfId="209"/>
    <cellStyle name="Moeda 2 2 4 7" xfId="210"/>
    <cellStyle name="Moeda 2 2 5" xfId="211"/>
    <cellStyle name="Moeda 2 2 5 2" xfId="212"/>
    <cellStyle name="Moeda 2 2 5 2 2" xfId="213"/>
    <cellStyle name="Moeda 2 2 5 3" xfId="214"/>
    <cellStyle name="Moeda 2 2 5 3 2" xfId="215"/>
    <cellStyle name="Moeda 2 2 5 4" xfId="216"/>
    <cellStyle name="Moeda 2 2 5 4 2" xfId="217"/>
    <cellStyle name="Moeda 2 2 5 5" xfId="218"/>
    <cellStyle name="Moeda 2 2 5 5 2" xfId="219"/>
    <cellStyle name="Moeda 2 2 5 6" xfId="220"/>
    <cellStyle name="Moeda 2 2 6" xfId="221"/>
    <cellStyle name="Moeda 2 2 6 2" xfId="222"/>
    <cellStyle name="Moeda 2 2 7" xfId="223"/>
    <cellStyle name="Moeda 2 2 7 2" xfId="224"/>
    <cellStyle name="Moeda 2 2 8" xfId="225"/>
    <cellStyle name="Moeda 2 2 8 2" xfId="226"/>
    <cellStyle name="Moeda 2 2 9" xfId="227"/>
    <cellStyle name="Moeda 2 2 9 2" xfId="228"/>
    <cellStyle name="Moeda 2 3" xfId="229"/>
    <cellStyle name="Moeda 2 3 10" xfId="230"/>
    <cellStyle name="Moeda 2 3 2" xfId="231"/>
    <cellStyle name="Moeda 2 3 2 2" xfId="232"/>
    <cellStyle name="Moeda 2 3 2 2 2" xfId="233"/>
    <cellStyle name="Moeda 2 3 2 2 2 2" xfId="234"/>
    <cellStyle name="Moeda 2 3 2 2 3" xfId="235"/>
    <cellStyle name="Moeda 2 3 2 2 3 2" xfId="236"/>
    <cellStyle name="Moeda 2 3 2 2 4" xfId="237"/>
    <cellStyle name="Moeda 2 3 2 2 4 2" xfId="238"/>
    <cellStyle name="Moeda 2 3 2 2 5" xfId="239"/>
    <cellStyle name="Moeda 2 3 2 2 5 2" xfId="240"/>
    <cellStyle name="Moeda 2 3 2 2 6" xfId="241"/>
    <cellStyle name="Moeda 2 3 2 3" xfId="242"/>
    <cellStyle name="Moeda 2 3 2 3 2" xfId="243"/>
    <cellStyle name="Moeda 2 3 2 3 2 2" xfId="244"/>
    <cellStyle name="Moeda 2 3 2 3 3" xfId="245"/>
    <cellStyle name="Moeda 2 3 2 3 3 2" xfId="246"/>
    <cellStyle name="Moeda 2 3 2 3 4" xfId="247"/>
    <cellStyle name="Moeda 2 3 2 3 4 2" xfId="248"/>
    <cellStyle name="Moeda 2 3 2 3 5" xfId="249"/>
    <cellStyle name="Moeda 2 3 2 3 5 2" xfId="250"/>
    <cellStyle name="Moeda 2 3 2 3 6" xfId="251"/>
    <cellStyle name="Moeda 2 3 2 4" xfId="252"/>
    <cellStyle name="Moeda 2 3 2 4 2" xfId="253"/>
    <cellStyle name="Moeda 2 3 2 5" xfId="254"/>
    <cellStyle name="Moeda 2 3 2 5 2" xfId="255"/>
    <cellStyle name="Moeda 2 3 2 6" xfId="256"/>
    <cellStyle name="Moeda 2 3 2 6 2" xfId="257"/>
    <cellStyle name="Moeda 2 3 2 7" xfId="258"/>
    <cellStyle name="Moeda 2 3 2 7 2" xfId="259"/>
    <cellStyle name="Moeda 2 3 2 8" xfId="260"/>
    <cellStyle name="Moeda 2 3 3" xfId="261"/>
    <cellStyle name="Moeda 2 3 3 2" xfId="262"/>
    <cellStyle name="Moeda 2 3 3 2 2" xfId="263"/>
    <cellStyle name="Moeda 2 3 3 2 2 2" xfId="264"/>
    <cellStyle name="Moeda 2 3 3 2 3" xfId="265"/>
    <cellStyle name="Moeda 2 3 3 2 3 2" xfId="266"/>
    <cellStyle name="Moeda 2 3 3 2 4" xfId="267"/>
    <cellStyle name="Moeda 2 3 3 2 4 2" xfId="268"/>
    <cellStyle name="Moeda 2 3 3 2 5" xfId="269"/>
    <cellStyle name="Moeda 2 3 3 2 5 2" xfId="270"/>
    <cellStyle name="Moeda 2 3 3 2 6" xfId="271"/>
    <cellStyle name="Moeda 2 3 3 3" xfId="272"/>
    <cellStyle name="Moeda 2 3 3 3 2" xfId="273"/>
    <cellStyle name="Moeda 2 3 3 4" xfId="274"/>
    <cellStyle name="Moeda 2 3 3 4 2" xfId="275"/>
    <cellStyle name="Moeda 2 3 3 5" xfId="276"/>
    <cellStyle name="Moeda 2 3 3 5 2" xfId="277"/>
    <cellStyle name="Moeda 2 3 3 6" xfId="278"/>
    <cellStyle name="Moeda 2 3 3 6 2" xfId="279"/>
    <cellStyle name="Moeda 2 3 3 7" xfId="280"/>
    <cellStyle name="Moeda 2 3 4" xfId="281"/>
    <cellStyle name="Moeda 2 3 4 2" xfId="282"/>
    <cellStyle name="Moeda 2 3 4 2 2" xfId="283"/>
    <cellStyle name="Moeda 2 3 4 3" xfId="284"/>
    <cellStyle name="Moeda 2 3 4 3 2" xfId="285"/>
    <cellStyle name="Moeda 2 3 4 4" xfId="286"/>
    <cellStyle name="Moeda 2 3 4 4 2" xfId="287"/>
    <cellStyle name="Moeda 2 3 4 5" xfId="288"/>
    <cellStyle name="Moeda 2 3 4 5 2" xfId="289"/>
    <cellStyle name="Moeda 2 3 4 6" xfId="290"/>
    <cellStyle name="Moeda 2 3 5" xfId="291"/>
    <cellStyle name="Moeda 2 3 5 2" xfId="292"/>
    <cellStyle name="Moeda 2 3 5 2 2" xfId="293"/>
    <cellStyle name="Moeda 2 3 5 3" xfId="294"/>
    <cellStyle name="Moeda 2 3 5 3 2" xfId="295"/>
    <cellStyle name="Moeda 2 3 5 4" xfId="296"/>
    <cellStyle name="Moeda 2 3 5 4 2" xfId="297"/>
    <cellStyle name="Moeda 2 3 5 5" xfId="298"/>
    <cellStyle name="Moeda 2 3 5 5 2" xfId="299"/>
    <cellStyle name="Moeda 2 3 5 6" xfId="300"/>
    <cellStyle name="Moeda 2 3 6" xfId="301"/>
    <cellStyle name="Moeda 2 3 6 2" xfId="302"/>
    <cellStyle name="Moeda 2 3 7" xfId="303"/>
    <cellStyle name="Moeda 2 3 7 2" xfId="304"/>
    <cellStyle name="Moeda 2 3 8" xfId="305"/>
    <cellStyle name="Moeda 2 3 8 2" xfId="306"/>
    <cellStyle name="Moeda 2 3 9" xfId="307"/>
    <cellStyle name="Moeda 2 3 9 2" xfId="308"/>
    <cellStyle name="Moeda 2 4" xfId="309"/>
    <cellStyle name="Moeda 2 4 2" xfId="310"/>
    <cellStyle name="Moeda 2 4 2 2" xfId="311"/>
    <cellStyle name="Moeda 2 4 2 2 2" xfId="312"/>
    <cellStyle name="Moeda 2 4 2 2 2 2" xfId="313"/>
    <cellStyle name="Moeda 2 4 2 2 3" xfId="314"/>
    <cellStyle name="Moeda 2 4 2 2 3 2" xfId="315"/>
    <cellStyle name="Moeda 2 4 2 2 4" xfId="316"/>
    <cellStyle name="Moeda 2 4 2 2 4 2" xfId="317"/>
    <cellStyle name="Moeda 2 4 2 2 5" xfId="318"/>
    <cellStyle name="Moeda 2 4 2 2 5 2" xfId="319"/>
    <cellStyle name="Moeda 2 4 2 2 6" xfId="320"/>
    <cellStyle name="Moeda 2 4 2 3" xfId="321"/>
    <cellStyle name="Moeda 2 4 2 3 2" xfId="322"/>
    <cellStyle name="Moeda 2 4 2 4" xfId="323"/>
    <cellStyle name="Moeda 2 4 2 4 2" xfId="324"/>
    <cellStyle name="Moeda 2 4 2 5" xfId="325"/>
    <cellStyle name="Moeda 2 4 2 5 2" xfId="326"/>
    <cellStyle name="Moeda 2 4 2 6" xfId="327"/>
    <cellStyle name="Moeda 2 4 2 6 2" xfId="328"/>
    <cellStyle name="Moeda 2 4 2 7" xfId="329"/>
    <cellStyle name="Moeda 2 4 3" xfId="330"/>
    <cellStyle name="Moeda 2 4 3 2" xfId="331"/>
    <cellStyle name="Moeda 2 4 3 2 2" xfId="332"/>
    <cellStyle name="Moeda 2 4 3 3" xfId="333"/>
    <cellStyle name="Moeda 2 4 3 3 2" xfId="334"/>
    <cellStyle name="Moeda 2 4 3 4" xfId="335"/>
    <cellStyle name="Moeda 2 4 3 4 2" xfId="336"/>
    <cellStyle name="Moeda 2 4 3 5" xfId="337"/>
    <cellStyle name="Moeda 2 4 3 5 2" xfId="338"/>
    <cellStyle name="Moeda 2 4 3 6" xfId="339"/>
    <cellStyle name="Moeda 2 4 4" xfId="340"/>
    <cellStyle name="Moeda 2 4 4 2" xfId="341"/>
    <cellStyle name="Moeda 2 4 4 2 2" xfId="342"/>
    <cellStyle name="Moeda 2 4 4 3" xfId="343"/>
    <cellStyle name="Moeda 2 4 4 3 2" xfId="344"/>
    <cellStyle name="Moeda 2 4 4 4" xfId="345"/>
    <cellStyle name="Moeda 2 4 4 4 2" xfId="346"/>
    <cellStyle name="Moeda 2 4 4 5" xfId="347"/>
    <cellStyle name="Moeda 2 4 4 5 2" xfId="348"/>
    <cellStyle name="Moeda 2 4 4 6" xfId="349"/>
    <cellStyle name="Moeda 2 4 5" xfId="350"/>
    <cellStyle name="Moeda 2 4 5 2" xfId="351"/>
    <cellStyle name="Moeda 2 4 6" xfId="352"/>
    <cellStyle name="Moeda 2 4 6 2" xfId="353"/>
    <cellStyle name="Moeda 2 4 7" xfId="354"/>
    <cellStyle name="Moeda 2 4 7 2" xfId="355"/>
    <cellStyle name="Moeda 2 4 8" xfId="356"/>
    <cellStyle name="Moeda 2 4 8 2" xfId="357"/>
    <cellStyle name="Moeda 2 4 9" xfId="358"/>
    <cellStyle name="Moeda 2 5" xfId="359"/>
    <cellStyle name="Moeda 2 5 2" xfId="360"/>
    <cellStyle name="Moeda 2 5 2 2" xfId="361"/>
    <cellStyle name="Moeda 2 5 2 2 2" xfId="362"/>
    <cellStyle name="Moeda 2 5 2 3" xfId="363"/>
    <cellStyle name="Moeda 2 5 2 3 2" xfId="364"/>
    <cellStyle name="Moeda 2 5 2 4" xfId="365"/>
    <cellStyle name="Moeda 2 5 2 4 2" xfId="366"/>
    <cellStyle name="Moeda 2 5 2 5" xfId="367"/>
    <cellStyle name="Moeda 2 5 2 5 2" xfId="368"/>
    <cellStyle name="Moeda 2 5 2 6" xfId="369"/>
    <cellStyle name="Moeda 2 5 3" xfId="370"/>
    <cellStyle name="Moeda 2 5 3 2" xfId="371"/>
    <cellStyle name="Moeda 2 5 4" xfId="372"/>
    <cellStyle name="Moeda 2 5 4 2" xfId="373"/>
    <cellStyle name="Moeda 2 5 5" xfId="374"/>
    <cellStyle name="Moeda 2 5 5 2" xfId="375"/>
    <cellStyle name="Moeda 2 5 6" xfId="376"/>
    <cellStyle name="Moeda 2 5 6 2" xfId="377"/>
    <cellStyle name="Moeda 2 5 7" xfId="378"/>
    <cellStyle name="Moeda 2 6" xfId="379"/>
    <cellStyle name="Moeda 2 6 2" xfId="380"/>
    <cellStyle name="Moeda 2 6 2 2" xfId="381"/>
    <cellStyle name="Moeda 2 6 3" xfId="382"/>
    <cellStyle name="Moeda 2 6 3 2" xfId="383"/>
    <cellStyle name="Moeda 2 6 4" xfId="384"/>
    <cellStyle name="Moeda 2 6 4 2" xfId="385"/>
    <cellStyle name="Moeda 2 6 5" xfId="386"/>
    <cellStyle name="Moeda 2 6 5 2" xfId="387"/>
    <cellStyle name="Moeda 2 6 6" xfId="388"/>
    <cellStyle name="Moeda 2 7" xfId="389"/>
    <cellStyle name="Moeda 2 7 2" xfId="390"/>
    <cellStyle name="Moeda 2 7 2 2" xfId="391"/>
    <cellStyle name="Moeda 2 7 3" xfId="392"/>
    <cellStyle name="Moeda 2 7 3 2" xfId="393"/>
    <cellStyle name="Moeda 2 7 4" xfId="394"/>
    <cellStyle name="Moeda 2 7 4 2" xfId="395"/>
    <cellStyle name="Moeda 2 7 5" xfId="396"/>
    <cellStyle name="Moeda 2 7 5 2" xfId="397"/>
    <cellStyle name="Moeda 2 7 6" xfId="398"/>
    <cellStyle name="Moeda 2 8" xfId="399"/>
    <cellStyle name="Moeda 2 8 2" xfId="400"/>
    <cellStyle name="Moeda 2 9" xfId="401"/>
    <cellStyle name="Moeda 2 9 2" xfId="402"/>
    <cellStyle name="Moeda 3" xfId="403"/>
    <cellStyle name="Moeda 3 10" xfId="404"/>
    <cellStyle name="Moeda 3 10 2" xfId="405"/>
    <cellStyle name="Moeda 3 11" xfId="406"/>
    <cellStyle name="Moeda 3 11 2" xfId="407"/>
    <cellStyle name="Moeda 3 12" xfId="408"/>
    <cellStyle name="Moeda 3 13" xfId="409"/>
    <cellStyle name="Moeda 3 2" xfId="410"/>
    <cellStyle name="Moeda 3 2 10" xfId="411"/>
    <cellStyle name="Moeda 3 2 10 2" xfId="412"/>
    <cellStyle name="Moeda 3 2 11" xfId="413"/>
    <cellStyle name="Moeda 3 2 12" xfId="414"/>
    <cellStyle name="Moeda 3 2 2" xfId="415"/>
    <cellStyle name="Moeda 3 2 2 10" xfId="416"/>
    <cellStyle name="Moeda 3 2 2 2" xfId="417"/>
    <cellStyle name="Moeda 3 2 2 2 2" xfId="418"/>
    <cellStyle name="Moeda 3 2 2 2 2 2" xfId="419"/>
    <cellStyle name="Moeda 3 2 2 2 2 2 2" xfId="420"/>
    <cellStyle name="Moeda 3 2 2 2 2 3" xfId="421"/>
    <cellStyle name="Moeda 3 2 2 2 2 3 2" xfId="422"/>
    <cellStyle name="Moeda 3 2 2 2 2 4" xfId="423"/>
    <cellStyle name="Moeda 3 2 2 2 2 4 2" xfId="424"/>
    <cellStyle name="Moeda 3 2 2 2 2 5" xfId="425"/>
    <cellStyle name="Moeda 3 2 2 2 2 5 2" xfId="426"/>
    <cellStyle name="Moeda 3 2 2 2 2 6" xfId="427"/>
    <cellStyle name="Moeda 3 2 2 2 3" xfId="428"/>
    <cellStyle name="Moeda 3 2 2 2 3 2" xfId="429"/>
    <cellStyle name="Moeda 3 2 2 2 3 2 2" xfId="430"/>
    <cellStyle name="Moeda 3 2 2 2 3 3" xfId="431"/>
    <cellStyle name="Moeda 3 2 2 2 3 3 2" xfId="432"/>
    <cellStyle name="Moeda 3 2 2 2 3 4" xfId="433"/>
    <cellStyle name="Moeda 3 2 2 2 3 4 2" xfId="434"/>
    <cellStyle name="Moeda 3 2 2 2 3 5" xfId="435"/>
    <cellStyle name="Moeda 3 2 2 2 3 5 2" xfId="436"/>
    <cellStyle name="Moeda 3 2 2 2 3 6" xfId="437"/>
    <cellStyle name="Moeda 3 2 2 2 4" xfId="438"/>
    <cellStyle name="Moeda 3 2 2 2 4 2" xfId="439"/>
    <cellStyle name="Moeda 3 2 2 2 5" xfId="440"/>
    <cellStyle name="Moeda 3 2 2 2 5 2" xfId="441"/>
    <cellStyle name="Moeda 3 2 2 2 6" xfId="442"/>
    <cellStyle name="Moeda 3 2 2 2 6 2" xfId="443"/>
    <cellStyle name="Moeda 3 2 2 2 7" xfId="444"/>
    <cellStyle name="Moeda 3 2 2 2 7 2" xfId="445"/>
    <cellStyle name="Moeda 3 2 2 2 8" xfId="446"/>
    <cellStyle name="Moeda 3 2 2 3" xfId="447"/>
    <cellStyle name="Moeda 3 2 2 3 2" xfId="448"/>
    <cellStyle name="Moeda 3 2 2 3 2 2" xfId="449"/>
    <cellStyle name="Moeda 3 2 2 3 2 2 2" xfId="450"/>
    <cellStyle name="Moeda 3 2 2 3 2 3" xfId="451"/>
    <cellStyle name="Moeda 3 2 2 3 2 3 2" xfId="452"/>
    <cellStyle name="Moeda 3 2 2 3 2 4" xfId="453"/>
    <cellStyle name="Moeda 3 2 2 3 2 4 2" xfId="454"/>
    <cellStyle name="Moeda 3 2 2 3 2 5" xfId="455"/>
    <cellStyle name="Moeda 3 2 2 3 2 5 2" xfId="456"/>
    <cellStyle name="Moeda 3 2 2 3 2 6" xfId="457"/>
    <cellStyle name="Moeda 3 2 2 3 3" xfId="458"/>
    <cellStyle name="Moeda 3 2 2 3 3 2" xfId="459"/>
    <cellStyle name="Moeda 3 2 2 3 4" xfId="460"/>
    <cellStyle name="Moeda 3 2 2 3 4 2" xfId="461"/>
    <cellStyle name="Moeda 3 2 2 3 5" xfId="462"/>
    <cellStyle name="Moeda 3 2 2 3 5 2" xfId="463"/>
    <cellStyle name="Moeda 3 2 2 3 6" xfId="464"/>
    <cellStyle name="Moeda 3 2 2 3 6 2" xfId="465"/>
    <cellStyle name="Moeda 3 2 2 3 7" xfId="466"/>
    <cellStyle name="Moeda 3 2 2 4" xfId="467"/>
    <cellStyle name="Moeda 3 2 2 4 2" xfId="468"/>
    <cellStyle name="Moeda 3 2 2 4 2 2" xfId="469"/>
    <cellStyle name="Moeda 3 2 2 4 3" xfId="470"/>
    <cellStyle name="Moeda 3 2 2 4 3 2" xfId="471"/>
    <cellStyle name="Moeda 3 2 2 4 4" xfId="472"/>
    <cellStyle name="Moeda 3 2 2 4 4 2" xfId="473"/>
    <cellStyle name="Moeda 3 2 2 4 5" xfId="474"/>
    <cellStyle name="Moeda 3 2 2 4 5 2" xfId="475"/>
    <cellStyle name="Moeda 3 2 2 4 6" xfId="476"/>
    <cellStyle name="Moeda 3 2 2 5" xfId="477"/>
    <cellStyle name="Moeda 3 2 2 5 2" xfId="478"/>
    <cellStyle name="Moeda 3 2 2 5 2 2" xfId="479"/>
    <cellStyle name="Moeda 3 2 2 5 3" xfId="480"/>
    <cellStyle name="Moeda 3 2 2 5 3 2" xfId="481"/>
    <cellStyle name="Moeda 3 2 2 5 4" xfId="482"/>
    <cellStyle name="Moeda 3 2 2 5 4 2" xfId="483"/>
    <cellStyle name="Moeda 3 2 2 5 5" xfId="484"/>
    <cellStyle name="Moeda 3 2 2 5 5 2" xfId="485"/>
    <cellStyle name="Moeda 3 2 2 5 6" xfId="486"/>
    <cellStyle name="Moeda 3 2 2 6" xfId="487"/>
    <cellStyle name="Moeda 3 2 2 6 2" xfId="488"/>
    <cellStyle name="Moeda 3 2 2 7" xfId="489"/>
    <cellStyle name="Moeda 3 2 2 7 2" xfId="490"/>
    <cellStyle name="Moeda 3 2 2 8" xfId="491"/>
    <cellStyle name="Moeda 3 2 2 8 2" xfId="492"/>
    <cellStyle name="Moeda 3 2 2 9" xfId="493"/>
    <cellStyle name="Moeda 3 2 2 9 2" xfId="494"/>
    <cellStyle name="Moeda 3 2 3" xfId="495"/>
    <cellStyle name="Moeda 3 2 3 2" xfId="496"/>
    <cellStyle name="Moeda 3 2 3 2 2" xfId="497"/>
    <cellStyle name="Moeda 3 2 3 2 2 2" xfId="498"/>
    <cellStyle name="Moeda 3 2 3 2 3" xfId="499"/>
    <cellStyle name="Moeda 3 2 3 2 3 2" xfId="500"/>
    <cellStyle name="Moeda 3 2 3 2 4" xfId="501"/>
    <cellStyle name="Moeda 3 2 3 2 4 2" xfId="502"/>
    <cellStyle name="Moeda 3 2 3 2 5" xfId="503"/>
    <cellStyle name="Moeda 3 2 3 2 5 2" xfId="504"/>
    <cellStyle name="Moeda 3 2 3 2 6" xfId="505"/>
    <cellStyle name="Moeda 3 2 3 3" xfId="506"/>
    <cellStyle name="Moeda 3 2 3 3 2" xfId="507"/>
    <cellStyle name="Moeda 3 2 3 3 2 2" xfId="508"/>
    <cellStyle name="Moeda 3 2 3 3 3" xfId="509"/>
    <cellStyle name="Moeda 3 2 3 3 3 2" xfId="510"/>
    <cellStyle name="Moeda 3 2 3 3 4" xfId="511"/>
    <cellStyle name="Moeda 3 2 3 3 4 2" xfId="512"/>
    <cellStyle name="Moeda 3 2 3 3 5" xfId="513"/>
    <cellStyle name="Moeda 3 2 3 3 5 2" xfId="514"/>
    <cellStyle name="Moeda 3 2 3 3 6" xfId="515"/>
    <cellStyle name="Moeda 3 2 3 4" xfId="516"/>
    <cellStyle name="Moeda 3 2 3 4 2" xfId="517"/>
    <cellStyle name="Moeda 3 2 3 5" xfId="518"/>
    <cellStyle name="Moeda 3 2 3 5 2" xfId="519"/>
    <cellStyle name="Moeda 3 2 3 6" xfId="520"/>
    <cellStyle name="Moeda 3 2 3 6 2" xfId="521"/>
    <cellStyle name="Moeda 3 2 3 7" xfId="522"/>
    <cellStyle name="Moeda 3 2 3 7 2" xfId="523"/>
    <cellStyle name="Moeda 3 2 3 8" xfId="524"/>
    <cellStyle name="Moeda 3 2 4" xfId="525"/>
    <cellStyle name="Moeda 3 2 4 2" xfId="526"/>
    <cellStyle name="Moeda 3 2 4 2 2" xfId="527"/>
    <cellStyle name="Moeda 3 2 4 2 2 2" xfId="528"/>
    <cellStyle name="Moeda 3 2 4 2 3" xfId="529"/>
    <cellStyle name="Moeda 3 2 4 2 3 2" xfId="530"/>
    <cellStyle name="Moeda 3 2 4 2 4" xfId="531"/>
    <cellStyle name="Moeda 3 2 4 2 4 2" xfId="532"/>
    <cellStyle name="Moeda 3 2 4 2 5" xfId="533"/>
    <cellStyle name="Moeda 3 2 4 2 5 2" xfId="534"/>
    <cellStyle name="Moeda 3 2 4 2 6" xfId="535"/>
    <cellStyle name="Moeda 3 2 4 3" xfId="536"/>
    <cellStyle name="Moeda 3 2 4 3 2" xfId="537"/>
    <cellStyle name="Moeda 3 2 4 4" xfId="538"/>
    <cellStyle name="Moeda 3 2 4 4 2" xfId="539"/>
    <cellStyle name="Moeda 3 2 4 5" xfId="540"/>
    <cellStyle name="Moeda 3 2 4 5 2" xfId="541"/>
    <cellStyle name="Moeda 3 2 4 6" xfId="542"/>
    <cellStyle name="Moeda 3 2 4 6 2" xfId="543"/>
    <cellStyle name="Moeda 3 2 4 7" xfId="544"/>
    <cellStyle name="Moeda 3 2 5" xfId="545"/>
    <cellStyle name="Moeda 3 2 5 2" xfId="546"/>
    <cellStyle name="Moeda 3 2 5 2 2" xfId="547"/>
    <cellStyle name="Moeda 3 2 5 3" xfId="548"/>
    <cellStyle name="Moeda 3 2 5 3 2" xfId="549"/>
    <cellStyle name="Moeda 3 2 5 4" xfId="550"/>
    <cellStyle name="Moeda 3 2 5 4 2" xfId="551"/>
    <cellStyle name="Moeda 3 2 5 5" xfId="552"/>
    <cellStyle name="Moeda 3 2 5 5 2" xfId="553"/>
    <cellStyle name="Moeda 3 2 5 6" xfId="554"/>
    <cellStyle name="Moeda 3 2 6" xfId="555"/>
    <cellStyle name="Moeda 3 2 6 2" xfId="556"/>
    <cellStyle name="Moeda 3 2 6 2 2" xfId="557"/>
    <cellStyle name="Moeda 3 2 6 3" xfId="558"/>
    <cellStyle name="Moeda 3 2 6 3 2" xfId="559"/>
    <cellStyle name="Moeda 3 2 6 4" xfId="560"/>
    <cellStyle name="Moeda 3 2 6 4 2" xfId="561"/>
    <cellStyle name="Moeda 3 2 6 5" xfId="562"/>
    <cellStyle name="Moeda 3 2 6 5 2" xfId="563"/>
    <cellStyle name="Moeda 3 2 6 6" xfId="564"/>
    <cellStyle name="Moeda 3 2 7" xfId="565"/>
    <cellStyle name="Moeda 3 2 7 2" xfId="566"/>
    <cellStyle name="Moeda 3 2 8" xfId="567"/>
    <cellStyle name="Moeda 3 2 8 2" xfId="568"/>
    <cellStyle name="Moeda 3 2 9" xfId="569"/>
    <cellStyle name="Moeda 3 2 9 2" xfId="570"/>
    <cellStyle name="Moeda 3 3" xfId="571"/>
    <cellStyle name="Moeda 3 3 10" xfId="572"/>
    <cellStyle name="Moeda 3 3 2" xfId="573"/>
    <cellStyle name="Moeda 3 3 2 2" xfId="574"/>
    <cellStyle name="Moeda 3 3 2 2 2" xfId="575"/>
    <cellStyle name="Moeda 3 3 2 2 2 2" xfId="576"/>
    <cellStyle name="Moeda 3 3 2 2 3" xfId="577"/>
    <cellStyle name="Moeda 3 3 2 2 3 2" xfId="578"/>
    <cellStyle name="Moeda 3 3 2 2 4" xfId="579"/>
    <cellStyle name="Moeda 3 3 2 2 4 2" xfId="580"/>
    <cellStyle name="Moeda 3 3 2 2 5" xfId="581"/>
    <cellStyle name="Moeda 3 3 2 2 5 2" xfId="582"/>
    <cellStyle name="Moeda 3 3 2 2 6" xfId="583"/>
    <cellStyle name="Moeda 3 3 2 3" xfId="584"/>
    <cellStyle name="Moeda 3 3 2 3 2" xfId="585"/>
    <cellStyle name="Moeda 3 3 2 3 2 2" xfId="586"/>
    <cellStyle name="Moeda 3 3 2 3 3" xfId="587"/>
    <cellStyle name="Moeda 3 3 2 3 3 2" xfId="588"/>
    <cellStyle name="Moeda 3 3 2 3 4" xfId="589"/>
    <cellStyle name="Moeda 3 3 2 3 4 2" xfId="590"/>
    <cellStyle name="Moeda 3 3 2 3 5" xfId="591"/>
    <cellStyle name="Moeda 3 3 2 3 5 2" xfId="592"/>
    <cellStyle name="Moeda 3 3 2 3 6" xfId="593"/>
    <cellStyle name="Moeda 3 3 2 4" xfId="594"/>
    <cellStyle name="Moeda 3 3 2 4 2" xfId="595"/>
    <cellStyle name="Moeda 3 3 2 5" xfId="596"/>
    <cellStyle name="Moeda 3 3 2 5 2" xfId="597"/>
    <cellStyle name="Moeda 3 3 2 6" xfId="598"/>
    <cellStyle name="Moeda 3 3 2 6 2" xfId="599"/>
    <cellStyle name="Moeda 3 3 2 7" xfId="600"/>
    <cellStyle name="Moeda 3 3 2 7 2" xfId="601"/>
    <cellStyle name="Moeda 3 3 2 8" xfId="602"/>
    <cellStyle name="Moeda 3 3 3" xfId="603"/>
    <cellStyle name="Moeda 3 3 3 2" xfId="604"/>
    <cellStyle name="Moeda 3 3 3 2 2" xfId="605"/>
    <cellStyle name="Moeda 3 3 3 2 2 2" xfId="606"/>
    <cellStyle name="Moeda 3 3 3 2 3" xfId="607"/>
    <cellStyle name="Moeda 3 3 3 2 3 2" xfId="608"/>
    <cellStyle name="Moeda 3 3 3 2 4" xfId="609"/>
    <cellStyle name="Moeda 3 3 3 2 4 2" xfId="610"/>
    <cellStyle name="Moeda 3 3 3 2 5" xfId="611"/>
    <cellStyle name="Moeda 3 3 3 2 5 2" xfId="612"/>
    <cellStyle name="Moeda 3 3 3 2 6" xfId="613"/>
    <cellStyle name="Moeda 3 3 3 3" xfId="614"/>
    <cellStyle name="Moeda 3 3 3 3 2" xfId="615"/>
    <cellStyle name="Moeda 3 3 3 4" xfId="616"/>
    <cellStyle name="Moeda 3 3 3 4 2" xfId="617"/>
    <cellStyle name="Moeda 3 3 3 5" xfId="618"/>
    <cellStyle name="Moeda 3 3 3 5 2" xfId="619"/>
    <cellStyle name="Moeda 3 3 3 6" xfId="620"/>
    <cellStyle name="Moeda 3 3 3 6 2" xfId="621"/>
    <cellStyle name="Moeda 3 3 3 7" xfId="622"/>
    <cellStyle name="Moeda 3 3 4" xfId="623"/>
    <cellStyle name="Moeda 3 3 4 2" xfId="624"/>
    <cellStyle name="Moeda 3 3 4 2 2" xfId="625"/>
    <cellStyle name="Moeda 3 3 4 3" xfId="626"/>
    <cellStyle name="Moeda 3 3 4 3 2" xfId="627"/>
    <cellStyle name="Moeda 3 3 4 4" xfId="628"/>
    <cellStyle name="Moeda 3 3 4 4 2" xfId="629"/>
    <cellStyle name="Moeda 3 3 4 5" xfId="630"/>
    <cellStyle name="Moeda 3 3 4 5 2" xfId="631"/>
    <cellStyle name="Moeda 3 3 4 6" xfId="632"/>
    <cellStyle name="Moeda 3 3 5" xfId="633"/>
    <cellStyle name="Moeda 3 3 5 2" xfId="634"/>
    <cellStyle name="Moeda 3 3 5 2 2" xfId="635"/>
    <cellStyle name="Moeda 3 3 5 3" xfId="636"/>
    <cellStyle name="Moeda 3 3 5 3 2" xfId="637"/>
    <cellStyle name="Moeda 3 3 5 4" xfId="638"/>
    <cellStyle name="Moeda 3 3 5 4 2" xfId="639"/>
    <cellStyle name="Moeda 3 3 5 5" xfId="640"/>
    <cellStyle name="Moeda 3 3 5 5 2" xfId="641"/>
    <cellStyle name="Moeda 3 3 5 6" xfId="642"/>
    <cellStyle name="Moeda 3 3 6" xfId="643"/>
    <cellStyle name="Moeda 3 3 6 2" xfId="644"/>
    <cellStyle name="Moeda 3 3 7" xfId="645"/>
    <cellStyle name="Moeda 3 3 7 2" xfId="646"/>
    <cellStyle name="Moeda 3 3 8" xfId="647"/>
    <cellStyle name="Moeda 3 3 8 2" xfId="648"/>
    <cellStyle name="Moeda 3 3 9" xfId="649"/>
    <cellStyle name="Moeda 3 3 9 2" xfId="650"/>
    <cellStyle name="Moeda 3 4" xfId="651"/>
    <cellStyle name="Moeda 3 4 2" xfId="652"/>
    <cellStyle name="Moeda 3 4 2 2" xfId="653"/>
    <cellStyle name="Moeda 3 4 2 2 2" xfId="654"/>
    <cellStyle name="Moeda 3 4 2 2 2 2" xfId="655"/>
    <cellStyle name="Moeda 3 4 2 2 3" xfId="656"/>
    <cellStyle name="Moeda 3 4 2 2 3 2" xfId="657"/>
    <cellStyle name="Moeda 3 4 2 2 4" xfId="658"/>
    <cellStyle name="Moeda 3 4 2 2 4 2" xfId="659"/>
    <cellStyle name="Moeda 3 4 2 2 5" xfId="660"/>
    <cellStyle name="Moeda 3 4 2 2 5 2" xfId="661"/>
    <cellStyle name="Moeda 3 4 2 2 6" xfId="662"/>
    <cellStyle name="Moeda 3 4 2 3" xfId="663"/>
    <cellStyle name="Moeda 3 4 2 3 2" xfId="664"/>
    <cellStyle name="Moeda 3 4 2 4" xfId="665"/>
    <cellStyle name="Moeda 3 4 2 4 2" xfId="666"/>
    <cellStyle name="Moeda 3 4 2 5" xfId="667"/>
    <cellStyle name="Moeda 3 4 2 5 2" xfId="668"/>
    <cellStyle name="Moeda 3 4 2 6" xfId="669"/>
    <cellStyle name="Moeda 3 4 2 6 2" xfId="670"/>
    <cellStyle name="Moeda 3 4 2 7" xfId="671"/>
    <cellStyle name="Moeda 3 4 3" xfId="672"/>
    <cellStyle name="Moeda 3 4 3 2" xfId="673"/>
    <cellStyle name="Moeda 3 4 3 2 2" xfId="674"/>
    <cellStyle name="Moeda 3 4 3 3" xfId="675"/>
    <cellStyle name="Moeda 3 4 3 3 2" xfId="676"/>
    <cellStyle name="Moeda 3 4 3 4" xfId="677"/>
    <cellStyle name="Moeda 3 4 3 4 2" xfId="678"/>
    <cellStyle name="Moeda 3 4 3 5" xfId="679"/>
    <cellStyle name="Moeda 3 4 3 5 2" xfId="680"/>
    <cellStyle name="Moeda 3 4 3 6" xfId="681"/>
    <cellStyle name="Moeda 3 4 4" xfId="682"/>
    <cellStyle name="Moeda 3 4 4 2" xfId="683"/>
    <cellStyle name="Moeda 3 4 4 2 2" xfId="684"/>
    <cellStyle name="Moeda 3 4 4 3" xfId="685"/>
    <cellStyle name="Moeda 3 4 4 3 2" xfId="686"/>
    <cellStyle name="Moeda 3 4 4 4" xfId="687"/>
    <cellStyle name="Moeda 3 4 4 4 2" xfId="688"/>
    <cellStyle name="Moeda 3 4 4 5" xfId="689"/>
    <cellStyle name="Moeda 3 4 4 5 2" xfId="690"/>
    <cellStyle name="Moeda 3 4 4 6" xfId="691"/>
    <cellStyle name="Moeda 3 4 5" xfId="692"/>
    <cellStyle name="Moeda 3 4 5 2" xfId="693"/>
    <cellStyle name="Moeda 3 4 6" xfId="694"/>
    <cellStyle name="Moeda 3 4 6 2" xfId="695"/>
    <cellStyle name="Moeda 3 4 7" xfId="696"/>
    <cellStyle name="Moeda 3 4 7 2" xfId="697"/>
    <cellStyle name="Moeda 3 4 8" xfId="698"/>
    <cellStyle name="Moeda 3 4 8 2" xfId="699"/>
    <cellStyle name="Moeda 3 4 9" xfId="700"/>
    <cellStyle name="Moeda 3 5" xfId="701"/>
    <cellStyle name="Moeda 3 5 2" xfId="702"/>
    <cellStyle name="Moeda 3 5 2 2" xfId="703"/>
    <cellStyle name="Moeda 3 5 2 2 2" xfId="704"/>
    <cellStyle name="Moeda 3 5 2 3" xfId="705"/>
    <cellStyle name="Moeda 3 5 2 3 2" xfId="706"/>
    <cellStyle name="Moeda 3 5 2 4" xfId="707"/>
    <cellStyle name="Moeda 3 5 2 4 2" xfId="708"/>
    <cellStyle name="Moeda 3 5 2 5" xfId="709"/>
    <cellStyle name="Moeda 3 5 2 5 2" xfId="710"/>
    <cellStyle name="Moeda 3 5 2 6" xfId="711"/>
    <cellStyle name="Moeda 3 5 3" xfId="712"/>
    <cellStyle name="Moeda 3 5 3 2" xfId="713"/>
    <cellStyle name="Moeda 3 5 4" xfId="714"/>
    <cellStyle name="Moeda 3 5 4 2" xfId="715"/>
    <cellStyle name="Moeda 3 5 5" xfId="716"/>
    <cellStyle name="Moeda 3 5 5 2" xfId="717"/>
    <cellStyle name="Moeda 3 5 6" xfId="718"/>
    <cellStyle name="Moeda 3 5 6 2" xfId="719"/>
    <cellStyle name="Moeda 3 5 7" xfId="720"/>
    <cellStyle name="Moeda 3 6" xfId="721"/>
    <cellStyle name="Moeda 3 6 2" xfId="722"/>
    <cellStyle name="Moeda 3 6 2 2" xfId="723"/>
    <cellStyle name="Moeda 3 6 3" xfId="724"/>
    <cellStyle name="Moeda 3 6 3 2" xfId="725"/>
    <cellStyle name="Moeda 3 6 4" xfId="726"/>
    <cellStyle name="Moeda 3 6 4 2" xfId="727"/>
    <cellStyle name="Moeda 3 6 5" xfId="728"/>
    <cellStyle name="Moeda 3 6 5 2" xfId="729"/>
    <cellStyle name="Moeda 3 6 6" xfId="730"/>
    <cellStyle name="Moeda 3 7" xfId="731"/>
    <cellStyle name="Moeda 3 7 2" xfId="732"/>
    <cellStyle name="Moeda 3 7 2 2" xfId="733"/>
    <cellStyle name="Moeda 3 7 3" xfId="734"/>
    <cellStyle name="Moeda 3 7 3 2" xfId="735"/>
    <cellStyle name="Moeda 3 7 4" xfId="736"/>
    <cellStyle name="Moeda 3 7 4 2" xfId="737"/>
    <cellStyle name="Moeda 3 7 5" xfId="738"/>
    <cellStyle name="Moeda 3 7 5 2" xfId="739"/>
    <cellStyle name="Moeda 3 7 6" xfId="740"/>
    <cellStyle name="Moeda 3 8" xfId="741"/>
    <cellStyle name="Moeda 3 8 2" xfId="742"/>
    <cellStyle name="Moeda 3 9" xfId="743"/>
    <cellStyle name="Moeda 3 9 2" xfId="744"/>
    <cellStyle name="Moeda 4" xfId="745"/>
    <cellStyle name="Moeda 4 10" xfId="746"/>
    <cellStyle name="Moeda 4 10 2" xfId="747"/>
    <cellStyle name="Moeda 4 11" xfId="748"/>
    <cellStyle name="Moeda 4 11 2" xfId="749"/>
    <cellStyle name="Moeda 4 12" xfId="750"/>
    <cellStyle name="Moeda 4 13" xfId="751"/>
    <cellStyle name="Moeda 4 2" xfId="752"/>
    <cellStyle name="Moeda 4 2 10" xfId="753"/>
    <cellStyle name="Moeda 4 2 2" xfId="754"/>
    <cellStyle name="Moeda 4 2 2 2" xfId="755"/>
    <cellStyle name="Moeda 4 2 2 2 2" xfId="756"/>
    <cellStyle name="Moeda 4 2 2 2 2 2" xfId="757"/>
    <cellStyle name="Moeda 4 2 2 2 3" xfId="758"/>
    <cellStyle name="Moeda 4 2 2 2 3 2" xfId="759"/>
    <cellStyle name="Moeda 4 2 2 2 4" xfId="760"/>
    <cellStyle name="Moeda 4 2 2 2 4 2" xfId="761"/>
    <cellStyle name="Moeda 4 2 2 2 5" xfId="762"/>
    <cellStyle name="Moeda 4 2 2 2 5 2" xfId="763"/>
    <cellStyle name="Moeda 4 2 2 2 6" xfId="764"/>
    <cellStyle name="Moeda 4 2 2 3" xfId="765"/>
    <cellStyle name="Moeda 4 2 2 3 2" xfId="766"/>
    <cellStyle name="Moeda 4 2 2 3 2 2" xfId="767"/>
    <cellStyle name="Moeda 4 2 2 3 3" xfId="768"/>
    <cellStyle name="Moeda 4 2 2 3 3 2" xfId="769"/>
    <cellStyle name="Moeda 4 2 2 3 4" xfId="770"/>
    <cellStyle name="Moeda 4 2 2 3 4 2" xfId="771"/>
    <cellStyle name="Moeda 4 2 2 3 5" xfId="772"/>
    <cellStyle name="Moeda 4 2 2 3 5 2" xfId="773"/>
    <cellStyle name="Moeda 4 2 2 3 6" xfId="774"/>
    <cellStyle name="Moeda 4 2 2 4" xfId="775"/>
    <cellStyle name="Moeda 4 2 2 4 2" xfId="776"/>
    <cellStyle name="Moeda 4 2 2 5" xfId="777"/>
    <cellStyle name="Moeda 4 2 2 5 2" xfId="778"/>
    <cellStyle name="Moeda 4 2 2 6" xfId="779"/>
    <cellStyle name="Moeda 4 2 2 6 2" xfId="780"/>
    <cellStyle name="Moeda 4 2 2 7" xfId="781"/>
    <cellStyle name="Moeda 4 2 2 7 2" xfId="782"/>
    <cellStyle name="Moeda 4 2 2 8" xfId="783"/>
    <cellStyle name="Moeda 4 2 3" xfId="784"/>
    <cellStyle name="Moeda 4 2 3 2" xfId="785"/>
    <cellStyle name="Moeda 4 2 3 2 2" xfId="786"/>
    <cellStyle name="Moeda 4 2 3 2 2 2" xfId="787"/>
    <cellStyle name="Moeda 4 2 3 2 3" xfId="788"/>
    <cellStyle name="Moeda 4 2 3 2 3 2" xfId="789"/>
    <cellStyle name="Moeda 4 2 3 2 4" xfId="790"/>
    <cellStyle name="Moeda 4 2 3 2 4 2" xfId="791"/>
    <cellStyle name="Moeda 4 2 3 2 5" xfId="792"/>
    <cellStyle name="Moeda 4 2 3 2 5 2" xfId="793"/>
    <cellStyle name="Moeda 4 2 3 2 6" xfId="794"/>
    <cellStyle name="Moeda 4 2 3 3" xfId="795"/>
    <cellStyle name="Moeda 4 2 3 3 2" xfId="796"/>
    <cellStyle name="Moeda 4 2 3 4" xfId="797"/>
    <cellStyle name="Moeda 4 2 3 4 2" xfId="798"/>
    <cellStyle name="Moeda 4 2 3 5" xfId="799"/>
    <cellStyle name="Moeda 4 2 3 5 2" xfId="800"/>
    <cellStyle name="Moeda 4 2 3 6" xfId="801"/>
    <cellStyle name="Moeda 4 2 3 6 2" xfId="802"/>
    <cellStyle name="Moeda 4 2 3 7" xfId="803"/>
    <cellStyle name="Moeda 4 2 4" xfId="804"/>
    <cellStyle name="Moeda 4 2 4 2" xfId="805"/>
    <cellStyle name="Moeda 4 2 4 2 2" xfId="806"/>
    <cellStyle name="Moeda 4 2 4 3" xfId="807"/>
    <cellStyle name="Moeda 4 2 4 3 2" xfId="808"/>
    <cellStyle name="Moeda 4 2 4 4" xfId="809"/>
    <cellStyle name="Moeda 4 2 4 4 2" xfId="810"/>
    <cellStyle name="Moeda 4 2 4 5" xfId="811"/>
    <cellStyle name="Moeda 4 2 4 5 2" xfId="812"/>
    <cellStyle name="Moeda 4 2 4 6" xfId="813"/>
    <cellStyle name="Moeda 4 2 5" xfId="814"/>
    <cellStyle name="Moeda 4 2 5 2" xfId="815"/>
    <cellStyle name="Moeda 4 2 5 2 2" xfId="816"/>
    <cellStyle name="Moeda 4 2 5 3" xfId="817"/>
    <cellStyle name="Moeda 4 2 5 3 2" xfId="818"/>
    <cellStyle name="Moeda 4 2 5 4" xfId="819"/>
    <cellStyle name="Moeda 4 2 5 4 2" xfId="820"/>
    <cellStyle name="Moeda 4 2 5 5" xfId="821"/>
    <cellStyle name="Moeda 4 2 5 5 2" xfId="822"/>
    <cellStyle name="Moeda 4 2 5 6" xfId="823"/>
    <cellStyle name="Moeda 4 2 6" xfId="824"/>
    <cellStyle name="Moeda 4 2 6 2" xfId="825"/>
    <cellStyle name="Moeda 4 2 7" xfId="826"/>
    <cellStyle name="Moeda 4 2 7 2" xfId="827"/>
    <cellStyle name="Moeda 4 2 8" xfId="828"/>
    <cellStyle name="Moeda 4 2 8 2" xfId="829"/>
    <cellStyle name="Moeda 4 2 9" xfId="830"/>
    <cellStyle name="Moeda 4 2 9 2" xfId="831"/>
    <cellStyle name="Moeda 4 3" xfId="832"/>
    <cellStyle name="Moeda 4 3 2" xfId="833"/>
    <cellStyle name="Moeda 4 3 2 2" xfId="834"/>
    <cellStyle name="Moeda 4 3 2 2 2" xfId="835"/>
    <cellStyle name="Moeda 4 3 2 2 2 2" xfId="836"/>
    <cellStyle name="Moeda 4 3 2 2 3" xfId="837"/>
    <cellStyle name="Moeda 4 3 2 2 3 2" xfId="838"/>
    <cellStyle name="Moeda 4 3 2 2 4" xfId="839"/>
    <cellStyle name="Moeda 4 3 2 2 4 2" xfId="840"/>
    <cellStyle name="Moeda 4 3 2 2 5" xfId="841"/>
    <cellStyle name="Moeda 4 3 2 2 5 2" xfId="842"/>
    <cellStyle name="Moeda 4 3 2 2 6" xfId="843"/>
    <cellStyle name="Moeda 4 3 2 3" xfId="844"/>
    <cellStyle name="Moeda 4 3 2 3 2" xfId="845"/>
    <cellStyle name="Moeda 4 3 2 4" xfId="846"/>
    <cellStyle name="Moeda 4 3 2 4 2" xfId="847"/>
    <cellStyle name="Moeda 4 3 2 5" xfId="848"/>
    <cellStyle name="Moeda 4 3 2 5 2" xfId="849"/>
    <cellStyle name="Moeda 4 3 2 6" xfId="850"/>
    <cellStyle name="Moeda 4 3 2 6 2" xfId="851"/>
    <cellStyle name="Moeda 4 3 2 7" xfId="852"/>
    <cellStyle name="Moeda 4 3 3" xfId="853"/>
    <cellStyle name="Moeda 4 3 3 2" xfId="854"/>
    <cellStyle name="Moeda 4 3 3 2 2" xfId="855"/>
    <cellStyle name="Moeda 4 3 3 3" xfId="856"/>
    <cellStyle name="Moeda 4 3 3 3 2" xfId="857"/>
    <cellStyle name="Moeda 4 3 3 4" xfId="858"/>
    <cellStyle name="Moeda 4 3 3 4 2" xfId="859"/>
    <cellStyle name="Moeda 4 3 3 5" xfId="860"/>
    <cellStyle name="Moeda 4 3 3 5 2" xfId="861"/>
    <cellStyle name="Moeda 4 3 3 6" xfId="862"/>
    <cellStyle name="Moeda 4 3 4" xfId="863"/>
    <cellStyle name="Moeda 4 3 4 2" xfId="864"/>
    <cellStyle name="Moeda 4 3 4 2 2" xfId="865"/>
    <cellStyle name="Moeda 4 3 4 3" xfId="866"/>
    <cellStyle name="Moeda 4 3 4 3 2" xfId="867"/>
    <cellStyle name="Moeda 4 3 4 4" xfId="868"/>
    <cellStyle name="Moeda 4 3 4 4 2" xfId="869"/>
    <cellStyle name="Moeda 4 3 4 5" xfId="870"/>
    <cellStyle name="Moeda 4 3 4 5 2" xfId="871"/>
    <cellStyle name="Moeda 4 3 4 6" xfId="872"/>
    <cellStyle name="Moeda 4 3 5" xfId="873"/>
    <cellStyle name="Moeda 4 3 5 2" xfId="874"/>
    <cellStyle name="Moeda 4 3 6" xfId="875"/>
    <cellStyle name="Moeda 4 3 6 2" xfId="876"/>
    <cellStyle name="Moeda 4 3 7" xfId="877"/>
    <cellStyle name="Moeda 4 3 7 2" xfId="878"/>
    <cellStyle name="Moeda 4 3 8" xfId="879"/>
    <cellStyle name="Moeda 4 3 8 2" xfId="880"/>
    <cellStyle name="Moeda 4 3 9" xfId="881"/>
    <cellStyle name="Moeda 4 4" xfId="882"/>
    <cellStyle name="Moeda 4 4 2" xfId="883"/>
    <cellStyle name="Moeda 4 4 2 2" xfId="884"/>
    <cellStyle name="Moeda 4 4 2 2 2" xfId="885"/>
    <cellStyle name="Moeda 4 4 2 3" xfId="886"/>
    <cellStyle name="Moeda 4 4 2 3 2" xfId="887"/>
    <cellStyle name="Moeda 4 4 2 4" xfId="888"/>
    <cellStyle name="Moeda 4 4 2 4 2" xfId="889"/>
    <cellStyle name="Moeda 4 4 2 5" xfId="890"/>
    <cellStyle name="Moeda 4 4 2 5 2" xfId="891"/>
    <cellStyle name="Moeda 4 4 2 6" xfId="892"/>
    <cellStyle name="Moeda 4 4 3" xfId="893"/>
    <cellStyle name="Moeda 4 4 3 2" xfId="894"/>
    <cellStyle name="Moeda 4 4 4" xfId="895"/>
    <cellStyle name="Moeda 4 4 4 2" xfId="896"/>
    <cellStyle name="Moeda 4 4 5" xfId="897"/>
    <cellStyle name="Moeda 4 4 5 2" xfId="898"/>
    <cellStyle name="Moeda 4 4 6" xfId="899"/>
    <cellStyle name="Moeda 4 4 6 2" xfId="900"/>
    <cellStyle name="Moeda 4 4 7" xfId="901"/>
    <cellStyle name="Moeda 4 5" xfId="902"/>
    <cellStyle name="Moeda 4 5 2" xfId="903"/>
    <cellStyle name="Moeda 4 5 2 2" xfId="904"/>
    <cellStyle name="Moeda 4 5 2 2 2" xfId="905"/>
    <cellStyle name="Moeda 4 5 2 3" xfId="906"/>
    <cellStyle name="Moeda 4 5 2 3 2" xfId="907"/>
    <cellStyle name="Moeda 4 5 2 4" xfId="908"/>
    <cellStyle name="Moeda 4 5 2 4 2" xfId="909"/>
    <cellStyle name="Moeda 4 5 2 5" xfId="910"/>
    <cellStyle name="Moeda 4 5 2 5 2" xfId="911"/>
    <cellStyle name="Moeda 4 5 2 6" xfId="912"/>
    <cellStyle name="Moeda 4 5 3" xfId="913"/>
    <cellStyle name="Moeda 4 5 3 2" xfId="914"/>
    <cellStyle name="Moeda 4 5 4" xfId="915"/>
    <cellStyle name="Moeda 4 5 4 2" xfId="916"/>
    <cellStyle name="Moeda 4 5 5" xfId="917"/>
    <cellStyle name="Moeda 4 5 5 2" xfId="918"/>
    <cellStyle name="Moeda 4 5 6" xfId="919"/>
    <cellStyle name="Moeda 4 5 6 2" xfId="920"/>
    <cellStyle name="Moeda 4 5 7" xfId="921"/>
    <cellStyle name="Moeda 4 6" xfId="922"/>
    <cellStyle name="Moeda 4 6 2" xfId="923"/>
    <cellStyle name="Moeda 4 6 2 2" xfId="924"/>
    <cellStyle name="Moeda 4 6 3" xfId="925"/>
    <cellStyle name="Moeda 4 6 3 2" xfId="926"/>
    <cellStyle name="Moeda 4 6 4" xfId="927"/>
    <cellStyle name="Moeda 4 6 4 2" xfId="928"/>
    <cellStyle name="Moeda 4 6 5" xfId="929"/>
    <cellStyle name="Moeda 4 6 5 2" xfId="930"/>
    <cellStyle name="Moeda 4 6 6" xfId="931"/>
    <cellStyle name="Moeda 4 7" xfId="932"/>
    <cellStyle name="Moeda 4 7 2" xfId="933"/>
    <cellStyle name="Moeda 4 7 2 2" xfId="934"/>
    <cellStyle name="Moeda 4 7 3" xfId="935"/>
    <cellStyle name="Moeda 4 7 3 2" xfId="936"/>
    <cellStyle name="Moeda 4 7 4" xfId="937"/>
    <cellStyle name="Moeda 4 7 4 2" xfId="938"/>
    <cellStyle name="Moeda 4 7 5" xfId="939"/>
    <cellStyle name="Moeda 4 7 5 2" xfId="940"/>
    <cellStyle name="Moeda 4 7 6" xfId="941"/>
    <cellStyle name="Moeda 4 8" xfId="942"/>
    <cellStyle name="Moeda 4 8 2" xfId="943"/>
    <cellStyle name="Moeda 4 9" xfId="944"/>
    <cellStyle name="Moeda 4 9 2" xfId="945"/>
    <cellStyle name="Moeda 5" xfId="946"/>
    <cellStyle name="Moeda 5 10" xfId="947"/>
    <cellStyle name="Moeda 5 2" xfId="948"/>
    <cellStyle name="Moeda 5 2 2" xfId="949"/>
    <cellStyle name="Moeda 5 2 2 2" xfId="950"/>
    <cellStyle name="Moeda 5 2 2 2 2" xfId="951"/>
    <cellStyle name="Moeda 5 2 2 3" xfId="952"/>
    <cellStyle name="Moeda 5 2 2 3 2" xfId="953"/>
    <cellStyle name="Moeda 5 2 2 4" xfId="954"/>
    <cellStyle name="Moeda 5 2 2 4 2" xfId="955"/>
    <cellStyle name="Moeda 5 2 2 5" xfId="956"/>
    <cellStyle name="Moeda 5 2 2 5 2" xfId="957"/>
    <cellStyle name="Moeda 5 2 2 6" xfId="958"/>
    <cellStyle name="Moeda 5 2 3" xfId="959"/>
    <cellStyle name="Moeda 5 2 3 2" xfId="960"/>
    <cellStyle name="Moeda 5 2 3 2 2" xfId="961"/>
    <cellStyle name="Moeda 5 2 3 3" xfId="962"/>
    <cellStyle name="Moeda 5 2 3 3 2" xfId="963"/>
    <cellStyle name="Moeda 5 2 3 4" xfId="964"/>
    <cellStyle name="Moeda 5 2 3 4 2" xfId="965"/>
    <cellStyle name="Moeda 5 2 3 5" xfId="966"/>
    <cellStyle name="Moeda 5 2 3 5 2" xfId="967"/>
    <cellStyle name="Moeda 5 2 3 6" xfId="968"/>
    <cellStyle name="Moeda 5 2 4" xfId="969"/>
    <cellStyle name="Moeda 5 2 4 2" xfId="970"/>
    <cellStyle name="Moeda 5 2 5" xfId="971"/>
    <cellStyle name="Moeda 5 2 5 2" xfId="972"/>
    <cellStyle name="Moeda 5 2 6" xfId="973"/>
    <cellStyle name="Moeda 5 2 6 2" xfId="974"/>
    <cellStyle name="Moeda 5 2 7" xfId="975"/>
    <cellStyle name="Moeda 5 2 7 2" xfId="976"/>
    <cellStyle name="Moeda 5 2 8" xfId="977"/>
    <cellStyle name="Moeda 5 3" xfId="978"/>
    <cellStyle name="Moeda 5 3 2" xfId="979"/>
    <cellStyle name="Moeda 5 3 2 2" xfId="980"/>
    <cellStyle name="Moeda 5 3 2 2 2" xfId="981"/>
    <cellStyle name="Moeda 5 3 2 3" xfId="982"/>
    <cellStyle name="Moeda 5 3 2 3 2" xfId="983"/>
    <cellStyle name="Moeda 5 3 2 4" xfId="984"/>
    <cellStyle name="Moeda 5 3 2 4 2" xfId="985"/>
    <cellStyle name="Moeda 5 3 2 5" xfId="986"/>
    <cellStyle name="Moeda 5 3 2 5 2" xfId="987"/>
    <cellStyle name="Moeda 5 3 2 6" xfId="988"/>
    <cellStyle name="Moeda 5 3 3" xfId="989"/>
    <cellStyle name="Moeda 5 3 3 2" xfId="990"/>
    <cellStyle name="Moeda 5 3 4" xfId="991"/>
    <cellStyle name="Moeda 5 3 4 2" xfId="992"/>
    <cellStyle name="Moeda 5 3 5" xfId="993"/>
    <cellStyle name="Moeda 5 3 5 2" xfId="994"/>
    <cellStyle name="Moeda 5 3 6" xfId="995"/>
    <cellStyle name="Moeda 5 3 6 2" xfId="996"/>
    <cellStyle name="Moeda 5 3 7" xfId="997"/>
    <cellStyle name="Moeda 5 4" xfId="998"/>
    <cellStyle name="Moeda 5 4 2" xfId="999"/>
    <cellStyle name="Moeda 5 4 2 2" xfId="1000"/>
    <cellStyle name="Moeda 5 4 3" xfId="1001"/>
    <cellStyle name="Moeda 5 4 3 2" xfId="1002"/>
    <cellStyle name="Moeda 5 4 4" xfId="1003"/>
    <cellStyle name="Moeda 5 4 4 2" xfId="1004"/>
    <cellStyle name="Moeda 5 4 5" xfId="1005"/>
    <cellStyle name="Moeda 5 4 5 2" xfId="1006"/>
    <cellStyle name="Moeda 5 4 6" xfId="1007"/>
    <cellStyle name="Moeda 5 5" xfId="1008"/>
    <cellStyle name="Moeda 5 5 2" xfId="1009"/>
    <cellStyle name="Moeda 5 5 2 2" xfId="1010"/>
    <cellStyle name="Moeda 5 5 3" xfId="1011"/>
    <cellStyle name="Moeda 5 5 3 2" xfId="1012"/>
    <cellStyle name="Moeda 5 5 4" xfId="1013"/>
    <cellStyle name="Moeda 5 5 4 2" xfId="1014"/>
    <cellStyle name="Moeda 5 5 5" xfId="1015"/>
    <cellStyle name="Moeda 5 5 5 2" xfId="1016"/>
    <cellStyle name="Moeda 5 5 6" xfId="1017"/>
    <cellStyle name="Moeda 5 6" xfId="1018"/>
    <cellStyle name="Moeda 5 6 2" xfId="1019"/>
    <cellStyle name="Moeda 5 7" xfId="1020"/>
    <cellStyle name="Moeda 5 7 2" xfId="1021"/>
    <cellStyle name="Moeda 5 8" xfId="1022"/>
    <cellStyle name="Moeda 5 8 2" xfId="1023"/>
    <cellStyle name="Moeda 5 9" xfId="1024"/>
    <cellStyle name="Moeda 5 9 2" xfId="1025"/>
    <cellStyle name="Moeda 6" xfId="1026"/>
    <cellStyle name="Moeda 6 2" xfId="1027"/>
    <cellStyle name="Moeda 6 2 2" xfId="1028"/>
    <cellStyle name="Moeda 6 2 2 2" xfId="1029"/>
    <cellStyle name="Moeda 6 2 2 2 2" xfId="1030"/>
    <cellStyle name="Moeda 6 2 2 3" xfId="1031"/>
    <cellStyle name="Moeda 6 2 2 3 2" xfId="1032"/>
    <cellStyle name="Moeda 6 2 2 4" xfId="1033"/>
    <cellStyle name="Moeda 6 2 2 4 2" xfId="1034"/>
    <cellStyle name="Moeda 6 2 2 5" xfId="1035"/>
    <cellStyle name="Moeda 6 2 2 5 2" xfId="1036"/>
    <cellStyle name="Moeda 6 2 2 6" xfId="1037"/>
    <cellStyle name="Moeda 6 2 3" xfId="1038"/>
    <cellStyle name="Moeda 6 2 3 2" xfId="1039"/>
    <cellStyle name="Moeda 6 2 4" xfId="1040"/>
    <cellStyle name="Moeda 6 2 4 2" xfId="1041"/>
    <cellStyle name="Moeda 6 2 5" xfId="1042"/>
    <cellStyle name="Moeda 6 2 5 2" xfId="1043"/>
    <cellStyle name="Moeda 6 2 6" xfId="1044"/>
    <cellStyle name="Moeda 6 2 6 2" xfId="1045"/>
    <cellStyle name="Moeda 6 2 7" xfId="1046"/>
    <cellStyle name="Moeda 6 3" xfId="1047"/>
    <cellStyle name="Moeda 6 3 2" xfId="1048"/>
    <cellStyle name="Moeda 6 3 2 2" xfId="1049"/>
    <cellStyle name="Moeda 6 3 3" xfId="1050"/>
    <cellStyle name="Moeda 6 3 3 2" xfId="1051"/>
    <cellStyle name="Moeda 6 3 4" xfId="1052"/>
    <cellStyle name="Moeda 6 3 4 2" xfId="1053"/>
    <cellStyle name="Moeda 6 3 5" xfId="1054"/>
    <cellStyle name="Moeda 6 3 5 2" xfId="1055"/>
    <cellStyle name="Moeda 6 3 6" xfId="1056"/>
    <cellStyle name="Moeda 6 4" xfId="1057"/>
    <cellStyle name="Moeda 6 4 2" xfId="1058"/>
    <cellStyle name="Moeda 6 4 2 2" xfId="1059"/>
    <cellStyle name="Moeda 6 4 3" xfId="1060"/>
    <cellStyle name="Moeda 6 4 3 2" xfId="1061"/>
    <cellStyle name="Moeda 6 4 4" xfId="1062"/>
    <cellStyle name="Moeda 6 4 4 2" xfId="1063"/>
    <cellStyle name="Moeda 6 4 5" xfId="1064"/>
    <cellStyle name="Moeda 6 4 5 2" xfId="1065"/>
    <cellStyle name="Moeda 6 4 6" xfId="1066"/>
    <cellStyle name="Moeda 6 5" xfId="1067"/>
    <cellStyle name="Moeda 6 5 2" xfId="1068"/>
    <cellStyle name="Moeda 6 6" xfId="1069"/>
    <cellStyle name="Moeda 6 6 2" xfId="1070"/>
    <cellStyle name="Moeda 6 7" xfId="1071"/>
    <cellStyle name="Moeda 6 7 2" xfId="1072"/>
    <cellStyle name="Moeda 6 8" xfId="1073"/>
    <cellStyle name="Moeda 6 8 2" xfId="1074"/>
    <cellStyle name="Moeda 6 9" xfId="1075"/>
    <cellStyle name="Moeda 7" xfId="1076"/>
    <cellStyle name="Moeda 7 2" xfId="1077"/>
    <cellStyle name="Moeda 7 2 2" xfId="1078"/>
    <cellStyle name="Moeda 7 2 2 2" xfId="1079"/>
    <cellStyle name="Moeda 7 2 3" xfId="1080"/>
    <cellStyle name="Moeda 7 2 3 2" xfId="1081"/>
    <cellStyle name="Moeda 7 2 4" xfId="1082"/>
    <cellStyle name="Moeda 7 2 4 2" xfId="1083"/>
    <cellStyle name="Moeda 7 2 5" xfId="1084"/>
    <cellStyle name="Moeda 7 2 5 2" xfId="1085"/>
    <cellStyle name="Moeda 7 2 6" xfId="1086"/>
    <cellStyle name="Moeda 7 3" xfId="1087"/>
    <cellStyle name="Moeda 7 3 2" xfId="1088"/>
    <cellStyle name="Moeda 7 4" xfId="1089"/>
    <cellStyle name="Moeda 7 4 2" xfId="1090"/>
    <cellStyle name="Moeda 7 5" xfId="1091"/>
    <cellStyle name="Moeda 7 5 2" xfId="1092"/>
    <cellStyle name="Moeda 7 6" xfId="1093"/>
    <cellStyle name="Moeda 7 6 2" xfId="1094"/>
    <cellStyle name="Moeda 7 7" xfId="1095"/>
    <cellStyle name="Moeda 8" xfId="1096"/>
    <cellStyle name="Moeda 8 2" xfId="1097"/>
    <cellStyle name="Moeda 8 2 2" xfId="1098"/>
    <cellStyle name="Moeda 8 2 2 2" xfId="1099"/>
    <cellStyle name="Moeda 8 2 3" xfId="1100"/>
    <cellStyle name="Moeda 8 2 3 2" xfId="1101"/>
    <cellStyle name="Moeda 8 2 4" xfId="1102"/>
    <cellStyle name="Moeda 8 2 4 2" xfId="1103"/>
    <cellStyle name="Moeda 8 2 5" xfId="1104"/>
    <cellStyle name="Moeda 8 2 5 2" xfId="1105"/>
    <cellStyle name="Moeda 8 2 6" xfId="1106"/>
    <cellStyle name="Moeda 8 3" xfId="1107"/>
    <cellStyle name="Moeda 8 3 2" xfId="1108"/>
    <cellStyle name="Moeda 8 4" xfId="1109"/>
    <cellStyle name="Moeda 8 4 2" xfId="1110"/>
    <cellStyle name="Moeda 8 5" xfId="1111"/>
    <cellStyle name="Moeda 8 5 2" xfId="1112"/>
    <cellStyle name="Moeda 8 6" xfId="1113"/>
    <cellStyle name="Moeda 8 6 2" xfId="1114"/>
    <cellStyle name="Moeda 8 7" xfId="1115"/>
    <cellStyle name="Moeda 9" xfId="1116"/>
    <cellStyle name="Moeda 9 2" xfId="1117"/>
    <cellStyle name="Moeda 9 2 2" xfId="1118"/>
    <cellStyle name="Moeda 9 3" xfId="1119"/>
    <cellStyle name="Moeda 9 3 2" xfId="1120"/>
    <cellStyle name="Moeda 9 4" xfId="1121"/>
    <cellStyle name="Moeda 9 4 2" xfId="1122"/>
    <cellStyle name="Moeda 9 5" xfId="1123"/>
    <cellStyle name="Moeda 9 5 2" xfId="1124"/>
    <cellStyle name="Moeda 9 6" xfId="1125"/>
    <cellStyle name="Normal 2" xfId="1126"/>
    <cellStyle name="Normal 2 2" xfId="1127"/>
    <cellStyle name="Normal 2 3" xfId="1128"/>
    <cellStyle name="Normal 3" xfId="1129"/>
    <cellStyle name="Normal 4" xfId="1130"/>
    <cellStyle name="Vírgula 2" xfId="1131"/>
    <cellStyle name="Vírgula 2 10" xfId="1132"/>
    <cellStyle name="Vírgula 2 10 2" xfId="1133"/>
    <cellStyle name="Vírgula 2 11" xfId="1134"/>
    <cellStyle name="Vírgula 2 11 2" xfId="1135"/>
    <cellStyle name="Vírgula 2 12" xfId="1136"/>
    <cellStyle name="Vírgula 2 13" xfId="1137"/>
    <cellStyle name="Vírgula 2 2" xfId="1138"/>
    <cellStyle name="Vírgula 2 2 10" xfId="1139"/>
    <cellStyle name="Vírgula 2 2 10 2" xfId="1140"/>
    <cellStyle name="Vírgula 2 2 11" xfId="1141"/>
    <cellStyle name="Vírgula 2 2 12" xfId="1142"/>
    <cellStyle name="Vírgula 2 2 2" xfId="1143"/>
    <cellStyle name="Vírgula 2 2 2 10" xfId="1144"/>
    <cellStyle name="Vírgula 2 2 2 2" xfId="1145"/>
    <cellStyle name="Vírgula 2 2 2 2 2" xfId="1146"/>
    <cellStyle name="Vírgula 2 2 2 2 2 2" xfId="1147"/>
    <cellStyle name="Vírgula 2 2 2 2 2 2 2" xfId="1148"/>
    <cellStyle name="Vírgula 2 2 2 2 2 3" xfId="1149"/>
    <cellStyle name="Vírgula 2 2 2 2 2 3 2" xfId="1150"/>
    <cellStyle name="Vírgula 2 2 2 2 2 4" xfId="1151"/>
    <cellStyle name="Vírgula 2 2 2 2 2 4 2" xfId="1152"/>
    <cellStyle name="Vírgula 2 2 2 2 2 5" xfId="1153"/>
    <cellStyle name="Vírgula 2 2 2 2 2 5 2" xfId="1154"/>
    <cellStyle name="Vírgula 2 2 2 2 2 6" xfId="1155"/>
    <cellStyle name="Vírgula 2 2 2 2 3" xfId="1156"/>
    <cellStyle name="Vírgula 2 2 2 2 3 2" xfId="1157"/>
    <cellStyle name="Vírgula 2 2 2 2 3 2 2" xfId="1158"/>
    <cellStyle name="Vírgula 2 2 2 2 3 3" xfId="1159"/>
    <cellStyle name="Vírgula 2 2 2 2 3 3 2" xfId="1160"/>
    <cellStyle name="Vírgula 2 2 2 2 3 4" xfId="1161"/>
    <cellStyle name="Vírgula 2 2 2 2 3 4 2" xfId="1162"/>
    <cellStyle name="Vírgula 2 2 2 2 3 5" xfId="1163"/>
    <cellStyle name="Vírgula 2 2 2 2 3 5 2" xfId="1164"/>
    <cellStyle name="Vírgula 2 2 2 2 3 6" xfId="1165"/>
    <cellStyle name="Vírgula 2 2 2 2 4" xfId="1166"/>
    <cellStyle name="Vírgula 2 2 2 2 4 2" xfId="1167"/>
    <cellStyle name="Vírgula 2 2 2 2 5" xfId="1168"/>
    <cellStyle name="Vírgula 2 2 2 2 5 2" xfId="1169"/>
    <cellStyle name="Vírgula 2 2 2 2 6" xfId="1170"/>
    <cellStyle name="Vírgula 2 2 2 2 6 2" xfId="1171"/>
    <cellStyle name="Vírgula 2 2 2 2 7" xfId="1172"/>
    <cellStyle name="Vírgula 2 2 2 2 7 2" xfId="1173"/>
    <cellStyle name="Vírgula 2 2 2 2 8" xfId="1174"/>
    <cellStyle name="Vírgula 2 2 2 3" xfId="1175"/>
    <cellStyle name="Vírgula 2 2 2 3 2" xfId="1176"/>
    <cellStyle name="Vírgula 2 2 2 3 2 2" xfId="1177"/>
    <cellStyle name="Vírgula 2 2 2 3 2 2 2" xfId="1178"/>
    <cellStyle name="Vírgula 2 2 2 3 2 3" xfId="1179"/>
    <cellStyle name="Vírgula 2 2 2 3 2 3 2" xfId="1180"/>
    <cellStyle name="Vírgula 2 2 2 3 2 4" xfId="1181"/>
    <cellStyle name="Vírgula 2 2 2 3 2 4 2" xfId="1182"/>
    <cellStyle name="Vírgula 2 2 2 3 2 5" xfId="1183"/>
    <cellStyle name="Vírgula 2 2 2 3 2 5 2" xfId="1184"/>
    <cellStyle name="Vírgula 2 2 2 3 2 6" xfId="1185"/>
    <cellStyle name="Vírgula 2 2 2 3 3" xfId="1186"/>
    <cellStyle name="Vírgula 2 2 2 3 3 2" xfId="1187"/>
    <cellStyle name="Vírgula 2 2 2 3 4" xfId="1188"/>
    <cellStyle name="Vírgula 2 2 2 3 4 2" xfId="1189"/>
    <cellStyle name="Vírgula 2 2 2 3 5" xfId="1190"/>
    <cellStyle name="Vírgula 2 2 2 3 5 2" xfId="1191"/>
    <cellStyle name="Vírgula 2 2 2 3 6" xfId="1192"/>
    <cellStyle name="Vírgula 2 2 2 3 6 2" xfId="1193"/>
    <cellStyle name="Vírgula 2 2 2 3 7" xfId="1194"/>
    <cellStyle name="Vírgula 2 2 2 4" xfId="1195"/>
    <cellStyle name="Vírgula 2 2 2 4 2" xfId="1196"/>
    <cellStyle name="Vírgula 2 2 2 4 2 2" xfId="1197"/>
    <cellStyle name="Vírgula 2 2 2 4 3" xfId="1198"/>
    <cellStyle name="Vírgula 2 2 2 4 3 2" xfId="1199"/>
    <cellStyle name="Vírgula 2 2 2 4 4" xfId="1200"/>
    <cellStyle name="Vírgula 2 2 2 4 4 2" xfId="1201"/>
    <cellStyle name="Vírgula 2 2 2 4 5" xfId="1202"/>
    <cellStyle name="Vírgula 2 2 2 4 5 2" xfId="1203"/>
    <cellStyle name="Vírgula 2 2 2 4 6" xfId="1204"/>
    <cellStyle name="Vírgula 2 2 2 5" xfId="1205"/>
    <cellStyle name="Vírgula 2 2 2 5 2" xfId="1206"/>
    <cellStyle name="Vírgula 2 2 2 5 2 2" xfId="1207"/>
    <cellStyle name="Vírgula 2 2 2 5 3" xfId="1208"/>
    <cellStyle name="Vírgula 2 2 2 5 3 2" xfId="1209"/>
    <cellStyle name="Vírgula 2 2 2 5 4" xfId="1210"/>
    <cellStyle name="Vírgula 2 2 2 5 4 2" xfId="1211"/>
    <cellStyle name="Vírgula 2 2 2 5 5" xfId="1212"/>
    <cellStyle name="Vírgula 2 2 2 5 5 2" xfId="1213"/>
    <cellStyle name="Vírgula 2 2 2 5 6" xfId="1214"/>
    <cellStyle name="Vírgula 2 2 2 6" xfId="1215"/>
    <cellStyle name="Vírgula 2 2 2 6 2" xfId="1216"/>
    <cellStyle name="Vírgula 2 2 2 7" xfId="1217"/>
    <cellStyle name="Vírgula 2 2 2 7 2" xfId="1218"/>
    <cellStyle name="Vírgula 2 2 2 8" xfId="1219"/>
    <cellStyle name="Vírgula 2 2 2 8 2" xfId="1220"/>
    <cellStyle name="Vírgula 2 2 2 9" xfId="1221"/>
    <cellStyle name="Vírgula 2 2 2 9 2" xfId="1222"/>
    <cellStyle name="Vírgula 2 2 3" xfId="1223"/>
    <cellStyle name="Vírgula 2 2 3 2" xfId="1224"/>
    <cellStyle name="Vírgula 2 2 3 2 2" xfId="1225"/>
    <cellStyle name="Vírgula 2 2 3 2 2 2" xfId="1226"/>
    <cellStyle name="Vírgula 2 2 3 2 3" xfId="1227"/>
    <cellStyle name="Vírgula 2 2 3 2 3 2" xfId="1228"/>
    <cellStyle name="Vírgula 2 2 3 2 4" xfId="1229"/>
    <cellStyle name="Vírgula 2 2 3 2 4 2" xfId="1230"/>
    <cellStyle name="Vírgula 2 2 3 2 5" xfId="1231"/>
    <cellStyle name="Vírgula 2 2 3 2 5 2" xfId="1232"/>
    <cellStyle name="Vírgula 2 2 3 2 6" xfId="1233"/>
    <cellStyle name="Vírgula 2 2 3 3" xfId="1234"/>
    <cellStyle name="Vírgula 2 2 3 3 2" xfId="1235"/>
    <cellStyle name="Vírgula 2 2 3 3 2 2" xfId="1236"/>
    <cellStyle name="Vírgula 2 2 3 3 3" xfId="1237"/>
    <cellStyle name="Vírgula 2 2 3 3 3 2" xfId="1238"/>
    <cellStyle name="Vírgula 2 2 3 3 4" xfId="1239"/>
    <cellStyle name="Vírgula 2 2 3 3 4 2" xfId="1240"/>
    <cellStyle name="Vírgula 2 2 3 3 5" xfId="1241"/>
    <cellStyle name="Vírgula 2 2 3 3 5 2" xfId="1242"/>
    <cellStyle name="Vírgula 2 2 3 3 6" xfId="1243"/>
    <cellStyle name="Vírgula 2 2 3 4" xfId="1244"/>
    <cellStyle name="Vírgula 2 2 3 4 2" xfId="1245"/>
    <cellStyle name="Vírgula 2 2 3 5" xfId="1246"/>
    <cellStyle name="Vírgula 2 2 3 5 2" xfId="1247"/>
    <cellStyle name="Vírgula 2 2 3 6" xfId="1248"/>
    <cellStyle name="Vírgula 2 2 3 6 2" xfId="1249"/>
    <cellStyle name="Vírgula 2 2 3 7" xfId="1250"/>
    <cellStyle name="Vírgula 2 2 3 7 2" xfId="1251"/>
    <cellStyle name="Vírgula 2 2 3 8" xfId="1252"/>
    <cellStyle name="Vírgula 2 2 4" xfId="1253"/>
    <cellStyle name="Vírgula 2 2 4 2" xfId="1254"/>
    <cellStyle name="Vírgula 2 2 4 2 2" xfId="1255"/>
    <cellStyle name="Vírgula 2 2 4 2 2 2" xfId="1256"/>
    <cellStyle name="Vírgula 2 2 4 2 3" xfId="1257"/>
    <cellStyle name="Vírgula 2 2 4 2 3 2" xfId="1258"/>
    <cellStyle name="Vírgula 2 2 4 2 4" xfId="1259"/>
    <cellStyle name="Vírgula 2 2 4 2 4 2" xfId="1260"/>
    <cellStyle name="Vírgula 2 2 4 2 5" xfId="1261"/>
    <cellStyle name="Vírgula 2 2 4 2 5 2" xfId="1262"/>
    <cellStyle name="Vírgula 2 2 4 2 6" xfId="1263"/>
    <cellStyle name="Vírgula 2 2 4 3" xfId="1264"/>
    <cellStyle name="Vírgula 2 2 4 3 2" xfId="1265"/>
    <cellStyle name="Vírgula 2 2 4 4" xfId="1266"/>
    <cellStyle name="Vírgula 2 2 4 4 2" xfId="1267"/>
    <cellStyle name="Vírgula 2 2 4 5" xfId="1268"/>
    <cellStyle name="Vírgula 2 2 4 5 2" xfId="1269"/>
    <cellStyle name="Vírgula 2 2 4 6" xfId="1270"/>
    <cellStyle name="Vírgula 2 2 4 6 2" xfId="1271"/>
    <cellStyle name="Vírgula 2 2 4 7" xfId="1272"/>
    <cellStyle name="Vírgula 2 2 5" xfId="1273"/>
    <cellStyle name="Vírgula 2 2 5 2" xfId="1274"/>
    <cellStyle name="Vírgula 2 2 5 2 2" xfId="1275"/>
    <cellStyle name="Vírgula 2 2 5 3" xfId="1276"/>
    <cellStyle name="Vírgula 2 2 5 3 2" xfId="1277"/>
    <cellStyle name="Vírgula 2 2 5 4" xfId="1278"/>
    <cellStyle name="Vírgula 2 2 5 4 2" xfId="1279"/>
    <cellStyle name="Vírgula 2 2 5 5" xfId="1280"/>
    <cellStyle name="Vírgula 2 2 5 5 2" xfId="1281"/>
    <cellStyle name="Vírgula 2 2 5 6" xfId="1282"/>
    <cellStyle name="Vírgula 2 2 6" xfId="1283"/>
    <cellStyle name="Vírgula 2 2 6 2" xfId="1284"/>
    <cellStyle name="Vírgula 2 2 6 2 2" xfId="1285"/>
    <cellStyle name="Vírgula 2 2 6 3" xfId="1286"/>
    <cellStyle name="Vírgula 2 2 6 3 2" xfId="1287"/>
    <cellStyle name="Vírgula 2 2 6 4" xfId="1288"/>
    <cellStyle name="Vírgula 2 2 6 4 2" xfId="1289"/>
    <cellStyle name="Vírgula 2 2 6 5" xfId="1290"/>
    <cellStyle name="Vírgula 2 2 6 5 2" xfId="1291"/>
    <cellStyle name="Vírgula 2 2 6 6" xfId="1292"/>
    <cellStyle name="Vírgula 2 2 7" xfId="1293"/>
    <cellStyle name="Vírgula 2 2 7 2" xfId="1294"/>
    <cellStyle name="Vírgula 2 2 8" xfId="1295"/>
    <cellStyle name="Vírgula 2 2 8 2" xfId="1296"/>
    <cellStyle name="Vírgula 2 2 9" xfId="1297"/>
    <cellStyle name="Vírgula 2 2 9 2" xfId="1298"/>
    <cellStyle name="Vírgula 2 3" xfId="1299"/>
    <cellStyle name="Vírgula 2 3 10" xfId="1300"/>
    <cellStyle name="Vírgula 2 3 2" xfId="1301"/>
    <cellStyle name="Vírgula 2 3 2 2" xfId="1302"/>
    <cellStyle name="Vírgula 2 3 2 2 2" xfId="1303"/>
    <cellStyle name="Vírgula 2 3 2 2 2 2" xfId="1304"/>
    <cellStyle name="Vírgula 2 3 2 2 3" xfId="1305"/>
    <cellStyle name="Vírgula 2 3 2 2 3 2" xfId="1306"/>
    <cellStyle name="Vírgula 2 3 2 2 4" xfId="1307"/>
    <cellStyle name="Vírgula 2 3 2 2 4 2" xfId="1308"/>
    <cellStyle name="Vírgula 2 3 2 2 5" xfId="1309"/>
    <cellStyle name="Vírgula 2 3 2 2 5 2" xfId="1310"/>
    <cellStyle name="Vírgula 2 3 2 2 6" xfId="1311"/>
    <cellStyle name="Vírgula 2 3 2 3" xfId="1312"/>
    <cellStyle name="Vírgula 2 3 2 3 2" xfId="1313"/>
    <cellStyle name="Vírgula 2 3 2 3 2 2" xfId="1314"/>
    <cellStyle name="Vírgula 2 3 2 3 3" xfId="1315"/>
    <cellStyle name="Vírgula 2 3 2 3 3 2" xfId="1316"/>
    <cellStyle name="Vírgula 2 3 2 3 4" xfId="1317"/>
    <cellStyle name="Vírgula 2 3 2 3 4 2" xfId="1318"/>
    <cellStyle name="Vírgula 2 3 2 3 5" xfId="1319"/>
    <cellStyle name="Vírgula 2 3 2 3 5 2" xfId="1320"/>
    <cellStyle name="Vírgula 2 3 2 3 6" xfId="1321"/>
    <cellStyle name="Vírgula 2 3 2 4" xfId="1322"/>
    <cellStyle name="Vírgula 2 3 2 4 2" xfId="1323"/>
    <cellStyle name="Vírgula 2 3 2 5" xfId="1324"/>
    <cellStyle name="Vírgula 2 3 2 5 2" xfId="1325"/>
    <cellStyle name="Vírgula 2 3 2 6" xfId="1326"/>
    <cellStyle name="Vírgula 2 3 2 6 2" xfId="1327"/>
    <cellStyle name="Vírgula 2 3 2 7" xfId="1328"/>
    <cellStyle name="Vírgula 2 3 2 7 2" xfId="1329"/>
    <cellStyle name="Vírgula 2 3 2 8" xfId="1330"/>
    <cellStyle name="Vírgula 2 3 3" xfId="1331"/>
    <cellStyle name="Vírgula 2 3 3 2" xfId="1332"/>
    <cellStyle name="Vírgula 2 3 3 2 2" xfId="1333"/>
    <cellStyle name="Vírgula 2 3 3 2 2 2" xfId="1334"/>
    <cellStyle name="Vírgula 2 3 3 2 3" xfId="1335"/>
    <cellStyle name="Vírgula 2 3 3 2 3 2" xfId="1336"/>
    <cellStyle name="Vírgula 2 3 3 2 4" xfId="1337"/>
    <cellStyle name="Vírgula 2 3 3 2 4 2" xfId="1338"/>
    <cellStyle name="Vírgula 2 3 3 2 5" xfId="1339"/>
    <cellStyle name="Vírgula 2 3 3 2 5 2" xfId="1340"/>
    <cellStyle name="Vírgula 2 3 3 2 6" xfId="1341"/>
    <cellStyle name="Vírgula 2 3 3 3" xfId="1342"/>
    <cellStyle name="Vírgula 2 3 3 3 2" xfId="1343"/>
    <cellStyle name="Vírgula 2 3 3 4" xfId="1344"/>
    <cellStyle name="Vírgula 2 3 3 4 2" xfId="1345"/>
    <cellStyle name="Vírgula 2 3 3 5" xfId="1346"/>
    <cellStyle name="Vírgula 2 3 3 5 2" xfId="1347"/>
    <cellStyle name="Vírgula 2 3 3 6" xfId="1348"/>
    <cellStyle name="Vírgula 2 3 3 6 2" xfId="1349"/>
    <cellStyle name="Vírgula 2 3 3 7" xfId="1350"/>
    <cellStyle name="Vírgula 2 3 4" xfId="1351"/>
    <cellStyle name="Vírgula 2 3 4 2" xfId="1352"/>
    <cellStyle name="Vírgula 2 3 4 2 2" xfId="1353"/>
    <cellStyle name="Vírgula 2 3 4 3" xfId="1354"/>
    <cellStyle name="Vírgula 2 3 4 3 2" xfId="1355"/>
    <cellStyle name="Vírgula 2 3 4 4" xfId="1356"/>
    <cellStyle name="Vírgula 2 3 4 4 2" xfId="1357"/>
    <cellStyle name="Vírgula 2 3 4 5" xfId="1358"/>
    <cellStyle name="Vírgula 2 3 4 5 2" xfId="1359"/>
    <cellStyle name="Vírgula 2 3 4 6" xfId="1360"/>
    <cellStyle name="Vírgula 2 3 5" xfId="1361"/>
    <cellStyle name="Vírgula 2 3 5 2" xfId="1362"/>
    <cellStyle name="Vírgula 2 3 5 2 2" xfId="1363"/>
    <cellStyle name="Vírgula 2 3 5 3" xfId="1364"/>
    <cellStyle name="Vírgula 2 3 5 3 2" xfId="1365"/>
    <cellStyle name="Vírgula 2 3 5 4" xfId="1366"/>
    <cellStyle name="Vírgula 2 3 5 4 2" xfId="1367"/>
    <cellStyle name="Vírgula 2 3 5 5" xfId="1368"/>
    <cellStyle name="Vírgula 2 3 5 5 2" xfId="1369"/>
    <cellStyle name="Vírgula 2 3 5 6" xfId="1370"/>
    <cellStyle name="Vírgula 2 3 6" xfId="1371"/>
    <cellStyle name="Vírgula 2 3 6 2" xfId="1372"/>
    <cellStyle name="Vírgula 2 3 7" xfId="1373"/>
    <cellStyle name="Vírgula 2 3 7 2" xfId="1374"/>
    <cellStyle name="Vírgula 2 3 8" xfId="1375"/>
    <cellStyle name="Vírgula 2 3 8 2" xfId="1376"/>
    <cellStyle name="Vírgula 2 3 9" xfId="1377"/>
    <cellStyle name="Vírgula 2 3 9 2" xfId="1378"/>
    <cellStyle name="Vírgula 2 4" xfId="1379"/>
    <cellStyle name="Vírgula 2 4 2" xfId="1380"/>
    <cellStyle name="Vírgula 2 4 2 2" xfId="1381"/>
    <cellStyle name="Vírgula 2 4 2 2 2" xfId="1382"/>
    <cellStyle name="Vírgula 2 4 2 2 2 2" xfId="1383"/>
    <cellStyle name="Vírgula 2 4 2 2 3" xfId="1384"/>
    <cellStyle name="Vírgula 2 4 2 2 3 2" xfId="1385"/>
    <cellStyle name="Vírgula 2 4 2 2 4" xfId="1386"/>
    <cellStyle name="Vírgula 2 4 2 2 4 2" xfId="1387"/>
    <cellStyle name="Vírgula 2 4 2 2 5" xfId="1388"/>
    <cellStyle name="Vírgula 2 4 2 2 5 2" xfId="1389"/>
    <cellStyle name="Vírgula 2 4 2 2 6" xfId="1390"/>
    <cellStyle name="Vírgula 2 4 2 3" xfId="1391"/>
    <cellStyle name="Vírgula 2 4 2 3 2" xfId="1392"/>
    <cellStyle name="Vírgula 2 4 2 4" xfId="1393"/>
    <cellStyle name="Vírgula 2 4 2 4 2" xfId="1394"/>
    <cellStyle name="Vírgula 2 4 2 5" xfId="1395"/>
    <cellStyle name="Vírgula 2 4 2 5 2" xfId="1396"/>
    <cellStyle name="Vírgula 2 4 2 6" xfId="1397"/>
    <cellStyle name="Vírgula 2 4 2 6 2" xfId="1398"/>
    <cellStyle name="Vírgula 2 4 2 7" xfId="1399"/>
    <cellStyle name="Vírgula 2 4 3" xfId="1400"/>
    <cellStyle name="Vírgula 2 4 3 2" xfId="1401"/>
    <cellStyle name="Vírgula 2 4 3 2 2" xfId="1402"/>
    <cellStyle name="Vírgula 2 4 3 3" xfId="1403"/>
    <cellStyle name="Vírgula 2 4 3 3 2" xfId="1404"/>
    <cellStyle name="Vírgula 2 4 3 4" xfId="1405"/>
    <cellStyle name="Vírgula 2 4 3 4 2" xfId="1406"/>
    <cellStyle name="Vírgula 2 4 3 5" xfId="1407"/>
    <cellStyle name="Vírgula 2 4 3 5 2" xfId="1408"/>
    <cellStyle name="Vírgula 2 4 3 6" xfId="1409"/>
    <cellStyle name="Vírgula 2 4 4" xfId="1410"/>
    <cellStyle name="Vírgula 2 4 4 2" xfId="1411"/>
    <cellStyle name="Vírgula 2 4 4 2 2" xfId="1412"/>
    <cellStyle name="Vírgula 2 4 4 3" xfId="1413"/>
    <cellStyle name="Vírgula 2 4 4 3 2" xfId="1414"/>
    <cellStyle name="Vírgula 2 4 4 4" xfId="1415"/>
    <cellStyle name="Vírgula 2 4 4 4 2" xfId="1416"/>
    <cellStyle name="Vírgula 2 4 4 5" xfId="1417"/>
    <cellStyle name="Vírgula 2 4 4 5 2" xfId="1418"/>
    <cellStyle name="Vírgula 2 4 4 6" xfId="1419"/>
    <cellStyle name="Vírgula 2 4 5" xfId="1420"/>
    <cellStyle name="Vírgula 2 4 5 2" xfId="1421"/>
    <cellStyle name="Vírgula 2 4 6" xfId="1422"/>
    <cellStyle name="Vírgula 2 4 6 2" xfId="1423"/>
    <cellStyle name="Vírgula 2 4 7" xfId="1424"/>
    <cellStyle name="Vírgula 2 4 7 2" xfId="1425"/>
    <cellStyle name="Vírgula 2 4 8" xfId="1426"/>
    <cellStyle name="Vírgula 2 4 8 2" xfId="1427"/>
    <cellStyle name="Vírgula 2 4 9" xfId="1428"/>
    <cellStyle name="Vírgula 2 5" xfId="1429"/>
    <cellStyle name="Vírgula 2 5 2" xfId="1430"/>
    <cellStyle name="Vírgula 2 5 2 2" xfId="1431"/>
    <cellStyle name="Vírgula 2 5 2 2 2" xfId="1432"/>
    <cellStyle name="Vírgula 2 5 2 3" xfId="1433"/>
    <cellStyle name="Vírgula 2 5 2 3 2" xfId="1434"/>
    <cellStyle name="Vírgula 2 5 2 4" xfId="1435"/>
    <cellStyle name="Vírgula 2 5 2 4 2" xfId="1436"/>
    <cellStyle name="Vírgula 2 5 2 5" xfId="1437"/>
    <cellStyle name="Vírgula 2 5 2 5 2" xfId="1438"/>
    <cellStyle name="Vírgula 2 5 2 6" xfId="1439"/>
    <cellStyle name="Vírgula 2 5 3" xfId="1440"/>
    <cellStyle name="Vírgula 2 5 3 2" xfId="1441"/>
    <cellStyle name="Vírgula 2 5 4" xfId="1442"/>
    <cellStyle name="Vírgula 2 5 4 2" xfId="1443"/>
    <cellStyle name="Vírgula 2 5 5" xfId="1444"/>
    <cellStyle name="Vírgula 2 5 5 2" xfId="1445"/>
    <cellStyle name="Vírgula 2 5 6" xfId="1446"/>
    <cellStyle name="Vírgula 2 5 6 2" xfId="1447"/>
    <cellStyle name="Vírgula 2 5 7" xfId="1448"/>
    <cellStyle name="Vírgula 2 6" xfId="1449"/>
    <cellStyle name="Vírgula 2 6 2" xfId="1450"/>
    <cellStyle name="Vírgula 2 6 2 2" xfId="1451"/>
    <cellStyle name="Vírgula 2 6 3" xfId="1452"/>
    <cellStyle name="Vírgula 2 6 3 2" xfId="1453"/>
    <cellStyle name="Vírgula 2 6 4" xfId="1454"/>
    <cellStyle name="Vírgula 2 6 4 2" xfId="1455"/>
    <cellStyle name="Vírgula 2 6 5" xfId="1456"/>
    <cellStyle name="Vírgula 2 6 5 2" xfId="1457"/>
    <cellStyle name="Vírgula 2 6 6" xfId="1458"/>
    <cellStyle name="Vírgula 2 7" xfId="1459"/>
    <cellStyle name="Vírgula 2 7 2" xfId="1460"/>
    <cellStyle name="Vírgula 2 7 2 2" xfId="1461"/>
    <cellStyle name="Vírgula 2 7 3" xfId="1462"/>
    <cellStyle name="Vírgula 2 7 3 2" xfId="1463"/>
    <cellStyle name="Vírgula 2 7 4" xfId="1464"/>
    <cellStyle name="Vírgula 2 7 4 2" xfId="1465"/>
    <cellStyle name="Vírgula 2 7 5" xfId="1466"/>
    <cellStyle name="Vírgula 2 7 5 2" xfId="1467"/>
    <cellStyle name="Vírgula 2 7 6" xfId="1468"/>
    <cellStyle name="Vírgula 2 8" xfId="1469"/>
    <cellStyle name="Vírgula 2 8 2" xfId="1470"/>
    <cellStyle name="Vírgula 2 9" xfId="1471"/>
    <cellStyle name="Vírgula 2 9 2" xfId="1472"/>
    <cellStyle name="Vírgula 3" xfId="1473"/>
    <cellStyle name="Vírgula 3 10" xfId="1474"/>
    <cellStyle name="Vírgula 3 10 2" xfId="1475"/>
    <cellStyle name="Vírgula 3 11" xfId="1476"/>
    <cellStyle name="Vírgula 3 11 2" xfId="1477"/>
    <cellStyle name="Vírgula 3 12" xfId="1478"/>
    <cellStyle name="Vírgula 3 13" xfId="1479"/>
    <cellStyle name="Vírgula 3 2" xfId="1480"/>
    <cellStyle name="Vírgula 3 2 10" xfId="1481"/>
    <cellStyle name="Vírgula 3 2 10 2" xfId="1482"/>
    <cellStyle name="Vírgula 3 2 11" xfId="1483"/>
    <cellStyle name="Vírgula 3 2 12" xfId="1484"/>
    <cellStyle name="Vírgula 3 2 2" xfId="1485"/>
    <cellStyle name="Vírgula 3 2 2 10" xfId="1486"/>
    <cellStyle name="Vírgula 3 2 2 2" xfId="1487"/>
    <cellStyle name="Vírgula 3 2 2 2 2" xfId="1488"/>
    <cellStyle name="Vírgula 3 2 2 2 2 2" xfId="1489"/>
    <cellStyle name="Vírgula 3 2 2 2 2 2 2" xfId="1490"/>
    <cellStyle name="Vírgula 3 2 2 2 2 3" xfId="1491"/>
    <cellStyle name="Vírgula 3 2 2 2 2 3 2" xfId="1492"/>
    <cellStyle name="Vírgula 3 2 2 2 2 4" xfId="1493"/>
    <cellStyle name="Vírgula 3 2 2 2 2 4 2" xfId="1494"/>
    <cellStyle name="Vírgula 3 2 2 2 2 5" xfId="1495"/>
    <cellStyle name="Vírgula 3 2 2 2 2 5 2" xfId="1496"/>
    <cellStyle name="Vírgula 3 2 2 2 2 6" xfId="1497"/>
    <cellStyle name="Vírgula 3 2 2 2 3" xfId="1498"/>
    <cellStyle name="Vírgula 3 2 2 2 3 2" xfId="1499"/>
    <cellStyle name="Vírgula 3 2 2 2 3 2 2" xfId="1500"/>
    <cellStyle name="Vírgula 3 2 2 2 3 3" xfId="1501"/>
    <cellStyle name="Vírgula 3 2 2 2 3 3 2" xfId="1502"/>
    <cellStyle name="Vírgula 3 2 2 2 3 4" xfId="1503"/>
    <cellStyle name="Vírgula 3 2 2 2 3 4 2" xfId="1504"/>
    <cellStyle name="Vírgula 3 2 2 2 3 5" xfId="1505"/>
    <cellStyle name="Vírgula 3 2 2 2 3 5 2" xfId="1506"/>
    <cellStyle name="Vírgula 3 2 2 2 3 6" xfId="1507"/>
    <cellStyle name="Vírgula 3 2 2 2 4" xfId="1508"/>
    <cellStyle name="Vírgula 3 2 2 2 4 2" xfId="1509"/>
    <cellStyle name="Vírgula 3 2 2 2 5" xfId="1510"/>
    <cellStyle name="Vírgula 3 2 2 2 5 2" xfId="1511"/>
    <cellStyle name="Vírgula 3 2 2 2 6" xfId="1512"/>
    <cellStyle name="Vírgula 3 2 2 2 6 2" xfId="1513"/>
    <cellStyle name="Vírgula 3 2 2 2 7" xfId="1514"/>
    <cellStyle name="Vírgula 3 2 2 2 7 2" xfId="1515"/>
    <cellStyle name="Vírgula 3 2 2 2 8" xfId="1516"/>
    <cellStyle name="Vírgula 3 2 2 3" xfId="1517"/>
    <cellStyle name="Vírgula 3 2 2 3 2" xfId="1518"/>
    <cellStyle name="Vírgula 3 2 2 3 2 2" xfId="1519"/>
    <cellStyle name="Vírgula 3 2 2 3 2 2 2" xfId="1520"/>
    <cellStyle name="Vírgula 3 2 2 3 2 3" xfId="1521"/>
    <cellStyle name="Vírgula 3 2 2 3 2 3 2" xfId="1522"/>
    <cellStyle name="Vírgula 3 2 2 3 2 4" xfId="1523"/>
    <cellStyle name="Vírgula 3 2 2 3 2 4 2" xfId="1524"/>
    <cellStyle name="Vírgula 3 2 2 3 2 5" xfId="1525"/>
    <cellStyle name="Vírgula 3 2 2 3 2 5 2" xfId="1526"/>
    <cellStyle name="Vírgula 3 2 2 3 2 6" xfId="1527"/>
    <cellStyle name="Vírgula 3 2 2 3 3" xfId="1528"/>
    <cellStyle name="Vírgula 3 2 2 3 3 2" xfId="1529"/>
    <cellStyle name="Vírgula 3 2 2 3 4" xfId="1530"/>
    <cellStyle name="Vírgula 3 2 2 3 4 2" xfId="1531"/>
    <cellStyle name="Vírgula 3 2 2 3 5" xfId="1532"/>
    <cellStyle name="Vírgula 3 2 2 3 5 2" xfId="1533"/>
    <cellStyle name="Vírgula 3 2 2 3 6" xfId="1534"/>
    <cellStyle name="Vírgula 3 2 2 3 6 2" xfId="1535"/>
    <cellStyle name="Vírgula 3 2 2 3 7" xfId="1536"/>
    <cellStyle name="Vírgula 3 2 2 4" xfId="1537"/>
    <cellStyle name="Vírgula 3 2 2 4 2" xfId="1538"/>
    <cellStyle name="Vírgula 3 2 2 4 2 2" xfId="1539"/>
    <cellStyle name="Vírgula 3 2 2 4 3" xfId="1540"/>
    <cellStyle name="Vírgula 3 2 2 4 3 2" xfId="1541"/>
    <cellStyle name="Vírgula 3 2 2 4 4" xfId="1542"/>
    <cellStyle name="Vírgula 3 2 2 4 4 2" xfId="1543"/>
    <cellStyle name="Vírgula 3 2 2 4 5" xfId="1544"/>
    <cellStyle name="Vírgula 3 2 2 4 5 2" xfId="1545"/>
    <cellStyle name="Vírgula 3 2 2 4 6" xfId="1546"/>
    <cellStyle name="Vírgula 3 2 2 5" xfId="1547"/>
    <cellStyle name="Vírgula 3 2 2 5 2" xfId="1548"/>
    <cellStyle name="Vírgula 3 2 2 5 2 2" xfId="1549"/>
    <cellStyle name="Vírgula 3 2 2 5 3" xfId="1550"/>
    <cellStyle name="Vírgula 3 2 2 5 3 2" xfId="1551"/>
    <cellStyle name="Vírgula 3 2 2 5 4" xfId="1552"/>
    <cellStyle name="Vírgula 3 2 2 5 4 2" xfId="1553"/>
    <cellStyle name="Vírgula 3 2 2 5 5" xfId="1554"/>
    <cellStyle name="Vírgula 3 2 2 5 5 2" xfId="1555"/>
    <cellStyle name="Vírgula 3 2 2 5 6" xfId="0"/>
    <cellStyle name="Vírgula 3 2 2 6" xfId="0"/>
    <cellStyle name="Vírgula 3 2 2 6 2" xfId="0"/>
    <cellStyle name="Vírgula 3 2 2 7" xfId="0"/>
    <cellStyle name="Vírgula 3 2 2 7 2" xfId="0"/>
    <cellStyle name="Vírgula 3 2 2 8" xfId="0"/>
    <cellStyle name="Vírgula 3 2 2 8 2" xfId="0"/>
    <cellStyle name="Vírgula 3 2 2 9" xfId="0"/>
    <cellStyle name="Vírgula 3 2 2 9 2" xfId="0"/>
    <cellStyle name="Vírgula 3 2 3" xfId="0"/>
    <cellStyle name="Vírgula 3 2 3 2" xfId="0"/>
    <cellStyle name="Vírgula 3 2 3 2 2" xfId="0"/>
    <cellStyle name="Vírgula 3 2 3 2 2 2" xfId="0"/>
    <cellStyle name="Vírgula 3 2 3 2 3" xfId="0"/>
    <cellStyle name="Vírgula 3 2 3 2 3 2" xfId="0"/>
    <cellStyle name="Vírgula 3 2 3 2 4" xfId="0"/>
    <cellStyle name="Vírgula 3 2 3 2 4 2" xfId="0"/>
    <cellStyle name="Vírgula 3 2 3 2 5" xfId="0"/>
    <cellStyle name="Vírgula 3 2 3 2 5 2" xfId="0"/>
    <cellStyle name="Vírgula 3 2 3 2 6" xfId="0"/>
    <cellStyle name="Vírgula 3 2 3 3" xfId="0"/>
    <cellStyle name="Vírgula 3 2 3 3 2" xfId="0"/>
    <cellStyle name="Vírgula 3 2 3 3 2 2" xfId="0"/>
    <cellStyle name="Vírgula 3 2 3 3 3" xfId="0"/>
    <cellStyle name="Vírgula 3 2 3 3 3 2" xfId="0"/>
    <cellStyle name="Vírgula 3 2 3 3 4" xfId="0"/>
    <cellStyle name="Vírgula 3 2 3 3 4 2" xfId="0"/>
    <cellStyle name="Vírgula 3 2 3 3 5" xfId="0"/>
    <cellStyle name="Vírgula 3 2 3 3 5 2" xfId="0"/>
    <cellStyle name="Vírgula 3 2 3 3 6" xfId="0"/>
    <cellStyle name="Vírgula 3 2 3 4" xfId="0"/>
    <cellStyle name="Vírgula 3 2 3 4 2" xfId="0"/>
    <cellStyle name="Vírgula 3 2 3 5" xfId="0"/>
    <cellStyle name="Vírgula 3 2 3 5 2" xfId="0"/>
    <cellStyle name="Vírgula 3 2 3 6" xfId="0"/>
    <cellStyle name="Vírgula 3 2 3 6 2" xfId="0"/>
    <cellStyle name="Vírgula 3 2 3 7" xfId="0"/>
    <cellStyle name="Vírgula 3 2 3 7 2" xfId="0"/>
    <cellStyle name="Vírgula 3 2 3 8" xfId="0"/>
    <cellStyle name="Vírgula 3 2 4" xfId="0"/>
    <cellStyle name="Vírgula 3 2 4 2" xfId="0"/>
    <cellStyle name="Vírgula 3 2 4 2 2" xfId="0"/>
    <cellStyle name="Vírgula 3 2 4 2 2 2" xfId="0"/>
    <cellStyle name="Vírgula 3 2 4 2 3" xfId="0"/>
    <cellStyle name="Vírgula 3 2 4 2 3 2" xfId="0"/>
    <cellStyle name="Vírgula 3 2 4 2 4" xfId="0"/>
    <cellStyle name="Vírgula 3 2 4 2 4 2" xfId="0"/>
    <cellStyle name="Vírgula 3 2 4 2 5" xfId="0"/>
    <cellStyle name="Vírgula 3 2 4 2 5 2" xfId="0"/>
    <cellStyle name="Vírgula 3 2 4 2 6" xfId="0"/>
    <cellStyle name="Vírgula 3 2 4 3" xfId="0"/>
    <cellStyle name="Vírgula 3 2 4 3 2" xfId="0"/>
    <cellStyle name="Vírgula 3 2 4 4" xfId="0"/>
    <cellStyle name="Vírgula 3 2 4 4 2" xfId="0"/>
    <cellStyle name="Vírgula 3 2 4 5" xfId="0"/>
    <cellStyle name="Vírgula 3 2 4 5 2" xfId="0"/>
    <cellStyle name="Vírgula 3 2 4 6" xfId="0"/>
    <cellStyle name="Vírgula 3 2 4 6 2" xfId="0"/>
    <cellStyle name="Vírgula 3 2 4 7" xfId="0"/>
    <cellStyle name="Vírgula 3 2 5" xfId="0"/>
    <cellStyle name="Vírgula 3 2 5 2" xfId="0"/>
    <cellStyle name="Vírgula 3 2 5 2 2" xfId="0"/>
    <cellStyle name="Vírgula 3 2 5 3" xfId="0"/>
    <cellStyle name="Vírgula 3 2 5 3 2" xfId="0"/>
    <cellStyle name="Vírgula 3 2 5 4" xfId="0"/>
    <cellStyle name="Vírgula 3 2 5 4 2" xfId="0"/>
    <cellStyle name="Vírgula 3 2 5 5" xfId="0"/>
    <cellStyle name="Vírgula 3 2 5 5 2" xfId="0"/>
    <cellStyle name="Vírgula 3 2 5 6" xfId="0"/>
    <cellStyle name="Vírgula 3 2 6" xfId="0"/>
    <cellStyle name="Vírgula 3 2 6 2" xfId="0"/>
    <cellStyle name="Vírgula 3 2 6 2 2" xfId="0"/>
    <cellStyle name="Vírgula 3 2 6 3" xfId="0"/>
    <cellStyle name="Vírgula 3 2 6 3 2" xfId="0"/>
    <cellStyle name="Vírgula 3 2 6 4" xfId="0"/>
    <cellStyle name="Vírgula 3 2 6 4 2" xfId="0"/>
    <cellStyle name="Vírgula 3 2 6 5" xfId="0"/>
    <cellStyle name="Vírgula 3 2 6 5 2" xfId="0"/>
    <cellStyle name="Vírgula 3 2 6 6" xfId="0"/>
    <cellStyle name="Vírgula 3 2 7" xfId="0"/>
    <cellStyle name="Vírgula 3 2 7 2" xfId="0"/>
    <cellStyle name="Vírgula 3 2 8" xfId="0"/>
    <cellStyle name="Vírgula 3 2 8 2" xfId="0"/>
    <cellStyle name="Vírgula 3 2 9" xfId="0"/>
    <cellStyle name="Vírgula 3 2 9 2" xfId="0"/>
    <cellStyle name="Vírgula 3 3" xfId="0"/>
    <cellStyle name="Vírgula 3 3 10" xfId="0"/>
    <cellStyle name="Vírgula 3 3 2" xfId="0"/>
    <cellStyle name="Vírgula 3 3 2 2" xfId="0"/>
    <cellStyle name="Vírgula 3 3 2 2 2" xfId="0"/>
    <cellStyle name="Vírgula 3 3 2 2 2 2" xfId="0"/>
    <cellStyle name="Vírgula 3 3 2 2 3" xfId="0"/>
    <cellStyle name="Vírgula 3 3 2 2 3 2" xfId="0"/>
    <cellStyle name="Vírgula 3 3 2 2 4" xfId="0"/>
    <cellStyle name="Vírgula 3 3 2 2 4 2" xfId="0"/>
    <cellStyle name="Vírgula 3 3 2 2 5" xfId="0"/>
    <cellStyle name="Vírgula 3 3 2 2 5 2" xfId="0"/>
    <cellStyle name="Vírgula 3 3 2 2 6" xfId="0"/>
    <cellStyle name="Vírgula 3 3 2 3" xfId="0"/>
    <cellStyle name="Vírgula 3 3 2 3 2" xfId="0"/>
    <cellStyle name="Vírgula 3 3 2 3 2 2" xfId="0"/>
    <cellStyle name="Vírgula 3 3 2 3 3" xfId="0"/>
    <cellStyle name="Vírgula 3 3 2 3 3 2" xfId="0"/>
    <cellStyle name="Vírgula 3 3 2 3 4" xfId="0"/>
    <cellStyle name="Vírgula 3 3 2 3 4 2" xfId="0"/>
    <cellStyle name="Vírgula 3 3 2 3 5" xfId="0"/>
    <cellStyle name="Vírgula 3 3 2 3 5 2" xfId="0"/>
    <cellStyle name="Vírgula 3 3 2 3 6" xfId="0"/>
    <cellStyle name="Vírgula 3 3 2 4" xfId="0"/>
    <cellStyle name="Vírgula 3 3 2 4 2" xfId="0"/>
    <cellStyle name="Vírgula 3 3 2 5" xfId="0"/>
    <cellStyle name="Vírgula 3 3 2 5 2" xfId="0"/>
    <cellStyle name="Vírgula 3 3 2 6" xfId="0"/>
    <cellStyle name="Vírgula 3 3 2 6 2" xfId="0"/>
    <cellStyle name="Vírgula 3 3 2 7" xfId="0"/>
    <cellStyle name="Vírgula 3 3 2 7 2" xfId="0"/>
    <cellStyle name="Vírgula 3 3 2 8" xfId="0"/>
    <cellStyle name="Vírgula 3 3 3" xfId="0"/>
    <cellStyle name="Vírgula 3 3 3 2" xfId="0"/>
    <cellStyle name="Vírgula 3 3 3 2 2" xfId="0"/>
    <cellStyle name="Vírgula 3 3 3 2 2 2" xfId="0"/>
    <cellStyle name="Vírgula 3 3 3 2 3" xfId="0"/>
    <cellStyle name="Vírgula 3 3 3 2 3 2" xfId="0"/>
    <cellStyle name="Vírgula 3 3 3 2 4" xfId="0"/>
    <cellStyle name="Vírgula 3 3 3 2 4 2" xfId="0"/>
    <cellStyle name="Vírgula 3 3 3 2 5" xfId="0"/>
    <cellStyle name="Vírgula 3 3 3 2 5 2" xfId="0"/>
    <cellStyle name="Vírgula 3 3 3 2 6" xfId="0"/>
    <cellStyle name="Vírgula 3 3 3 3" xfId="0"/>
    <cellStyle name="Vírgula 3 3 3 3 2" xfId="0"/>
    <cellStyle name="Vírgula 3 3 3 4" xfId="0"/>
    <cellStyle name="Vírgula 3 3 3 4 2" xfId="0"/>
    <cellStyle name="Vírgula 3 3 3 5" xfId="0"/>
    <cellStyle name="Vírgula 3 3 3 5 2" xfId="0"/>
    <cellStyle name="Vírgula 3 3 3 6" xfId="0"/>
    <cellStyle name="Vírgula 3 3 3 6 2" xfId="0"/>
    <cellStyle name="Vírgula 3 3 3 7" xfId="0"/>
    <cellStyle name="Vírgula 3 3 4" xfId="0"/>
    <cellStyle name="Vírgula 3 3 4 2" xfId="0"/>
    <cellStyle name="Vírgula 3 3 4 2 2" xfId="0"/>
    <cellStyle name="Vírgula 3 3 4 3" xfId="0"/>
    <cellStyle name="Vírgula 3 3 4 3 2" xfId="0"/>
    <cellStyle name="Vírgula 3 3 4 4" xfId="0"/>
    <cellStyle name="Vírgula 3 3 4 4 2" xfId="0"/>
    <cellStyle name="Vírgula 3 3 4 5" xfId="0"/>
    <cellStyle name="Vírgula 3 3 4 5 2" xfId="0"/>
    <cellStyle name="Vírgula 3 3 4 6" xfId="0"/>
    <cellStyle name="Vírgula 3 3 5" xfId="0"/>
    <cellStyle name="Vírgula 3 3 5 2" xfId="0"/>
    <cellStyle name="Vírgula 3 3 5 2 2" xfId="0"/>
    <cellStyle name="Vírgula 3 3 5 3" xfId="0"/>
    <cellStyle name="Vírgula 3 3 5 3 2" xfId="0"/>
    <cellStyle name="Vírgula 3 3 5 4" xfId="0"/>
    <cellStyle name="Vírgula 3 3 5 4 2" xfId="0"/>
    <cellStyle name="Vírgula 3 3 5 5" xfId="0"/>
    <cellStyle name="Vírgula 3 3 5 5 2" xfId="0"/>
    <cellStyle name="Vírgula 3 3 5 6" xfId="0"/>
    <cellStyle name="Vírgula 3 3 6" xfId="0"/>
    <cellStyle name="Vírgula 3 3 6 2" xfId="0"/>
    <cellStyle name="Vírgula 3 3 7" xfId="0"/>
    <cellStyle name="Vírgula 3 3 7 2" xfId="0"/>
    <cellStyle name="Vírgula 3 3 8" xfId="0"/>
    <cellStyle name="Vírgula 3 3 8 2" xfId="0"/>
    <cellStyle name="Vírgula 3 3 9" xfId="0"/>
    <cellStyle name="Vírgula 3 3 9 2" xfId="0"/>
    <cellStyle name="Vírgula 3 4" xfId="0"/>
    <cellStyle name="Vírgula 3 4 2" xfId="0"/>
    <cellStyle name="Vírgula 3 4 2 2" xfId="0"/>
    <cellStyle name="Vírgula 3 4 2 2 2" xfId="0"/>
    <cellStyle name="Vírgula 3 4 2 2 2 2" xfId="0"/>
    <cellStyle name="Vírgula 3 4 2 2 3" xfId="0"/>
    <cellStyle name="Vírgula 3 4 2 2 3 2" xfId="0"/>
    <cellStyle name="Vírgula 3 4 2 2 4" xfId="0"/>
    <cellStyle name="Vírgula 3 4 2 2 4 2" xfId="0"/>
    <cellStyle name="Vírgula 3 4 2 2 5" xfId="0"/>
    <cellStyle name="Vírgula 3 4 2 2 5 2" xfId="0"/>
    <cellStyle name="Vírgula 3 4 2 2 6" xfId="0"/>
    <cellStyle name="Vírgula 3 4 2 3" xfId="0"/>
    <cellStyle name="Vírgula 3 4 2 3 2" xfId="0"/>
    <cellStyle name="Vírgula 3 4 2 4" xfId="0"/>
    <cellStyle name="Vírgula 3 4 2 4 2" xfId="0"/>
    <cellStyle name="Vírgula 3 4 2 5" xfId="0"/>
    <cellStyle name="Vírgula 3 4 2 5 2" xfId="0"/>
    <cellStyle name="Vírgula 3 4 2 6" xfId="0"/>
    <cellStyle name="Vírgula 3 4 2 6 2" xfId="0"/>
    <cellStyle name="Vírgula 3 4 2 7" xfId="0"/>
    <cellStyle name="Vírgula 3 4 3" xfId="0"/>
    <cellStyle name="Vírgula 3 4 3 2" xfId="0"/>
    <cellStyle name="Vírgula 3 4 3 2 2" xfId="0"/>
    <cellStyle name="Vírgula 3 4 3 3" xfId="0"/>
    <cellStyle name="Vírgula 3 4 3 3 2" xfId="0"/>
    <cellStyle name="Vírgula 3 4 3 4" xfId="0"/>
    <cellStyle name="Vírgula 3 4 3 4 2" xfId="0"/>
    <cellStyle name="Vírgula 3 4 3 5" xfId="0"/>
    <cellStyle name="Vírgula 3 4 3 5 2" xfId="0"/>
    <cellStyle name="Vírgula 3 4 3 6" xfId="0"/>
    <cellStyle name="Vírgula 3 4 4" xfId="0"/>
    <cellStyle name="Vírgula 3 4 4 2" xfId="0"/>
    <cellStyle name="Vírgula 3 4 4 2 2" xfId="0"/>
    <cellStyle name="Vírgula 3 4 4 3" xfId="0"/>
    <cellStyle name="Vírgula 3 4 4 3 2" xfId="0"/>
    <cellStyle name="Vírgula 3 4 4 4" xfId="0"/>
    <cellStyle name="Vírgula 3 4 4 4 2" xfId="0"/>
    <cellStyle name="Vírgula 3 4 4 5" xfId="0"/>
    <cellStyle name="Vírgula 3 4 4 5 2" xfId="0"/>
    <cellStyle name="Vírgula 3 4 4 6" xfId="0"/>
    <cellStyle name="Vírgula 3 4 5" xfId="0"/>
    <cellStyle name="Vírgula 3 4 5 2" xfId="0"/>
    <cellStyle name="Vírgula 3 4 6" xfId="0"/>
    <cellStyle name="Vírgula 3 4 6 2" xfId="0"/>
    <cellStyle name="Vírgula 3 4 7" xfId="0"/>
    <cellStyle name="Vírgula 3 4 7 2" xfId="0"/>
    <cellStyle name="Vírgula 3 4 8" xfId="0"/>
    <cellStyle name="Vírgula 3 4 8 2" xfId="0"/>
    <cellStyle name="Vírgula 3 4 9" xfId="0"/>
    <cellStyle name="Vírgula 3 5" xfId="0"/>
    <cellStyle name="Vírgula 3 5 2" xfId="0"/>
    <cellStyle name="Vírgula 3 5 2 2" xfId="0"/>
    <cellStyle name="Vírgula 3 5 2 2 2" xfId="0"/>
    <cellStyle name="Vírgula 3 5 2 3" xfId="0"/>
    <cellStyle name="Vírgula 3 5 2 3 2" xfId="0"/>
    <cellStyle name="Vírgula 3 5 2 4" xfId="0"/>
    <cellStyle name="Vírgula 3 5 2 4 2" xfId="0"/>
    <cellStyle name="Vírgula 3 5 2 5" xfId="0"/>
    <cellStyle name="Vírgula 3 5 2 5 2" xfId="0"/>
    <cellStyle name="Vírgula 3 5 2 6" xfId="0"/>
    <cellStyle name="Vírgula 3 5 3" xfId="0"/>
    <cellStyle name="Vírgula 3 5 3 2" xfId="0"/>
    <cellStyle name="Vírgula 3 5 4" xfId="0"/>
    <cellStyle name="Vírgula 3 5 4 2" xfId="0"/>
    <cellStyle name="Vírgula 3 5 5" xfId="0"/>
    <cellStyle name="Vírgula 3 5 5 2" xfId="0"/>
    <cellStyle name="Vírgula 3 5 6" xfId="0"/>
    <cellStyle name="Vírgula 3 5 6 2" xfId="0"/>
    <cellStyle name="Vírgula 3 5 7" xfId="0"/>
    <cellStyle name="Vírgula 3 6" xfId="0"/>
    <cellStyle name="Vírgula 3 6 2" xfId="0"/>
    <cellStyle name="Vírgula 3 6 2 2" xfId="0"/>
    <cellStyle name="Vírgula 3 6 3" xfId="0"/>
    <cellStyle name="Vírgula 3 6 3 2" xfId="0"/>
    <cellStyle name="Vírgula 3 6 4" xfId="0"/>
    <cellStyle name="Vírgula 3 6 4 2" xfId="0"/>
    <cellStyle name="Vírgula 3 6 5" xfId="0"/>
    <cellStyle name="Vírgula 3 6 5 2" xfId="0"/>
    <cellStyle name="Vírgula 3 6 6" xfId="0"/>
    <cellStyle name="Vírgula 3 7" xfId="0"/>
    <cellStyle name="Vírgula 3 7 2" xfId="0"/>
    <cellStyle name="Vírgula 3 7 2 2" xfId="0"/>
    <cellStyle name="Vírgula 3 7 3" xfId="0"/>
    <cellStyle name="Vírgula 3 7 3 2" xfId="0"/>
    <cellStyle name="Vírgula 3 7 4" xfId="0"/>
    <cellStyle name="Vírgula 3 7 4 2" xfId="0"/>
    <cellStyle name="Vírgula 3 7 5" xfId="0"/>
    <cellStyle name="Vírgula 3 7 5 2" xfId="0"/>
    <cellStyle name="Vírgula 3 7 6" xfId="0"/>
    <cellStyle name="Vírgula 3 8" xfId="0"/>
    <cellStyle name="Vírgula 3 8 2" xfId="0"/>
    <cellStyle name="Vírgula 3 9" xfId="0"/>
    <cellStyle name="Vírgula 3 9 2" xfId="0"/>
    <cellStyle name="Vírgula 4" xfId="0"/>
    <cellStyle name="Vírgula 4 10" xfId="0"/>
    <cellStyle name="Vírgula 4 10 2" xfId="0"/>
    <cellStyle name="Vírgula 4 11" xfId="0"/>
    <cellStyle name="Vírgula 4 11 2" xfId="0"/>
    <cellStyle name="Vírgula 4 12" xfId="0"/>
    <cellStyle name="Vírgula 4 13" xfId="0"/>
    <cellStyle name="Vírgula 4 2" xfId="0"/>
    <cellStyle name="Vírgula 4 2 10" xfId="0"/>
    <cellStyle name="Vírgula 4 2 10 2" xfId="0"/>
    <cellStyle name="Vírgula 4 2 11" xfId="0"/>
    <cellStyle name="Vírgula 4 2 12" xfId="0"/>
    <cellStyle name="Vírgula 4 2 2" xfId="0"/>
    <cellStyle name="Vírgula 4 2 2 10" xfId="0"/>
    <cellStyle name="Vírgula 4 2 2 2" xfId="0"/>
    <cellStyle name="Vírgula 4 2 2 2 2" xfId="0"/>
    <cellStyle name="Vírgula 4 2 2 2 2 2" xfId="0"/>
    <cellStyle name="Vírgula 4 2 2 2 2 2 2" xfId="0"/>
    <cellStyle name="Vírgula 4 2 2 2 2 3" xfId="0"/>
    <cellStyle name="Vírgula 4 2 2 2 2 3 2" xfId="0"/>
    <cellStyle name="Vírgula 4 2 2 2 2 4" xfId="0"/>
    <cellStyle name="Vírgula 4 2 2 2 2 4 2" xfId="0"/>
    <cellStyle name="Vírgula 4 2 2 2 2 5" xfId="0"/>
    <cellStyle name="Vírgula 4 2 2 2 2 5 2" xfId="0"/>
    <cellStyle name="Vírgula 4 2 2 2 2 6" xfId="0"/>
    <cellStyle name="Vírgula 4 2 2 2 3" xfId="0"/>
    <cellStyle name="Vírgula 4 2 2 2 3 2" xfId="0"/>
    <cellStyle name="Vírgula 4 2 2 2 3 2 2" xfId="0"/>
    <cellStyle name="Vírgula 4 2 2 2 3 3" xfId="0"/>
    <cellStyle name="Vírgula 4 2 2 2 3 3 2" xfId="0"/>
    <cellStyle name="Vírgula 4 2 2 2 3 4" xfId="0"/>
    <cellStyle name="Vírgula 4 2 2 2 3 4 2" xfId="0"/>
    <cellStyle name="Vírgula 4 2 2 2 3 5" xfId="0"/>
    <cellStyle name="Vírgula 4 2 2 2 3 5 2" xfId="0"/>
    <cellStyle name="Vírgula 4 2 2 2 3 6" xfId="0"/>
    <cellStyle name="Vírgula 4 2 2 2 4" xfId="0"/>
    <cellStyle name="Vírgula 4 2 2 2 4 2" xfId="0"/>
    <cellStyle name="Vírgula 4 2 2 2 5" xfId="0"/>
    <cellStyle name="Vírgula 4 2 2 2 5 2" xfId="0"/>
    <cellStyle name="Vírgula 4 2 2 2 6" xfId="0"/>
    <cellStyle name="Vírgula 4 2 2 2 6 2" xfId="0"/>
    <cellStyle name="Vírgula 4 2 2 2 7" xfId="0"/>
    <cellStyle name="Vírgula 4 2 2 2 7 2" xfId="0"/>
    <cellStyle name="Vírgula 4 2 2 2 8" xfId="0"/>
    <cellStyle name="Vírgula 4 2 2 3" xfId="0"/>
    <cellStyle name="Vírgula 4 2 2 3 2" xfId="0"/>
    <cellStyle name="Vírgula 4 2 2 3 2 2" xfId="0"/>
    <cellStyle name="Vírgula 4 2 2 3 2 2 2" xfId="0"/>
    <cellStyle name="Vírgula 4 2 2 3 2 3" xfId="0"/>
    <cellStyle name="Vírgula 4 2 2 3 2 3 2" xfId="0"/>
    <cellStyle name="Vírgula 4 2 2 3 2 4" xfId="0"/>
    <cellStyle name="Vírgula 4 2 2 3 2 4 2" xfId="0"/>
    <cellStyle name="Vírgula 4 2 2 3 2 5" xfId="0"/>
    <cellStyle name="Vírgula 4 2 2 3 2 5 2" xfId="0"/>
    <cellStyle name="Vírgula 4 2 2 3 2 6" xfId="0"/>
    <cellStyle name="Vírgula 4 2 2 3 3" xfId="0"/>
    <cellStyle name="Vírgula 4 2 2 3 3 2" xfId="0"/>
    <cellStyle name="Vírgula 4 2 2 3 4" xfId="0"/>
    <cellStyle name="Vírgula 4 2 2 3 4 2" xfId="0"/>
    <cellStyle name="Vírgula 4 2 2 3 5" xfId="0"/>
    <cellStyle name="Vírgula 4 2 2 3 5 2" xfId="0"/>
    <cellStyle name="Vírgula 4 2 2 3 6" xfId="0"/>
    <cellStyle name="Vírgula 4 2 2 3 6 2" xfId="0"/>
    <cellStyle name="Vírgula 4 2 2 3 7" xfId="0"/>
    <cellStyle name="Vírgula 4 2 2 4" xfId="0"/>
    <cellStyle name="Vírgula 4 2 2 4 2" xfId="0"/>
    <cellStyle name="Vírgula 4 2 2 4 2 2" xfId="0"/>
    <cellStyle name="Vírgula 4 2 2 4 3" xfId="0"/>
    <cellStyle name="Vírgula 4 2 2 4 3 2" xfId="0"/>
    <cellStyle name="Vírgula 4 2 2 4 4" xfId="0"/>
    <cellStyle name="Vírgula 4 2 2 4 4 2" xfId="0"/>
    <cellStyle name="Vírgula 4 2 2 4 5" xfId="0"/>
    <cellStyle name="Vírgula 4 2 2 4 5 2" xfId="0"/>
    <cellStyle name="Vírgula 4 2 2 4 6" xfId="0"/>
    <cellStyle name="Vírgula 4 2 2 5" xfId="0"/>
    <cellStyle name="Vírgula 4 2 2 5 2" xfId="0"/>
    <cellStyle name="Vírgula 4 2 2 5 2 2" xfId="0"/>
    <cellStyle name="Vírgula 4 2 2 5 3" xfId="0"/>
    <cellStyle name="Vírgula 4 2 2 5 3 2" xfId="0"/>
    <cellStyle name="Vírgula 4 2 2 5 4" xfId="0"/>
    <cellStyle name="Vírgula 4 2 2 5 4 2" xfId="0"/>
    <cellStyle name="Vírgula 4 2 2 5 5" xfId="0"/>
    <cellStyle name="Vírgula 4 2 2 5 5 2" xfId="0"/>
    <cellStyle name="Vírgula 4 2 2 5 6" xfId="0"/>
    <cellStyle name="Vírgula 4 2 2 6" xfId="0"/>
    <cellStyle name="Vírgula 4 2 2 6 2" xfId="0"/>
    <cellStyle name="Vírgula 4 2 2 7" xfId="0"/>
    <cellStyle name="Vírgula 4 2 2 7 2" xfId="0"/>
    <cellStyle name="Vírgula 4 2 2 8" xfId="0"/>
    <cellStyle name="Vírgula 4 2 2 8 2" xfId="0"/>
    <cellStyle name="Vírgula 4 2 2 9" xfId="0"/>
    <cellStyle name="Vírgula 4 2 2 9 2" xfId="0"/>
    <cellStyle name="Vírgula 4 2 3" xfId="0"/>
    <cellStyle name="Vírgula 4 2 3 2" xfId="0"/>
    <cellStyle name="Vírgula 4 2 3 2 2" xfId="0"/>
    <cellStyle name="Vírgula 4 2 3 2 2 2" xfId="0"/>
    <cellStyle name="Vírgula 4 2 3 2 3" xfId="0"/>
    <cellStyle name="Vírgula 4 2 3 2 3 2" xfId="0"/>
    <cellStyle name="Vírgula 4 2 3 2 4" xfId="0"/>
    <cellStyle name="Vírgula 4 2 3 2 4 2" xfId="0"/>
    <cellStyle name="Vírgula 4 2 3 2 5" xfId="0"/>
    <cellStyle name="Vírgula 4 2 3 2 5 2" xfId="0"/>
    <cellStyle name="Vírgula 4 2 3 2 6" xfId="0"/>
    <cellStyle name="Vírgula 4 2 3 3" xfId="0"/>
    <cellStyle name="Vírgula 4 2 3 3 2" xfId="0"/>
    <cellStyle name="Vírgula 4 2 3 3 2 2" xfId="0"/>
    <cellStyle name="Vírgula 4 2 3 3 3" xfId="0"/>
    <cellStyle name="Vírgula 4 2 3 3 3 2" xfId="0"/>
    <cellStyle name="Vírgula 4 2 3 3 4" xfId="0"/>
    <cellStyle name="Vírgula 4 2 3 3 4 2" xfId="0"/>
    <cellStyle name="Vírgula 4 2 3 3 5" xfId="0"/>
    <cellStyle name="Vírgula 4 2 3 3 5 2" xfId="0"/>
    <cellStyle name="Vírgula 4 2 3 3 6" xfId="0"/>
    <cellStyle name="Vírgula 4 2 3 4" xfId="0"/>
    <cellStyle name="Vírgula 4 2 3 4 2" xfId="0"/>
    <cellStyle name="Vírgula 4 2 3 5" xfId="0"/>
    <cellStyle name="Vírgula 4 2 3 5 2" xfId="0"/>
    <cellStyle name="Vírgula 4 2 3 6" xfId="0"/>
    <cellStyle name="Vírgula 4 2 3 6 2" xfId="0"/>
    <cellStyle name="Vírgula 4 2 3 7" xfId="0"/>
    <cellStyle name="Vírgula 4 2 3 7 2" xfId="0"/>
    <cellStyle name="Vírgula 4 2 3 8" xfId="0"/>
    <cellStyle name="Vírgula 4 2 4" xfId="0"/>
    <cellStyle name="Vírgula 4 2 4 2" xfId="0"/>
    <cellStyle name="Vírgula 4 2 4 2 2" xfId="0"/>
    <cellStyle name="Vírgula 4 2 4 2 2 2" xfId="0"/>
    <cellStyle name="Vírgula 4 2 4 2 3" xfId="0"/>
    <cellStyle name="Vírgula 4 2 4 2 3 2" xfId="0"/>
    <cellStyle name="Vírgula 4 2 4 2 4" xfId="0"/>
    <cellStyle name="Vírgula 4 2 4 2 4 2" xfId="0"/>
    <cellStyle name="Vírgula 4 2 4 2 5" xfId="0"/>
    <cellStyle name="Vírgula 4 2 4 2 5 2" xfId="0"/>
    <cellStyle name="Vírgula 4 2 4 2 6" xfId="0"/>
    <cellStyle name="Vírgula 4 2 4 3" xfId="0"/>
    <cellStyle name="Vírgula 4 2 4 3 2" xfId="0"/>
    <cellStyle name="Vírgula 4 2 4 4" xfId="0"/>
    <cellStyle name="Vírgula 4 2 4 4 2" xfId="0"/>
    <cellStyle name="Vírgula 4 2 4 5" xfId="0"/>
    <cellStyle name="Vírgula 4 2 4 5 2" xfId="0"/>
    <cellStyle name="Vírgula 4 2 4 6" xfId="0"/>
    <cellStyle name="Vírgula 4 2 4 6 2" xfId="0"/>
    <cellStyle name="Vírgula 4 2 4 7" xfId="0"/>
    <cellStyle name="Vírgula 4 2 5" xfId="0"/>
    <cellStyle name="Vírgula 4 2 5 2" xfId="0"/>
    <cellStyle name="Vírgula 4 2 5 2 2" xfId="0"/>
    <cellStyle name="Vírgula 4 2 5 3" xfId="0"/>
    <cellStyle name="Vírgula 4 2 5 3 2" xfId="0"/>
    <cellStyle name="Vírgula 4 2 5 4" xfId="0"/>
    <cellStyle name="Vírgula 4 2 5 4 2" xfId="0"/>
    <cellStyle name="Vírgula 4 2 5 5" xfId="0"/>
    <cellStyle name="Vírgula 4 2 5 5 2" xfId="0"/>
    <cellStyle name="Vírgula 4 2 5 6" xfId="0"/>
    <cellStyle name="Vírgula 4 2 6" xfId="0"/>
    <cellStyle name="Vírgula 4 2 6 2" xfId="0"/>
    <cellStyle name="Vírgula 4 2 6 2 2" xfId="0"/>
    <cellStyle name="Vírgula 4 2 6 3" xfId="0"/>
    <cellStyle name="Vírgula 4 2 6 3 2" xfId="0"/>
    <cellStyle name="Vírgula 4 2 6 4" xfId="0"/>
    <cellStyle name="Vírgula 4 2 6 4 2" xfId="0"/>
    <cellStyle name="Vírgula 4 2 6 5" xfId="0"/>
    <cellStyle name="Vírgula 4 2 6 5 2" xfId="0"/>
    <cellStyle name="Vírgula 4 2 6 6" xfId="0"/>
    <cellStyle name="Vírgula 4 2 7" xfId="0"/>
    <cellStyle name="Vírgula 4 2 7 2" xfId="0"/>
    <cellStyle name="Vírgula 4 2 8" xfId="0"/>
    <cellStyle name="Vírgula 4 2 8 2" xfId="0"/>
    <cellStyle name="Vírgula 4 2 9" xfId="0"/>
    <cellStyle name="Vírgula 4 2 9 2" xfId="0"/>
    <cellStyle name="Vírgula 4 3" xfId="0"/>
    <cellStyle name="Vírgula 4 3 10" xfId="0"/>
    <cellStyle name="Vírgula 4 3 2" xfId="0"/>
    <cellStyle name="Vírgula 4 3 2 2" xfId="0"/>
    <cellStyle name="Vírgula 4 3 2 2 2" xfId="0"/>
    <cellStyle name="Vírgula 4 3 2 2 2 2" xfId="0"/>
    <cellStyle name="Vírgula 4 3 2 2 3" xfId="0"/>
    <cellStyle name="Vírgula 4 3 2 2 3 2" xfId="0"/>
    <cellStyle name="Vírgula 4 3 2 2 4" xfId="0"/>
    <cellStyle name="Vírgula 4 3 2 2 4 2" xfId="0"/>
    <cellStyle name="Vírgula 4 3 2 2 5" xfId="0"/>
    <cellStyle name="Vírgula 4 3 2 2 5 2" xfId="0"/>
    <cellStyle name="Vírgula 4 3 2 2 6" xfId="0"/>
    <cellStyle name="Vírgula 4 3 2 3" xfId="0"/>
    <cellStyle name="Vírgula 4 3 2 3 2" xfId="0"/>
    <cellStyle name="Vírgula 4 3 2 3 2 2" xfId="0"/>
    <cellStyle name="Vírgula 4 3 2 3 3" xfId="0"/>
    <cellStyle name="Vírgula 4 3 2 3 3 2" xfId="0"/>
    <cellStyle name="Vírgula 4 3 2 3 4" xfId="0"/>
    <cellStyle name="Vírgula 4 3 2 3 4 2" xfId="0"/>
    <cellStyle name="Vírgula 4 3 2 3 5" xfId="0"/>
    <cellStyle name="Vírgula 4 3 2 3 5 2" xfId="0"/>
    <cellStyle name="Vírgula 4 3 2 3 6" xfId="0"/>
    <cellStyle name="Vírgula 4 3 2 4" xfId="0"/>
    <cellStyle name="Vírgula 4 3 2 4 2" xfId="0"/>
    <cellStyle name="Vírgula 4 3 2 5" xfId="0"/>
    <cellStyle name="Vírgula 4 3 2 5 2" xfId="0"/>
    <cellStyle name="Vírgula 4 3 2 6" xfId="0"/>
    <cellStyle name="Vírgula 4 3 2 6 2" xfId="0"/>
    <cellStyle name="Vírgula 4 3 2 7" xfId="0"/>
    <cellStyle name="Vírgula 4 3 2 7 2" xfId="0"/>
    <cellStyle name="Vírgula 4 3 2 8" xfId="0"/>
    <cellStyle name="Vírgula 4 3 3" xfId="0"/>
    <cellStyle name="Vírgula 4 3 3 2" xfId="0"/>
    <cellStyle name="Vírgula 4 3 3 2 2" xfId="0"/>
    <cellStyle name="Vírgula 4 3 3 2 2 2" xfId="0"/>
    <cellStyle name="Vírgula 4 3 3 2 3" xfId="0"/>
    <cellStyle name="Vírgula 4 3 3 2 3 2" xfId="0"/>
    <cellStyle name="Vírgula 4 3 3 2 4" xfId="0"/>
    <cellStyle name="Vírgula 4 3 3 2 4 2" xfId="0"/>
    <cellStyle name="Vírgula 4 3 3 2 5" xfId="0"/>
    <cellStyle name="Vírgula 4 3 3 2 5 2" xfId="0"/>
    <cellStyle name="Vírgula 4 3 3 2 6" xfId="0"/>
    <cellStyle name="Vírgula 4 3 3 3" xfId="0"/>
    <cellStyle name="Vírgula 4 3 3 3 2" xfId="0"/>
    <cellStyle name="Vírgula 4 3 3 4" xfId="0"/>
    <cellStyle name="Vírgula 4 3 3 4 2" xfId="0"/>
    <cellStyle name="Vírgula 4 3 3 5" xfId="0"/>
    <cellStyle name="Vírgula 4 3 3 5 2" xfId="0"/>
    <cellStyle name="Vírgula 4 3 3 6" xfId="0"/>
    <cellStyle name="Vírgula 4 3 3 6 2" xfId="0"/>
    <cellStyle name="Vírgula 4 3 3 7" xfId="0"/>
    <cellStyle name="Vírgula 4 3 4" xfId="0"/>
    <cellStyle name="Vírgula 4 3 4 2" xfId="0"/>
    <cellStyle name="Vírgula 4 3 4 2 2" xfId="0"/>
    <cellStyle name="Vírgula 4 3 4 3" xfId="0"/>
    <cellStyle name="Vírgula 4 3 4 3 2" xfId="0"/>
    <cellStyle name="Vírgula 4 3 4 4" xfId="0"/>
    <cellStyle name="Vírgula 4 3 4 4 2" xfId="0"/>
    <cellStyle name="Vírgula 4 3 4 5" xfId="0"/>
    <cellStyle name="Vírgula 4 3 4 5 2" xfId="0"/>
    <cellStyle name="Vírgula 4 3 4 6" xfId="0"/>
    <cellStyle name="Vírgula 4 3 5" xfId="0"/>
    <cellStyle name="Vírgula 4 3 5 2" xfId="0"/>
    <cellStyle name="Vírgula 4 3 5 2 2" xfId="0"/>
    <cellStyle name="Vírgula 4 3 5 3" xfId="0"/>
    <cellStyle name="Vírgula 4 3 5 3 2" xfId="0"/>
    <cellStyle name="Vírgula 4 3 5 4" xfId="0"/>
    <cellStyle name="Vírgula 4 3 5 4 2" xfId="0"/>
    <cellStyle name="Vírgula 4 3 5 5" xfId="0"/>
    <cellStyle name="Vírgula 4 3 5 5 2" xfId="0"/>
    <cellStyle name="Vírgula 4 3 5 6" xfId="0"/>
    <cellStyle name="Vírgula 4 3 6" xfId="0"/>
    <cellStyle name="Vírgula 4 3 6 2" xfId="0"/>
    <cellStyle name="Vírgula 4 3 7" xfId="0"/>
    <cellStyle name="Vírgula 4 3 7 2" xfId="0"/>
    <cellStyle name="Vírgula 4 3 8" xfId="0"/>
    <cellStyle name="Vírgula 4 3 8 2" xfId="0"/>
    <cellStyle name="Vírgula 4 3 9" xfId="0"/>
    <cellStyle name="Vírgula 4 3 9 2" xfId="0"/>
    <cellStyle name="Vírgula 4 4" xfId="0"/>
    <cellStyle name="Vírgula 4 4 2" xfId="0"/>
    <cellStyle name="Vírgula 4 4 2 2" xfId="0"/>
    <cellStyle name="Vírgula 4 4 2 2 2" xfId="0"/>
    <cellStyle name="Vírgula 4 4 2 2 2 2" xfId="0"/>
    <cellStyle name="Vírgula 4 4 2 2 3" xfId="0"/>
    <cellStyle name="Vírgula 4 4 2 2 3 2" xfId="0"/>
    <cellStyle name="Vírgula 4 4 2 2 4" xfId="0"/>
    <cellStyle name="Vírgula 4 4 2 2 4 2" xfId="0"/>
    <cellStyle name="Vírgula 4 4 2 2 5" xfId="0"/>
    <cellStyle name="Vírgula 4 4 2 2 5 2" xfId="0"/>
    <cellStyle name="Vírgula 4 4 2 2 6" xfId="0"/>
    <cellStyle name="Vírgula 4 4 2 3" xfId="0"/>
    <cellStyle name="Vírgula 4 4 2 3 2" xfId="0"/>
    <cellStyle name="Vírgula 4 4 2 4" xfId="0"/>
    <cellStyle name="Vírgula 4 4 2 4 2" xfId="0"/>
    <cellStyle name="Vírgula 4 4 2 5" xfId="0"/>
    <cellStyle name="Vírgula 4 4 2 5 2" xfId="0"/>
    <cellStyle name="Vírgula 4 4 2 6" xfId="0"/>
    <cellStyle name="Vírgula 4 4 2 6 2" xfId="0"/>
    <cellStyle name="Vírgula 4 4 2 7" xfId="0"/>
    <cellStyle name="Vírgula 4 4 3" xfId="0"/>
    <cellStyle name="Vírgula 4 4 3 2" xfId="0"/>
    <cellStyle name="Vírgula 4 4 3 2 2" xfId="0"/>
    <cellStyle name="Vírgula 4 4 3 3" xfId="0"/>
    <cellStyle name="Vírgula 4 4 3 3 2" xfId="0"/>
    <cellStyle name="Vírgula 4 4 3 4" xfId="0"/>
    <cellStyle name="Vírgula 4 4 3 4 2" xfId="0"/>
    <cellStyle name="Vírgula 4 4 3 5" xfId="0"/>
    <cellStyle name="Vírgula 4 4 3 5 2" xfId="0"/>
    <cellStyle name="Vírgula 4 4 3 6" xfId="0"/>
    <cellStyle name="Vírgula 4 4 4" xfId="0"/>
    <cellStyle name="Vírgula 4 4 4 2" xfId="0"/>
    <cellStyle name="Vírgula 4 4 4 2 2" xfId="0"/>
    <cellStyle name="Vírgula 4 4 4 3" xfId="0"/>
    <cellStyle name="Vírgula 4 4 4 3 2" xfId="0"/>
    <cellStyle name="Vírgula 4 4 4 4" xfId="0"/>
    <cellStyle name="Vírgula 4 4 4 4 2" xfId="0"/>
    <cellStyle name="Vírgula 4 4 4 5" xfId="0"/>
    <cellStyle name="Vírgula 4 4 4 5 2" xfId="0"/>
    <cellStyle name="Vírgula 4 4 4 6" xfId="0"/>
    <cellStyle name="Vírgula 4 4 5" xfId="0"/>
    <cellStyle name="Vírgula 4 4 5 2" xfId="0"/>
    <cellStyle name="Vírgula 4 4 6" xfId="0"/>
    <cellStyle name="Vírgula 4 4 6 2" xfId="0"/>
    <cellStyle name="Vírgula 4 4 7" xfId="0"/>
    <cellStyle name="Vírgula 4 4 7 2" xfId="0"/>
    <cellStyle name="Vírgula 4 4 8" xfId="0"/>
    <cellStyle name="Vírgula 4 4 8 2" xfId="0"/>
    <cellStyle name="Vírgula 4 4 9" xfId="0"/>
    <cellStyle name="Vírgula 4 5" xfId="0"/>
    <cellStyle name="Vírgula 4 5 2" xfId="0"/>
    <cellStyle name="Vírgula 4 5 2 2" xfId="0"/>
    <cellStyle name="Vírgula 4 5 2 2 2" xfId="0"/>
    <cellStyle name="Vírgula 4 5 2 3" xfId="0"/>
    <cellStyle name="Vírgula 4 5 2 3 2" xfId="0"/>
    <cellStyle name="Vírgula 4 5 2 4" xfId="0"/>
    <cellStyle name="Vírgula 4 5 2 4 2" xfId="0"/>
    <cellStyle name="Vírgula 4 5 2 5" xfId="0"/>
    <cellStyle name="Vírgula 4 5 2 5 2" xfId="0"/>
    <cellStyle name="Vírgula 4 5 2 6" xfId="0"/>
    <cellStyle name="Vírgula 4 5 3" xfId="0"/>
    <cellStyle name="Vírgula 4 5 3 2" xfId="0"/>
    <cellStyle name="Vírgula 4 5 4" xfId="0"/>
    <cellStyle name="Vírgula 4 5 4 2" xfId="0"/>
    <cellStyle name="Vírgula 4 5 5" xfId="0"/>
    <cellStyle name="Vírgula 4 5 5 2" xfId="0"/>
    <cellStyle name="Vírgula 4 5 6" xfId="0"/>
    <cellStyle name="Vírgula 4 5 6 2" xfId="0"/>
    <cellStyle name="Vírgula 4 5 7" xfId="0"/>
    <cellStyle name="Vírgula 4 6" xfId="0"/>
    <cellStyle name="Vírgula 4 6 2" xfId="0"/>
    <cellStyle name="Vírgula 4 6 2 2" xfId="0"/>
    <cellStyle name="Vírgula 4 6 3" xfId="0"/>
    <cellStyle name="Vírgula 4 6 3 2" xfId="0"/>
    <cellStyle name="Vírgula 4 6 4" xfId="0"/>
    <cellStyle name="Vírgula 4 6 4 2" xfId="0"/>
    <cellStyle name="Vírgula 4 6 5" xfId="0"/>
    <cellStyle name="Vírgula 4 6 5 2" xfId="0"/>
    <cellStyle name="Vírgula 4 6 6" xfId="0"/>
    <cellStyle name="Vírgula 4 7" xfId="0"/>
    <cellStyle name="Vírgula 4 7 2" xfId="0"/>
    <cellStyle name="Vírgula 4 7 2 2" xfId="0"/>
    <cellStyle name="Vírgula 4 7 3" xfId="0"/>
    <cellStyle name="Vírgula 4 7 3 2" xfId="0"/>
    <cellStyle name="Vírgula 4 7 4" xfId="0"/>
    <cellStyle name="Vírgula 4 7 4 2" xfId="0"/>
    <cellStyle name="Vírgula 4 7 5" xfId="0"/>
    <cellStyle name="Vírgula 4 7 5 2" xfId="0"/>
    <cellStyle name="Vírgula 4 7 6" xfId="0"/>
    <cellStyle name="Vírgula 4 8" xfId="0"/>
    <cellStyle name="Vírgula 4 8 2" xfId="0"/>
    <cellStyle name="Vírgula 4 9" xfId="0"/>
    <cellStyle name="Vírgula 4 9 2" xfId="0"/>
    <cellStyle name="Vírgula 5" xfId="0"/>
    <cellStyle name="Vírgula 5 10" xfId="0"/>
    <cellStyle name="Vírgula 5 10 2" xfId="0"/>
    <cellStyle name="Vírgula 5 11" xfId="0"/>
    <cellStyle name="Vírgula 5 11 2" xfId="0"/>
    <cellStyle name="Vírgula 5 12" xfId="0"/>
    <cellStyle name="Vírgula 5 13" xfId="0"/>
    <cellStyle name="Vírgula 5 2" xfId="0"/>
    <cellStyle name="Vírgula 5 2 10" xfId="0"/>
    <cellStyle name="Vírgula 5 2 10 2" xfId="0"/>
    <cellStyle name="Vírgula 5 2 11" xfId="0"/>
    <cellStyle name="Vírgula 5 2 12" xfId="0"/>
    <cellStyle name="Vírgula 5 2 2" xfId="0"/>
    <cellStyle name="Vírgula 5 2 2 10" xfId="0"/>
    <cellStyle name="Vírgula 5 2 2 2" xfId="0"/>
    <cellStyle name="Vírgula 5 2 2 2 2" xfId="0"/>
    <cellStyle name="Vírgula 5 2 2 2 2 2" xfId="0"/>
    <cellStyle name="Vírgula 5 2 2 2 2 2 2" xfId="0"/>
    <cellStyle name="Vírgula 5 2 2 2 2 3" xfId="0"/>
    <cellStyle name="Vírgula 5 2 2 2 2 3 2" xfId="0"/>
    <cellStyle name="Vírgula 5 2 2 2 2 4" xfId="0"/>
    <cellStyle name="Vírgula 5 2 2 2 2 4 2" xfId="0"/>
    <cellStyle name="Vírgula 5 2 2 2 2 5" xfId="0"/>
    <cellStyle name="Vírgula 5 2 2 2 2 5 2" xfId="0"/>
    <cellStyle name="Vírgula 5 2 2 2 2 6" xfId="0"/>
    <cellStyle name="Vírgula 5 2 2 2 3" xfId="0"/>
    <cellStyle name="Vírgula 5 2 2 2 3 2" xfId="0"/>
    <cellStyle name="Vírgula 5 2 2 2 3 2 2" xfId="0"/>
    <cellStyle name="Vírgula 5 2 2 2 3 3" xfId="0"/>
    <cellStyle name="Vírgula 5 2 2 2 3 3 2" xfId="0"/>
    <cellStyle name="Vírgula 5 2 2 2 3 4" xfId="0"/>
    <cellStyle name="Vírgula 5 2 2 2 3 4 2" xfId="0"/>
    <cellStyle name="Vírgula 5 2 2 2 3 5" xfId="0"/>
    <cellStyle name="Vírgula 5 2 2 2 3 5 2" xfId="0"/>
    <cellStyle name="Vírgula 5 2 2 2 3 6" xfId="0"/>
    <cellStyle name="Vírgula 5 2 2 2 4" xfId="0"/>
    <cellStyle name="Vírgula 5 2 2 2 4 2" xfId="0"/>
    <cellStyle name="Vírgula 5 2 2 2 5" xfId="0"/>
    <cellStyle name="Vírgula 5 2 2 2 5 2" xfId="0"/>
    <cellStyle name="Vírgula 5 2 2 2 6" xfId="0"/>
    <cellStyle name="Vírgula 5 2 2 2 6 2" xfId="0"/>
    <cellStyle name="Vírgula 5 2 2 2 7" xfId="0"/>
    <cellStyle name="Vírgula 5 2 2 2 7 2" xfId="0"/>
    <cellStyle name="Vírgula 5 2 2 2 8" xfId="0"/>
    <cellStyle name="Vírgula 5 2 2 3" xfId="0"/>
    <cellStyle name="Vírgula 5 2 2 3 2" xfId="0"/>
    <cellStyle name="Vírgula 5 2 2 3 2 2" xfId="0"/>
    <cellStyle name="Vírgula 5 2 2 3 2 2 2" xfId="0"/>
    <cellStyle name="Vírgula 5 2 2 3 2 3" xfId="0"/>
    <cellStyle name="Vírgula 5 2 2 3 2 3 2" xfId="0"/>
    <cellStyle name="Vírgula 5 2 2 3 2 4" xfId="0"/>
    <cellStyle name="Vírgula 5 2 2 3 2 4 2" xfId="0"/>
    <cellStyle name="Vírgula 5 2 2 3 2 5" xfId="0"/>
    <cellStyle name="Vírgula 5 2 2 3 2 5 2" xfId="0"/>
    <cellStyle name="Vírgula 5 2 2 3 2 6" xfId="0"/>
    <cellStyle name="Vírgula 5 2 2 3 3" xfId="0"/>
    <cellStyle name="Vírgula 5 2 2 3 3 2" xfId="0"/>
    <cellStyle name="Vírgula 5 2 2 3 4" xfId="0"/>
    <cellStyle name="Vírgula 5 2 2 3 4 2" xfId="0"/>
    <cellStyle name="Vírgula 5 2 2 3 5" xfId="0"/>
    <cellStyle name="Vírgula 5 2 2 3 5 2" xfId="0"/>
    <cellStyle name="Vírgula 5 2 2 3 6" xfId="0"/>
    <cellStyle name="Vírgula 5 2 2 3 6 2" xfId="0"/>
    <cellStyle name="Vírgula 5 2 2 3 7" xfId="0"/>
    <cellStyle name="Vírgula 5 2 2 4" xfId="0"/>
    <cellStyle name="Vírgula 5 2 2 4 2" xfId="0"/>
    <cellStyle name="Vírgula 5 2 2 4 2 2" xfId="0"/>
    <cellStyle name="Vírgula 5 2 2 4 3" xfId="0"/>
    <cellStyle name="Vírgula 5 2 2 4 3 2" xfId="0"/>
    <cellStyle name="Vírgula 5 2 2 4 4" xfId="0"/>
    <cellStyle name="Vírgula 5 2 2 4 4 2" xfId="0"/>
    <cellStyle name="Vírgula 5 2 2 4 5" xfId="0"/>
    <cellStyle name="Vírgula 5 2 2 4 5 2" xfId="0"/>
    <cellStyle name="Vírgula 5 2 2 4 6" xfId="0"/>
    <cellStyle name="Vírgula 5 2 2 5" xfId="0"/>
    <cellStyle name="Vírgula 5 2 2 5 2" xfId="0"/>
    <cellStyle name="Vírgula 5 2 2 5 2 2" xfId="0"/>
    <cellStyle name="Vírgula 5 2 2 5 3" xfId="0"/>
    <cellStyle name="Vírgula 5 2 2 5 3 2" xfId="0"/>
    <cellStyle name="Vírgula 5 2 2 5 4" xfId="0"/>
    <cellStyle name="Vírgula 5 2 2 5 4 2" xfId="0"/>
    <cellStyle name="Vírgula 5 2 2 5 5" xfId="0"/>
    <cellStyle name="Vírgula 5 2 2 5 5 2" xfId="0"/>
    <cellStyle name="Vírgula 5 2 2 5 6" xfId="0"/>
    <cellStyle name="Vírgula 5 2 2 6" xfId="0"/>
    <cellStyle name="Vírgula 5 2 2 6 2" xfId="0"/>
    <cellStyle name="Vírgula 5 2 2 7" xfId="0"/>
    <cellStyle name="Vírgula 5 2 2 7 2" xfId="0"/>
    <cellStyle name="Vírgula 5 2 2 8" xfId="0"/>
    <cellStyle name="Vírgula 5 2 2 8 2" xfId="0"/>
    <cellStyle name="Vírgula 5 2 2 9" xfId="0"/>
    <cellStyle name="Vírgula 5 2 2 9 2" xfId="0"/>
    <cellStyle name="Vírgula 5 2 3" xfId="0"/>
    <cellStyle name="Vírgula 5 2 3 2" xfId="0"/>
    <cellStyle name="Vírgula 5 2 3 2 2" xfId="0"/>
    <cellStyle name="Vírgula 5 2 3 2 2 2" xfId="0"/>
    <cellStyle name="Vírgula 5 2 3 2 3" xfId="0"/>
    <cellStyle name="Vírgula 5 2 3 2 3 2" xfId="0"/>
    <cellStyle name="Vírgula 5 2 3 2 4" xfId="0"/>
    <cellStyle name="Vírgula 5 2 3 2 4 2" xfId="0"/>
    <cellStyle name="Vírgula 5 2 3 2 5" xfId="0"/>
    <cellStyle name="Vírgula 5 2 3 2 5 2" xfId="0"/>
    <cellStyle name="Vírgula 5 2 3 2 6" xfId="0"/>
    <cellStyle name="Vírgula 5 2 3 3" xfId="0"/>
    <cellStyle name="Vírgula 5 2 3 3 2" xfId="0"/>
    <cellStyle name="Vírgula 5 2 3 3 2 2" xfId="0"/>
    <cellStyle name="Vírgula 5 2 3 3 3" xfId="0"/>
    <cellStyle name="Vírgula 5 2 3 3 3 2" xfId="0"/>
    <cellStyle name="Vírgula 5 2 3 3 4" xfId="0"/>
    <cellStyle name="Vírgula 5 2 3 3 4 2" xfId="0"/>
    <cellStyle name="Vírgula 5 2 3 3 5" xfId="0"/>
    <cellStyle name="Vírgula 5 2 3 3 5 2" xfId="0"/>
    <cellStyle name="Vírgula 5 2 3 3 6" xfId="0"/>
    <cellStyle name="Vírgula 5 2 3 4" xfId="0"/>
    <cellStyle name="Vírgula 5 2 3 4 2" xfId="0"/>
    <cellStyle name="Vírgula 5 2 3 5" xfId="0"/>
    <cellStyle name="Vírgula 5 2 3 5 2" xfId="0"/>
    <cellStyle name="Vírgula 5 2 3 6" xfId="0"/>
    <cellStyle name="Vírgula 5 2 3 6 2" xfId="0"/>
    <cellStyle name="Vírgula 5 2 3 7" xfId="0"/>
    <cellStyle name="Vírgula 5 2 3 7 2" xfId="0"/>
    <cellStyle name="Vírgula 5 2 3 8" xfId="0"/>
    <cellStyle name="Vírgula 5 2 4" xfId="0"/>
    <cellStyle name="Vírgula 5 2 4 2" xfId="0"/>
    <cellStyle name="Vírgula 5 2 4 2 2" xfId="0"/>
    <cellStyle name="Vírgula 5 2 4 2 2 2" xfId="0"/>
    <cellStyle name="Vírgula 5 2 4 2 3" xfId="0"/>
    <cellStyle name="Vírgula 5 2 4 2 3 2" xfId="0"/>
    <cellStyle name="Vírgula 5 2 4 2 4" xfId="0"/>
    <cellStyle name="Vírgula 5 2 4 2 4 2" xfId="0"/>
    <cellStyle name="Vírgula 5 2 4 2 5" xfId="0"/>
    <cellStyle name="Vírgula 5 2 4 2 5 2" xfId="0"/>
    <cellStyle name="Vírgula 5 2 4 2 6" xfId="0"/>
    <cellStyle name="Vírgula 5 2 4 3" xfId="0"/>
    <cellStyle name="Vírgula 5 2 4 3 2" xfId="0"/>
    <cellStyle name="Vírgula 5 2 4 4" xfId="0"/>
    <cellStyle name="Vírgula 5 2 4 4 2" xfId="0"/>
    <cellStyle name="Vírgula 5 2 4 5" xfId="0"/>
    <cellStyle name="Vírgula 5 2 4 5 2" xfId="0"/>
    <cellStyle name="Vírgula 5 2 4 6" xfId="0"/>
    <cellStyle name="Vírgula 5 2 4 6 2" xfId="0"/>
    <cellStyle name="Vírgula 5 2 4 7" xfId="0"/>
    <cellStyle name="Vírgula 5 2 5" xfId="0"/>
    <cellStyle name="Vírgula 5 2 5 2" xfId="0"/>
    <cellStyle name="Vírgula 5 2 5 2 2" xfId="0"/>
    <cellStyle name="Vírgula 5 2 5 3" xfId="0"/>
    <cellStyle name="Vírgula 5 2 5 3 2" xfId="0"/>
    <cellStyle name="Vírgula 5 2 5 4" xfId="0"/>
    <cellStyle name="Vírgula 5 2 5 4 2" xfId="0"/>
    <cellStyle name="Vírgula 5 2 5 5" xfId="0"/>
    <cellStyle name="Vírgula 5 2 5 5 2" xfId="0"/>
    <cellStyle name="Vírgula 5 2 5 6" xfId="0"/>
    <cellStyle name="Vírgula 5 2 6" xfId="0"/>
    <cellStyle name="Vírgula 5 2 6 2" xfId="0"/>
    <cellStyle name="Vírgula 5 2 6 2 2" xfId="0"/>
    <cellStyle name="Vírgula 5 2 6 3" xfId="0"/>
    <cellStyle name="Vírgula 5 2 6 3 2" xfId="0"/>
    <cellStyle name="Vírgula 5 2 6 4" xfId="0"/>
    <cellStyle name="Vírgula 5 2 6 4 2" xfId="0"/>
    <cellStyle name="Vírgula 5 2 6 5" xfId="0"/>
    <cellStyle name="Vírgula 5 2 6 5 2" xfId="0"/>
    <cellStyle name="Vírgula 5 2 6 6" xfId="0"/>
    <cellStyle name="Vírgula 5 2 7" xfId="0"/>
    <cellStyle name="Vírgula 5 2 7 2" xfId="0"/>
    <cellStyle name="Vírgula 5 2 8" xfId="0"/>
    <cellStyle name="Vírgula 5 2 8 2" xfId="0"/>
    <cellStyle name="Vírgula 5 2 9" xfId="0"/>
    <cellStyle name="Vírgula 5 2 9 2" xfId="0"/>
    <cellStyle name="Vírgula 5 3" xfId="0"/>
    <cellStyle name="Vírgula 5 3 10" xfId="0"/>
    <cellStyle name="Vírgula 5 3 2" xfId="0"/>
    <cellStyle name="Vírgula 5 3 2 2" xfId="0"/>
    <cellStyle name="Vírgula 5 3 2 2 2" xfId="0"/>
    <cellStyle name="Vírgula 5 3 2 2 2 2" xfId="0"/>
    <cellStyle name="Vírgula 5 3 2 2 3" xfId="0"/>
    <cellStyle name="Vírgula 5 3 2 2 3 2" xfId="0"/>
    <cellStyle name="Vírgula 5 3 2 2 4" xfId="0"/>
    <cellStyle name="Vírgula 5 3 2 2 4 2" xfId="0"/>
    <cellStyle name="Vírgula 5 3 2 2 5" xfId="0"/>
    <cellStyle name="Vírgula 5 3 2 2 5 2" xfId="0"/>
    <cellStyle name="Vírgula 5 3 2 2 6" xfId="0"/>
    <cellStyle name="Vírgula 5 3 2 3" xfId="0"/>
    <cellStyle name="Vírgula 5 3 2 3 2" xfId="0"/>
    <cellStyle name="Vírgula 5 3 2 3 2 2" xfId="0"/>
    <cellStyle name="Vírgula 5 3 2 3 3" xfId="0"/>
    <cellStyle name="Vírgula 5 3 2 3 3 2" xfId="0"/>
    <cellStyle name="Vírgula 5 3 2 3 4" xfId="0"/>
    <cellStyle name="Vírgula 5 3 2 3 4 2" xfId="0"/>
    <cellStyle name="Vírgula 5 3 2 3 5" xfId="0"/>
    <cellStyle name="Vírgula 5 3 2 3 5 2" xfId="0"/>
    <cellStyle name="Vírgula 5 3 2 3 6" xfId="0"/>
    <cellStyle name="Vírgula 5 3 2 4" xfId="0"/>
    <cellStyle name="Vírgula 5 3 2 4 2" xfId="0"/>
    <cellStyle name="Vírgula 5 3 2 5" xfId="0"/>
    <cellStyle name="Vírgula 5 3 2 5 2" xfId="0"/>
    <cellStyle name="Vírgula 5 3 2 6" xfId="0"/>
    <cellStyle name="Vírgula 5 3 2 6 2" xfId="0"/>
    <cellStyle name="Vírgula 5 3 2 7" xfId="0"/>
    <cellStyle name="Vírgula 5 3 2 7 2" xfId="0"/>
    <cellStyle name="Vírgula 5 3 2 8" xfId="0"/>
    <cellStyle name="Vírgula 5 3 3" xfId="0"/>
    <cellStyle name="Vírgula 5 3 3 2" xfId="0"/>
    <cellStyle name="Vírgula 5 3 3 2 2" xfId="0"/>
    <cellStyle name="Vírgula 5 3 3 2 2 2" xfId="0"/>
    <cellStyle name="Vírgula 5 3 3 2 3" xfId="0"/>
    <cellStyle name="Vírgula 5 3 3 2 3 2" xfId="0"/>
    <cellStyle name="Vírgula 5 3 3 2 4" xfId="0"/>
    <cellStyle name="Vírgula 5 3 3 2 4 2" xfId="0"/>
    <cellStyle name="Vírgula 5 3 3 2 5" xfId="0"/>
    <cellStyle name="Vírgula 5 3 3 2 5 2" xfId="0"/>
    <cellStyle name="Vírgula 5 3 3 2 6" xfId="0"/>
    <cellStyle name="Vírgula 5 3 3 3" xfId="0"/>
    <cellStyle name="Vírgula 5 3 3 3 2" xfId="0"/>
    <cellStyle name="Vírgula 5 3 3 4" xfId="0"/>
    <cellStyle name="Vírgula 5 3 3 4 2" xfId="0"/>
    <cellStyle name="Vírgula 5 3 3 5" xfId="0"/>
    <cellStyle name="Vírgula 5 3 3 5 2" xfId="0"/>
    <cellStyle name="Vírgula 5 3 3 6" xfId="0"/>
    <cellStyle name="Vírgula 5 3 3 6 2" xfId="0"/>
    <cellStyle name="Vírgula 5 3 3 7" xfId="0"/>
    <cellStyle name="Vírgula 5 3 4" xfId="0"/>
    <cellStyle name="Vírgula 5 3 4 2" xfId="0"/>
    <cellStyle name="Vírgula 5 3 4 2 2" xfId="0"/>
    <cellStyle name="Vírgula 5 3 4 3" xfId="0"/>
    <cellStyle name="Vírgula 5 3 4 3 2" xfId="0"/>
    <cellStyle name="Vírgula 5 3 4 4" xfId="0"/>
    <cellStyle name="Vírgula 5 3 4 4 2" xfId="0"/>
    <cellStyle name="Vírgula 5 3 4 5" xfId="0"/>
    <cellStyle name="Vírgula 5 3 4 5 2" xfId="0"/>
    <cellStyle name="Vírgula 5 3 4 6" xfId="0"/>
    <cellStyle name="Vírgula 5 3 5" xfId="0"/>
    <cellStyle name="Vírgula 5 3 5 2" xfId="0"/>
    <cellStyle name="Vírgula 5 3 5 2 2" xfId="0"/>
    <cellStyle name="Vírgula 5 3 5 3" xfId="0"/>
    <cellStyle name="Vírgula 5 3 5 3 2" xfId="0"/>
    <cellStyle name="Vírgula 5 3 5 4" xfId="0"/>
    <cellStyle name="Vírgula 5 3 5 4 2" xfId="0"/>
    <cellStyle name="Vírgula 5 3 5 5" xfId="0"/>
    <cellStyle name="Vírgula 5 3 5 5 2" xfId="0"/>
    <cellStyle name="Vírgula 5 3 5 6" xfId="0"/>
    <cellStyle name="Vírgula 5 3 6" xfId="0"/>
    <cellStyle name="Vírgula 5 3 6 2" xfId="0"/>
    <cellStyle name="Vírgula 5 3 7" xfId="0"/>
    <cellStyle name="Vírgula 5 3 7 2" xfId="0"/>
    <cellStyle name="Vírgula 5 3 8" xfId="0"/>
    <cellStyle name="Vírgula 5 3 8 2" xfId="0"/>
    <cellStyle name="Vírgula 5 3 9" xfId="0"/>
    <cellStyle name="Vírgula 5 3 9 2" xfId="0"/>
    <cellStyle name="Vírgula 5 4" xfId="0"/>
    <cellStyle name="Vírgula 5 4 2" xfId="0"/>
    <cellStyle name="Vírgula 5 4 2 2" xfId="0"/>
    <cellStyle name="Vírgula 5 4 2 2 2" xfId="0"/>
    <cellStyle name="Vírgula 5 4 2 2 2 2" xfId="0"/>
    <cellStyle name="Vírgula 5 4 2 2 3" xfId="0"/>
    <cellStyle name="Vírgula 5 4 2 2 3 2" xfId="0"/>
    <cellStyle name="Vírgula 5 4 2 2 4" xfId="0"/>
    <cellStyle name="Vírgula 5 4 2 2 4 2" xfId="0"/>
    <cellStyle name="Vírgula 5 4 2 2 5" xfId="0"/>
    <cellStyle name="Vírgula 5 4 2 2 5 2" xfId="0"/>
    <cellStyle name="Vírgula 5 4 2 2 6" xfId="0"/>
    <cellStyle name="Vírgula 5 4 2 3" xfId="0"/>
    <cellStyle name="Vírgula 5 4 2 3 2" xfId="0"/>
    <cellStyle name="Vírgula 5 4 2 4" xfId="0"/>
    <cellStyle name="Vírgula 5 4 2 4 2" xfId="0"/>
    <cellStyle name="Vírgula 5 4 2 5" xfId="0"/>
    <cellStyle name="Vírgula 5 4 2 5 2" xfId="0"/>
    <cellStyle name="Vírgula 5 4 2 6" xfId="0"/>
    <cellStyle name="Vírgula 5 4 2 6 2" xfId="0"/>
    <cellStyle name="Vírgula 5 4 2 7" xfId="0"/>
    <cellStyle name="Vírgula 5 4 3" xfId="0"/>
    <cellStyle name="Vírgula 5 4 3 2" xfId="0"/>
    <cellStyle name="Vírgula 5 4 3 2 2" xfId="0"/>
    <cellStyle name="Vírgula 5 4 3 3" xfId="0"/>
    <cellStyle name="Vírgula 5 4 3 3 2" xfId="0"/>
    <cellStyle name="Vírgula 5 4 3 4" xfId="0"/>
    <cellStyle name="Vírgula 5 4 3 4 2" xfId="0"/>
    <cellStyle name="Vírgula 5 4 3 5" xfId="0"/>
    <cellStyle name="Vírgula 5 4 3 5 2" xfId="0"/>
    <cellStyle name="Vírgula 5 4 3 6" xfId="0"/>
    <cellStyle name="Vírgula 5 4 4" xfId="0"/>
    <cellStyle name="Vírgula 5 4 4 2" xfId="0"/>
    <cellStyle name="Vírgula 5 4 4 2 2" xfId="0"/>
    <cellStyle name="Vírgula 5 4 4 3" xfId="0"/>
    <cellStyle name="Vírgula 5 4 4 3 2" xfId="0"/>
    <cellStyle name="Vírgula 5 4 4 4" xfId="0"/>
    <cellStyle name="Vírgula 5 4 4 4 2" xfId="0"/>
    <cellStyle name="Vírgula 5 4 4 5" xfId="0"/>
    <cellStyle name="Vírgula 5 4 4 5 2" xfId="0"/>
    <cellStyle name="Vírgula 5 4 4 6" xfId="0"/>
    <cellStyle name="Vírgula 5 4 5" xfId="0"/>
    <cellStyle name="Vírgula 5 4 5 2" xfId="0"/>
    <cellStyle name="Vírgula 5 4 6" xfId="0"/>
    <cellStyle name="Vírgula 5 4 6 2" xfId="0"/>
    <cellStyle name="Vírgula 5 4 7" xfId="0"/>
    <cellStyle name="Vírgula 5 4 7 2" xfId="0"/>
    <cellStyle name="Vírgula 5 4 8" xfId="0"/>
    <cellStyle name="Vírgula 5 4 8 2" xfId="0"/>
    <cellStyle name="Vírgula 5 4 9" xfId="0"/>
    <cellStyle name="Vírgula 5 5" xfId="0"/>
    <cellStyle name="Vírgula 5 5 2" xfId="0"/>
    <cellStyle name="Vírgula 5 5 2 2" xfId="0"/>
    <cellStyle name="Vírgula 5 5 2 2 2" xfId="0"/>
    <cellStyle name="Vírgula 5 5 2 3" xfId="0"/>
    <cellStyle name="Vírgula 5 5 2 3 2" xfId="0"/>
    <cellStyle name="Vírgula 5 5 2 4" xfId="0"/>
    <cellStyle name="Vírgula 5 5 2 4 2" xfId="0"/>
    <cellStyle name="Vírgula 5 5 2 5" xfId="0"/>
    <cellStyle name="Vírgula 5 5 2 5 2" xfId="0"/>
    <cellStyle name="Vírgula 5 5 2 6" xfId="0"/>
    <cellStyle name="Vírgula 5 5 3" xfId="0"/>
    <cellStyle name="Vírgula 5 5 3 2" xfId="0"/>
    <cellStyle name="Vírgula 5 5 4" xfId="0"/>
    <cellStyle name="Vírgula 5 5 4 2" xfId="0"/>
    <cellStyle name="Vírgula 5 5 5" xfId="0"/>
    <cellStyle name="Vírgula 5 5 5 2" xfId="0"/>
    <cellStyle name="Vírgula 5 5 6" xfId="0"/>
    <cellStyle name="Vírgula 5 5 6 2" xfId="0"/>
    <cellStyle name="Vírgula 5 5 7" xfId="0"/>
    <cellStyle name="Vírgula 5 6" xfId="0"/>
    <cellStyle name="Vírgula 5 6 2" xfId="0"/>
    <cellStyle name="Vírgula 5 6 2 2" xfId="0"/>
    <cellStyle name="Vírgula 5 6 3" xfId="0"/>
    <cellStyle name="Vírgula 5 6 3 2" xfId="0"/>
    <cellStyle name="Vírgula 5 6 4" xfId="0"/>
    <cellStyle name="Vírgula 5 6 4 2" xfId="0"/>
    <cellStyle name="Vírgula 5 6 5" xfId="0"/>
    <cellStyle name="Vírgula 5 6 5 2" xfId="0"/>
    <cellStyle name="Vírgula 5 6 6" xfId="0"/>
    <cellStyle name="Vírgula 5 7" xfId="0"/>
    <cellStyle name="Vírgula 5 7 2" xfId="0"/>
    <cellStyle name="Vírgula 5 7 2 2" xfId="0"/>
    <cellStyle name="Vírgula 5 7 3" xfId="0"/>
    <cellStyle name="Vírgula 5 7 3 2" xfId="0"/>
    <cellStyle name="Vírgula 5 7 4" xfId="0"/>
    <cellStyle name="Vírgula 5 7 4 2" xfId="0"/>
    <cellStyle name="Vírgula 5 7 5" xfId="0"/>
    <cellStyle name="Vírgula 5 7 5 2" xfId="0"/>
    <cellStyle name="Vírgula 5 7 6" xfId="0"/>
    <cellStyle name="Vírgula 5 8" xfId="0"/>
    <cellStyle name="Vírgula 5 8 2" xfId="0"/>
    <cellStyle name="Vírgula 5 9" xfId="0"/>
    <cellStyle name="Vírgula 5 9 2" xfId="0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2424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7"/>
    <col collapsed="false" customWidth="false" hidden="false" outlineLevel="0" max="2" min="2" style="1" width="8.68"/>
    <col collapsed="false" customWidth="true" hidden="false" outlineLevel="0" max="3" min="3" style="1" width="41.18"/>
    <col collapsed="false" customWidth="false" hidden="false" outlineLevel="0" max="4" min="4" style="1" width="8.68"/>
    <col collapsed="false" customWidth="true" hidden="false" outlineLevel="0" max="5" min="5" style="1" width="20.31"/>
    <col collapsed="false" customWidth="false" hidden="false" outlineLevel="0" max="6" min="6" style="1" width="8.68"/>
    <col collapsed="false" customWidth="true" hidden="false" outlineLevel="0" max="7" min="7" style="1" width="18.54"/>
    <col collapsed="false" customWidth="true" hidden="false" outlineLevel="0" max="8" min="8" style="1" width="36.07"/>
    <col collapsed="false" customWidth="false" hidden="false" outlineLevel="0" max="13" min="9" style="1" width="8.68"/>
    <col collapsed="false" customWidth="true" hidden="false" outlineLevel="0" max="14" min="14" style="1" width="15.58"/>
    <col collapsed="false" customWidth="true" hidden="false" outlineLevel="0" max="15" min="15" style="1" width="23.37"/>
    <col collapsed="false" customWidth="true" hidden="false" outlineLevel="0" max="16" min="16" style="1" width="17.01"/>
    <col collapsed="false" customWidth="true" hidden="false" outlineLevel="0" max="17" min="17" style="1" width="18"/>
    <col collapsed="false" customWidth="true" hidden="false" outlineLevel="0" max="18" min="18" style="1" width="50.71"/>
    <col collapsed="false" customWidth="false" hidden="false" outlineLevel="0" max="16384" min="19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R1" s="4"/>
    </row>
    <row r="2" customFormat="false" ht="15" hidden="false" customHeight="false" outlineLevel="0" collapsed="false">
      <c r="A2" s="1" t="s">
        <v>15</v>
      </c>
      <c r="B2" s="1" t="n">
        <v>427</v>
      </c>
      <c r="C2" s="3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n">
        <v>2018</v>
      </c>
      <c r="L2" s="1" t="s">
        <v>23</v>
      </c>
      <c r="M2" s="1" t="s">
        <v>24</v>
      </c>
      <c r="N2" s="1" t="n">
        <v>12942550</v>
      </c>
      <c r="O2" s="1" t="str">
        <f aca="false" t="array" ref="O2:O2">INDEX(Planilha1!$C$2:$C$26, MATCH(SMALL(ABS(Planilha1!C$2:C$26 - N2),1), ABS(Planilha1!C$2:C$26 - N2), 0))</f>
        <v>12942560</v>
      </c>
      <c r="R2" s="4"/>
    </row>
    <row r="3" customFormat="false" ht="15" hidden="false" customHeight="false" outlineLevel="0" collapsed="false">
      <c r="A3" s="1" t="s">
        <v>15</v>
      </c>
      <c r="B3" s="1" t="n">
        <v>472</v>
      </c>
      <c r="C3" s="3" t="s">
        <v>25</v>
      </c>
      <c r="D3" s="1" t="s">
        <v>17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29</v>
      </c>
      <c r="J3" s="1" t="n">
        <v>2050</v>
      </c>
      <c r="L3" s="1" t="s">
        <v>30</v>
      </c>
      <c r="M3" s="1" t="s">
        <v>24</v>
      </c>
      <c r="N3" s="1" t="n">
        <v>12951241</v>
      </c>
      <c r="O3" s="1" t="str">
        <f aca="false" t="array" ref="O3:O3">INDEX(Planilha1!$C$2:$C$26, MATCH(SMALL(ABS(Planilha1!C$2:C$26 - N3),1), ABS(Planilha1!C$2:C$26 - N3), 0))</f>
        <v>12951231</v>
      </c>
    </row>
    <row r="4" customFormat="false" ht="15" hidden="false" customHeight="false" outlineLevel="0" collapsed="false">
      <c r="A4" s="1" t="s">
        <v>15</v>
      </c>
      <c r="B4" s="1" t="n">
        <v>505</v>
      </c>
      <c r="C4" s="3" t="s">
        <v>31</v>
      </c>
      <c r="D4" s="1" t="s">
        <v>17</v>
      </c>
      <c r="E4" s="1" t="s">
        <v>32</v>
      </c>
      <c r="F4" s="1" t="s">
        <v>33</v>
      </c>
      <c r="G4" s="1" t="s">
        <v>28</v>
      </c>
      <c r="H4" s="1" t="s">
        <v>34</v>
      </c>
      <c r="I4" s="1" t="s">
        <v>35</v>
      </c>
      <c r="J4" s="1" t="n">
        <v>63</v>
      </c>
      <c r="L4" s="1" t="s">
        <v>36</v>
      </c>
      <c r="M4" s="1" t="s">
        <v>24</v>
      </c>
      <c r="N4" s="1" t="n">
        <v>12943370</v>
      </c>
      <c r="O4" s="1" t="str">
        <f aca="false" t="array" ref="O4:O4">INDEX(Planilha1!$C$2:$C$26, MATCH(SMALL(ABS(Planilha1!C$2:C$26 - N4),1), ABS(Planilha1!C$2:C$26 - N4), 0))</f>
        <v>12943260</v>
      </c>
    </row>
    <row r="5" customFormat="false" ht="15" hidden="false" customHeight="false" outlineLevel="0" collapsed="false">
      <c r="A5" s="1" t="s">
        <v>15</v>
      </c>
      <c r="B5" s="1" t="n">
        <v>409</v>
      </c>
      <c r="C5" s="3" t="s">
        <v>37</v>
      </c>
      <c r="D5" s="1" t="s">
        <v>38</v>
      </c>
      <c r="E5" s="1" t="s">
        <v>39</v>
      </c>
      <c r="F5" s="1" t="s">
        <v>40</v>
      </c>
      <c r="G5" s="1" t="s">
        <v>20</v>
      </c>
      <c r="H5" s="1" t="s">
        <v>21</v>
      </c>
      <c r="I5" s="1" t="s">
        <v>41</v>
      </c>
      <c r="J5" s="1" t="n">
        <v>2003</v>
      </c>
      <c r="L5" s="1" t="s">
        <v>42</v>
      </c>
      <c r="M5" s="1" t="s">
        <v>24</v>
      </c>
      <c r="N5" s="1" t="n">
        <v>12947442</v>
      </c>
      <c r="O5" s="1" t="str">
        <f aca="false" t="array" ref="O5:O5">INDEX(Planilha1!$C$2:$C$26, MATCH(SMALL(ABS(Planilha1!C$2:C$26 - N5),1), ABS(Planilha1!C$2:C$26 - N5), 0))</f>
        <v>12947400</v>
      </c>
    </row>
    <row r="6" customFormat="false" ht="15" hidden="false" customHeight="false" outlineLevel="0" collapsed="false">
      <c r="A6" s="1" t="s">
        <v>15</v>
      </c>
      <c r="B6" s="1" t="n">
        <v>183</v>
      </c>
      <c r="C6" s="3" t="s">
        <v>43</v>
      </c>
      <c r="D6" s="1" t="s">
        <v>17</v>
      </c>
      <c r="E6" s="1" t="s">
        <v>44</v>
      </c>
      <c r="F6" s="1" t="s">
        <v>45</v>
      </c>
      <c r="G6" s="1" t="s">
        <v>28</v>
      </c>
      <c r="H6" s="1" t="s">
        <v>21</v>
      </c>
      <c r="I6" s="1" t="s">
        <v>46</v>
      </c>
      <c r="J6" s="1" t="n">
        <v>1904</v>
      </c>
      <c r="L6" s="1" t="s">
        <v>47</v>
      </c>
      <c r="M6" s="1" t="s">
        <v>24</v>
      </c>
      <c r="N6" s="1" t="n">
        <v>12951601</v>
      </c>
      <c r="O6" s="1" t="str">
        <f aca="false" t="array" ref="O6:O6">INDEX(Planilha1!$C$2:$C$26, MATCH(SMALL(ABS(Planilha1!C$2:C$26 - N6),1), ABS(Planilha1!C$2:C$26 - N6), 0))</f>
        <v>12951560</v>
      </c>
    </row>
    <row r="7" customFormat="false" ht="15" hidden="false" customHeight="false" outlineLevel="0" collapsed="false">
      <c r="A7" s="1" t="s">
        <v>15</v>
      </c>
      <c r="B7" s="1" t="n">
        <v>250</v>
      </c>
      <c r="C7" s="3" t="s">
        <v>48</v>
      </c>
      <c r="D7" s="1" t="s">
        <v>17</v>
      </c>
      <c r="E7" s="1" t="s">
        <v>49</v>
      </c>
      <c r="F7" s="1" t="s">
        <v>45</v>
      </c>
      <c r="G7" s="1" t="s">
        <v>28</v>
      </c>
      <c r="H7" s="1" t="s">
        <v>34</v>
      </c>
      <c r="I7" s="1" t="s">
        <v>50</v>
      </c>
      <c r="J7" s="1" t="n">
        <v>1927</v>
      </c>
      <c r="K7" s="1" t="s">
        <v>51</v>
      </c>
      <c r="L7" s="1" t="s">
        <v>52</v>
      </c>
      <c r="M7" s="1" t="s">
        <v>24</v>
      </c>
      <c r="N7" s="1" t="n">
        <v>12950300</v>
      </c>
      <c r="O7" s="1" t="str">
        <f aca="false" t="array" ref="O7:O7">INDEX(Planilha1!$C$2:$C$26, MATCH(SMALL(ABS(Planilha1!C$2:C$26 - N7),1), ABS(Planilha1!C$2:C$26 - N7), 0))</f>
        <v>12950090</v>
      </c>
    </row>
    <row r="8" customFormat="false" ht="15" hidden="false" customHeight="false" outlineLevel="0" collapsed="false">
      <c r="A8" s="1" t="s">
        <v>15</v>
      </c>
      <c r="B8" s="1" t="n">
        <v>414</v>
      </c>
      <c r="C8" s="3" t="s">
        <v>53</v>
      </c>
      <c r="D8" s="1" t="s">
        <v>38</v>
      </c>
      <c r="E8" s="1" t="s">
        <v>18</v>
      </c>
      <c r="F8" s="1" t="s">
        <v>19</v>
      </c>
      <c r="G8" s="1" t="s">
        <v>20</v>
      </c>
      <c r="H8" s="1" t="s">
        <v>34</v>
      </c>
      <c r="I8" s="1" t="s">
        <v>54</v>
      </c>
      <c r="J8" s="1" t="n">
        <v>2007</v>
      </c>
      <c r="L8" s="1" t="s">
        <v>55</v>
      </c>
      <c r="M8" s="1" t="s">
        <v>24</v>
      </c>
      <c r="N8" s="1" t="n">
        <v>12951450</v>
      </c>
      <c r="O8" s="1" t="str">
        <f aca="false" t="array" ref="O8:O8">INDEX(Planilha1!$C$2:$C$26, MATCH(SMALL(ABS(Planilha1!C$2:C$26 - N8),1), ABS(Planilha1!C$2:C$26 - N8), 0))</f>
        <v>12951540</v>
      </c>
    </row>
    <row r="9" customFormat="false" ht="15" hidden="false" customHeight="false" outlineLevel="0" collapsed="false">
      <c r="A9" s="1" t="s">
        <v>15</v>
      </c>
      <c r="B9" s="1" t="n">
        <v>230</v>
      </c>
      <c r="C9" s="3" t="s">
        <v>56</v>
      </c>
      <c r="D9" s="1" t="s">
        <v>17</v>
      </c>
      <c r="E9" s="1" t="s">
        <v>32</v>
      </c>
      <c r="F9" s="1" t="s">
        <v>33</v>
      </c>
      <c r="G9" s="1" t="s">
        <v>28</v>
      </c>
      <c r="H9" s="1" t="s">
        <v>34</v>
      </c>
      <c r="I9" s="1" t="s">
        <v>57</v>
      </c>
      <c r="J9" s="1" t="n">
        <v>39</v>
      </c>
      <c r="L9" s="1" t="s">
        <v>52</v>
      </c>
      <c r="M9" s="1" t="s">
        <v>24</v>
      </c>
      <c r="N9" s="1" t="n">
        <v>12950020</v>
      </c>
      <c r="O9" s="1" t="str">
        <f aca="false" t="array" ref="O9:O9">INDEX(Planilha1!$C$2:$C$26, MATCH(SMALL(ABS(Planilha1!C$2:C$26 - N9),1), ABS(Planilha1!C$2:C$26 - N9), 0))</f>
        <v>12950000</v>
      </c>
    </row>
    <row r="10" customFormat="false" ht="15" hidden="false" customHeight="false" outlineLevel="0" collapsed="false">
      <c r="A10" s="1" t="s">
        <v>15</v>
      </c>
      <c r="B10" s="1" t="n">
        <v>2</v>
      </c>
      <c r="C10" s="3" t="s">
        <v>58</v>
      </c>
      <c r="D10" s="1" t="s">
        <v>38</v>
      </c>
      <c r="E10" s="1" t="s">
        <v>59</v>
      </c>
      <c r="F10" s="1" t="s">
        <v>60</v>
      </c>
      <c r="G10" s="1" t="s">
        <v>28</v>
      </c>
      <c r="H10" s="1" t="s">
        <v>61</v>
      </c>
      <c r="I10" s="1" t="s">
        <v>62</v>
      </c>
      <c r="J10" s="1" t="n">
        <v>80</v>
      </c>
      <c r="K10" s="1" t="s">
        <v>63</v>
      </c>
      <c r="L10" s="1" t="s">
        <v>64</v>
      </c>
      <c r="M10" s="1" t="s">
        <v>24</v>
      </c>
      <c r="N10" s="1" t="n">
        <v>12948127</v>
      </c>
      <c r="O10" s="1" t="str">
        <f aca="false" t="array" ref="O10:O10">INDEX(Planilha1!$C$2:$C$26, MATCH(SMALL(ABS(Planilha1!C$2:C$26 - N10),1), ABS(Planilha1!C$2:C$26 - N10), 0))</f>
        <v>12947400</v>
      </c>
    </row>
    <row r="11" customFormat="false" ht="15" hidden="false" customHeight="false" outlineLevel="0" collapsed="false">
      <c r="A11" s="1" t="s">
        <v>15</v>
      </c>
      <c r="B11" s="1" t="n">
        <v>443</v>
      </c>
      <c r="C11" s="3" t="s">
        <v>65</v>
      </c>
      <c r="D11" s="1" t="s">
        <v>17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n">
        <v>2029</v>
      </c>
      <c r="K11" s="1" t="s">
        <v>71</v>
      </c>
      <c r="L11" s="1" t="s">
        <v>55</v>
      </c>
      <c r="M11" s="1" t="s">
        <v>24</v>
      </c>
      <c r="N11" s="1" t="n">
        <v>12952280</v>
      </c>
      <c r="O11" s="1" t="str">
        <f aca="false" t="array" ref="O11:O11">INDEX(Planilha1!$C$2:$C$26, MATCH(SMALL(ABS(Planilha1!C$2:C$26 - N11),1), ABS(Planilha1!C$2:C$26 - N11), 0))</f>
        <v>12952011</v>
      </c>
    </row>
    <row r="12" customFormat="false" ht="15" hidden="false" customHeight="false" outlineLevel="0" collapsed="false">
      <c r="A12" s="1" t="s">
        <v>15</v>
      </c>
      <c r="B12" s="1" t="n">
        <v>219</v>
      </c>
      <c r="C12" s="3" t="s">
        <v>72</v>
      </c>
      <c r="D12" s="1" t="s">
        <v>38</v>
      </c>
      <c r="E12" s="1" t="s">
        <v>32</v>
      </c>
      <c r="F12" s="1" t="s">
        <v>73</v>
      </c>
      <c r="G12" s="1" t="s">
        <v>28</v>
      </c>
      <c r="H12" s="1" t="s">
        <v>21</v>
      </c>
      <c r="I12" s="1" t="s">
        <v>74</v>
      </c>
      <c r="J12" s="1" t="n">
        <v>423</v>
      </c>
      <c r="L12" s="1" t="s">
        <v>52</v>
      </c>
      <c r="M12" s="1" t="s">
        <v>24</v>
      </c>
      <c r="N12" s="1" t="n">
        <v>12950510</v>
      </c>
      <c r="O12" s="1" t="str">
        <f aca="false" t="array" ref="O12:O12">INDEX(Planilha1!$C$2:$C$26, MATCH(SMALL(ABS(Planilha1!C$2:C$26 - N12),1), ABS(Planilha1!C$2:C$26 - N12), 0))</f>
        <v>12950602</v>
      </c>
    </row>
    <row r="13" customFormat="false" ht="15" hidden="false" customHeight="false" outlineLevel="0" collapsed="false">
      <c r="A13" s="1" t="s">
        <v>15</v>
      </c>
      <c r="B13" s="1" t="n">
        <v>525</v>
      </c>
      <c r="C13" s="3" t="s">
        <v>75</v>
      </c>
      <c r="D13" s="1" t="s">
        <v>17</v>
      </c>
      <c r="E13" s="1" t="s">
        <v>76</v>
      </c>
      <c r="F13" s="1" t="s">
        <v>77</v>
      </c>
      <c r="G13" s="1" t="s">
        <v>28</v>
      </c>
      <c r="H13" s="1" t="s">
        <v>34</v>
      </c>
      <c r="I13" s="1" t="s">
        <v>78</v>
      </c>
      <c r="J13" s="1" t="n">
        <v>59</v>
      </c>
      <c r="L13" s="1" t="s">
        <v>79</v>
      </c>
      <c r="M13" s="1" t="s">
        <v>24</v>
      </c>
      <c r="N13" s="1" t="n">
        <v>12951098</v>
      </c>
      <c r="O13" s="1" t="str">
        <f aca="false" t="array" ref="O13:O13">INDEX(Planilha1!$C$2:$C$26, MATCH(SMALL(ABS(Planilha1!C$2:C$26 - N13),1), ABS(Planilha1!C$2:C$26 - N13), 0))</f>
        <v>12951231</v>
      </c>
    </row>
    <row r="14" customFormat="false" ht="15" hidden="false" customHeight="false" outlineLevel="0" collapsed="false">
      <c r="A14" s="1" t="s">
        <v>15</v>
      </c>
      <c r="B14" s="1" t="n">
        <v>490</v>
      </c>
      <c r="C14" s="3" t="s">
        <v>80</v>
      </c>
      <c r="D14" s="1" t="s">
        <v>17</v>
      </c>
      <c r="E14" s="1" t="s">
        <v>81</v>
      </c>
      <c r="F14" s="1" t="s">
        <v>27</v>
      </c>
      <c r="G14" s="1" t="s">
        <v>28</v>
      </c>
      <c r="H14" s="1" t="s">
        <v>82</v>
      </c>
      <c r="I14" s="1" t="s">
        <v>83</v>
      </c>
      <c r="J14" s="1" t="n">
        <v>23</v>
      </c>
      <c r="L14" s="1" t="s">
        <v>84</v>
      </c>
      <c r="M14" s="1" t="s">
        <v>85</v>
      </c>
      <c r="N14" s="1" t="n">
        <v>12975000</v>
      </c>
      <c r="O14" s="1" t="str">
        <f aca="false" t="array" ref="O14:O14">INDEX(Planilha1!$C$2:$C$26, MATCH(SMALL(ABS(Planilha1!C$2:C$26 - N14),1), ABS(Planilha1!C$2:C$26 - N14), 0))</f>
        <v>12954810</v>
      </c>
    </row>
    <row r="15" customFormat="false" ht="15" hidden="false" customHeight="false" outlineLevel="0" collapsed="false">
      <c r="A15" s="1" t="s">
        <v>15</v>
      </c>
      <c r="B15" s="1" t="n">
        <v>34</v>
      </c>
      <c r="C15" s="3" t="s">
        <v>86</v>
      </c>
      <c r="D15" s="1" t="s">
        <v>38</v>
      </c>
      <c r="E15" s="1" t="s">
        <v>87</v>
      </c>
      <c r="F15" s="1" t="s">
        <v>88</v>
      </c>
      <c r="G15" s="1" t="s">
        <v>88</v>
      </c>
      <c r="H15" s="1" t="s">
        <v>21</v>
      </c>
      <c r="I15" s="1" t="s">
        <v>89</v>
      </c>
      <c r="J15" s="1" t="n">
        <v>1876</v>
      </c>
      <c r="L15" s="1" t="s">
        <v>52</v>
      </c>
      <c r="M15" s="1" t="s">
        <v>24</v>
      </c>
      <c r="N15" s="1" t="n">
        <v>12950550</v>
      </c>
      <c r="O15" s="1" t="str">
        <f aca="false" t="array" ref="O15:O15">INDEX(Planilha1!$C$2:$C$26, MATCH(SMALL(ABS(Planilha1!C$2:C$26 - N15),1), ABS(Planilha1!C$2:C$26 - N15), 0))</f>
        <v>12950602</v>
      </c>
    </row>
    <row r="16" customFormat="false" ht="15" hidden="false" customHeight="false" outlineLevel="0" collapsed="false">
      <c r="A16" s="1" t="s">
        <v>15</v>
      </c>
      <c r="B16" s="1" t="n">
        <v>244</v>
      </c>
      <c r="C16" s="3" t="s">
        <v>86</v>
      </c>
      <c r="D16" s="1" t="s">
        <v>17</v>
      </c>
      <c r="E16" s="1" t="s">
        <v>76</v>
      </c>
      <c r="F16" s="1" t="s">
        <v>90</v>
      </c>
      <c r="G16" s="1" t="s">
        <v>28</v>
      </c>
      <c r="H16" s="1" t="s">
        <v>21</v>
      </c>
      <c r="I16" s="1" t="s">
        <v>91</v>
      </c>
      <c r="J16" s="1" t="n">
        <v>24</v>
      </c>
      <c r="L16" s="1" t="s">
        <v>52</v>
      </c>
      <c r="M16" s="1" t="s">
        <v>24</v>
      </c>
      <c r="N16" s="1" t="n">
        <v>12951751</v>
      </c>
      <c r="O16" s="1" t="str">
        <f aca="false" t="array" ref="O16:O16">INDEX(Planilha1!$C$2:$C$26, MATCH(SMALL(ABS(Planilha1!C$2:C$26 - N16),1), ABS(Planilha1!C$2:C$26 - N16), 0))</f>
        <v>12951560</v>
      </c>
    </row>
    <row r="17" customFormat="false" ht="15" hidden="false" customHeight="false" outlineLevel="0" collapsed="false">
      <c r="A17" s="1" t="s">
        <v>15</v>
      </c>
      <c r="B17" s="1" t="n">
        <v>228</v>
      </c>
      <c r="C17" s="3" t="s">
        <v>92</v>
      </c>
      <c r="D17" s="1" t="s">
        <v>38</v>
      </c>
      <c r="E17" s="1" t="s">
        <v>32</v>
      </c>
      <c r="F17" s="1" t="s">
        <v>73</v>
      </c>
      <c r="G17" s="1" t="s">
        <v>28</v>
      </c>
      <c r="H17" s="1" t="s">
        <v>21</v>
      </c>
      <c r="I17" s="1" t="s">
        <v>93</v>
      </c>
      <c r="J17" s="1" t="n">
        <v>135</v>
      </c>
      <c r="L17" s="1" t="s">
        <v>94</v>
      </c>
      <c r="M17" s="1" t="s">
        <v>24</v>
      </c>
      <c r="N17" s="1" t="n">
        <v>12950622</v>
      </c>
      <c r="O17" s="1" t="str">
        <f aca="false" t="array" ref="O17:O17">INDEX(Planilha1!$C$2:$C$26, MATCH(SMALL(ABS(Planilha1!C$2:C$26 - N17),1), ABS(Planilha1!C$2:C$26 - N17), 0))</f>
        <v>12950602</v>
      </c>
    </row>
    <row r="18" customFormat="false" ht="15" hidden="false" customHeight="false" outlineLevel="0" collapsed="false">
      <c r="A18" s="1" t="s">
        <v>15</v>
      </c>
      <c r="B18" s="1" t="n">
        <v>126</v>
      </c>
      <c r="C18" s="3" t="s">
        <v>95</v>
      </c>
      <c r="D18" s="1" t="s">
        <v>38</v>
      </c>
      <c r="E18" s="1" t="s">
        <v>96</v>
      </c>
      <c r="F18" s="1" t="s">
        <v>73</v>
      </c>
      <c r="G18" s="1" t="s">
        <v>28</v>
      </c>
      <c r="H18" s="1" t="s">
        <v>34</v>
      </c>
      <c r="I18" s="1" t="s">
        <v>97</v>
      </c>
      <c r="J18" s="1" t="n">
        <v>1889</v>
      </c>
      <c r="L18" s="1" t="s">
        <v>30</v>
      </c>
      <c r="M18" s="1" t="s">
        <v>24</v>
      </c>
      <c r="N18" s="1" t="n">
        <v>12951280</v>
      </c>
      <c r="O18" s="1" t="str">
        <f aca="false" t="array" ref="O18:O18">INDEX(Planilha1!$C$2:$C$26, MATCH(SMALL(ABS(Planilha1!C$2:C$26 - N18),1), ABS(Planilha1!C$2:C$26 - N18), 0))</f>
        <v>12951270</v>
      </c>
    </row>
    <row r="19" customFormat="false" ht="15" hidden="false" customHeight="false" outlineLevel="0" collapsed="false">
      <c r="A19" s="1" t="s">
        <v>15</v>
      </c>
      <c r="B19" s="1" t="n">
        <v>168</v>
      </c>
      <c r="C19" s="3" t="s">
        <v>98</v>
      </c>
      <c r="D19" s="1" t="s">
        <v>38</v>
      </c>
      <c r="E19" s="1" t="s">
        <v>96</v>
      </c>
      <c r="F19" s="1" t="s">
        <v>73</v>
      </c>
      <c r="G19" s="1" t="s">
        <v>28</v>
      </c>
      <c r="H19" s="1" t="s">
        <v>99</v>
      </c>
      <c r="I19" s="1" t="s">
        <v>100</v>
      </c>
      <c r="J19" s="1" t="n">
        <v>1899</v>
      </c>
      <c r="L19" s="1" t="s">
        <v>101</v>
      </c>
      <c r="M19" s="1" t="s">
        <v>102</v>
      </c>
      <c r="N19" s="1" t="n">
        <v>7661870</v>
      </c>
      <c r="O19" s="1" t="str">
        <f aca="false" t="array" ref="O19:O19">INDEX(Planilha1!$C$2:$C$26, MATCH(SMALL(ABS(Planilha1!C$2:C$26 - N19),1), ABS(Planilha1!C$2:C$26 - N19), 0))</f>
        <v>12940280</v>
      </c>
    </row>
    <row r="20" customFormat="false" ht="15" hidden="false" customHeight="false" outlineLevel="0" collapsed="false">
      <c r="A20" s="1" t="s">
        <v>15</v>
      </c>
      <c r="B20" s="1" t="n">
        <v>350</v>
      </c>
      <c r="C20" s="3" t="s">
        <v>103</v>
      </c>
      <c r="D20" s="1" t="s">
        <v>17</v>
      </c>
      <c r="E20" s="1" t="s">
        <v>44</v>
      </c>
      <c r="F20" s="1" t="s">
        <v>104</v>
      </c>
      <c r="G20" s="1" t="s">
        <v>28</v>
      </c>
      <c r="H20" s="1" t="s">
        <v>21</v>
      </c>
      <c r="I20" s="1" t="s">
        <v>105</v>
      </c>
      <c r="J20" s="1" t="n">
        <v>1971</v>
      </c>
      <c r="K20" s="1" t="s">
        <v>106</v>
      </c>
      <c r="L20" s="1" t="s">
        <v>107</v>
      </c>
      <c r="M20" s="1" t="s">
        <v>24</v>
      </c>
      <c r="N20" s="1" t="n">
        <v>12948251</v>
      </c>
      <c r="O20" s="1" t="str">
        <f aca="false" t="array" ref="O20:O20">INDEX(Planilha1!$C$2:$C$26, MATCH(SMALL(ABS(Planilha1!C$2:C$26 - N20),1), ABS(Planilha1!C$2:C$26 - N20), 0))</f>
        <v>12947400</v>
      </c>
    </row>
    <row r="21" customFormat="false" ht="15" hidden="false" customHeight="false" outlineLevel="0" collapsed="false">
      <c r="A21" s="1" t="s">
        <v>15</v>
      </c>
      <c r="B21" s="1" t="n">
        <v>255</v>
      </c>
      <c r="C21" s="3" t="s">
        <v>108</v>
      </c>
      <c r="D21" s="1" t="s">
        <v>38</v>
      </c>
      <c r="E21" s="1" t="s">
        <v>32</v>
      </c>
      <c r="F21" s="1" t="s">
        <v>109</v>
      </c>
      <c r="G21" s="1" t="s">
        <v>110</v>
      </c>
      <c r="H21" s="1" t="s">
        <v>111</v>
      </c>
      <c r="I21" s="1" t="s">
        <v>112</v>
      </c>
      <c r="J21" s="1" t="n">
        <v>1930</v>
      </c>
      <c r="L21" s="1" t="s">
        <v>113</v>
      </c>
      <c r="M21" s="1" t="s">
        <v>114</v>
      </c>
      <c r="N21" s="1" t="n">
        <v>12995000</v>
      </c>
      <c r="O21" s="1" t="str">
        <f aca="false" t="array" ref="O21:O21">INDEX(Planilha1!$C$2:$C$26, MATCH(SMALL(ABS(Planilha1!C$2:C$26 - N21),1), ABS(Planilha1!C$2:C$26 - N21), 0))</f>
        <v>12954810</v>
      </c>
    </row>
    <row r="22" customFormat="false" ht="15" hidden="false" customHeight="false" outlineLevel="0" collapsed="false">
      <c r="A22" s="1" t="s">
        <v>15</v>
      </c>
      <c r="B22" s="1" t="n">
        <v>533</v>
      </c>
      <c r="C22" s="3" t="s">
        <v>115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29</v>
      </c>
      <c r="J22" s="1" t="n">
        <v>366</v>
      </c>
      <c r="L22" s="1" t="s">
        <v>30</v>
      </c>
      <c r="M22" s="1" t="s">
        <v>24</v>
      </c>
      <c r="N22" s="1" t="n">
        <v>12951240</v>
      </c>
      <c r="O22" s="1" t="str">
        <f aca="false" t="array" ref="O22:O22">INDEX(Planilha1!$C$2:$C$26, MATCH(SMALL(ABS(Planilha1!C$2:C$26 - N22),1), ABS(Planilha1!C$2:C$26 - N22), 0))</f>
        <v>12951231</v>
      </c>
    </row>
    <row r="23" customFormat="false" ht="15" hidden="false" customHeight="false" outlineLevel="0" collapsed="false">
      <c r="A23" s="1" t="s">
        <v>15</v>
      </c>
      <c r="B23" s="1" t="n">
        <v>236</v>
      </c>
      <c r="C23" s="3" t="s">
        <v>116</v>
      </c>
      <c r="D23" s="1" t="s">
        <v>17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121</v>
      </c>
      <c r="J23" s="1" t="n">
        <v>770</v>
      </c>
      <c r="L23" s="1" t="s">
        <v>55</v>
      </c>
      <c r="M23" s="1" t="s">
        <v>24</v>
      </c>
      <c r="N23" s="1" t="n">
        <v>12951700</v>
      </c>
      <c r="O23" s="1" t="str">
        <f aca="false" t="array" ref="O23:O23">INDEX(Planilha1!$C$2:$C$26, MATCH(SMALL(ABS(Planilha1!C$2:C$26 - N23),1), ABS(Planilha1!C$2:C$26 - N23), 0))</f>
        <v>12951560</v>
      </c>
    </row>
    <row r="24" customFormat="false" ht="15" hidden="false" customHeight="false" outlineLevel="0" collapsed="false">
      <c r="A24" s="1" t="s">
        <v>15</v>
      </c>
      <c r="B24" s="1" t="n">
        <v>383</v>
      </c>
      <c r="C24" s="3" t="s">
        <v>122</v>
      </c>
      <c r="D24" s="1" t="s">
        <v>17</v>
      </c>
      <c r="E24" s="1" t="s">
        <v>96</v>
      </c>
      <c r="F24" s="1" t="s">
        <v>33</v>
      </c>
      <c r="G24" s="1" t="s">
        <v>28</v>
      </c>
      <c r="H24" s="1" t="s">
        <v>21</v>
      </c>
      <c r="I24" s="1" t="s">
        <v>123</v>
      </c>
      <c r="J24" s="1" t="n">
        <v>1985</v>
      </c>
      <c r="L24" s="1" t="s">
        <v>52</v>
      </c>
      <c r="M24" s="1" t="s">
        <v>24</v>
      </c>
      <c r="N24" s="1" t="n">
        <v>12950080</v>
      </c>
      <c r="O24" s="1" t="str">
        <f aca="false" t="array" ref="O24:O24">INDEX(Planilha1!$C$2:$C$26, MATCH(SMALL(ABS(Planilha1!C$2:C$26 - N24),1), ABS(Planilha1!C$2:C$26 - N24), 0))</f>
        <v>12950090</v>
      </c>
    </row>
    <row r="25" customFormat="false" ht="15" hidden="false" customHeight="false" outlineLevel="0" collapsed="false">
      <c r="A25" s="1" t="s">
        <v>15</v>
      </c>
      <c r="B25" s="1" t="n">
        <v>296</v>
      </c>
      <c r="C25" s="3" t="s">
        <v>124</v>
      </c>
      <c r="D25" s="1" t="s">
        <v>38</v>
      </c>
      <c r="E25" s="1" t="s">
        <v>32</v>
      </c>
      <c r="F25" s="1" t="s">
        <v>125</v>
      </c>
      <c r="G25" s="1" t="s">
        <v>20</v>
      </c>
      <c r="H25" s="1" t="s">
        <v>126</v>
      </c>
      <c r="I25" s="1" t="s">
        <v>127</v>
      </c>
      <c r="J25" s="1" t="n">
        <v>1943</v>
      </c>
      <c r="L25" s="1" t="s">
        <v>128</v>
      </c>
      <c r="M25" s="1" t="s">
        <v>24</v>
      </c>
      <c r="N25" s="1" t="n">
        <v>12949064</v>
      </c>
      <c r="O25" s="1" t="str">
        <f aca="false" t="array" ref="O25:O25">INDEX(Planilha1!$C$2:$C$26, MATCH(SMALL(ABS(Planilha1!C$2:C$26 - N25),1), ABS(Planilha1!C$2:C$26 - N25), 0))</f>
        <v>12949270</v>
      </c>
    </row>
    <row r="26" customFormat="false" ht="15" hidden="false" customHeight="false" outlineLevel="0" collapsed="false">
      <c r="A26" s="1" t="s">
        <v>15</v>
      </c>
      <c r="B26" s="1" t="n">
        <v>235</v>
      </c>
      <c r="C26" s="3" t="s">
        <v>129</v>
      </c>
      <c r="D26" s="1" t="s">
        <v>17</v>
      </c>
      <c r="E26" s="1" t="s">
        <v>32</v>
      </c>
      <c r="F26" s="1" t="s">
        <v>73</v>
      </c>
      <c r="G26" s="1" t="s">
        <v>28</v>
      </c>
      <c r="H26" s="1" t="s">
        <v>34</v>
      </c>
      <c r="I26" s="1" t="s">
        <v>130</v>
      </c>
      <c r="J26" s="1" t="n">
        <v>0</v>
      </c>
      <c r="L26" s="1" t="s">
        <v>131</v>
      </c>
      <c r="M26" s="1" t="s">
        <v>24</v>
      </c>
      <c r="N26" s="1" t="n">
        <v>12950628</v>
      </c>
      <c r="O26" s="1" t="str">
        <f aca="false" t="array" ref="O26:O26">INDEX(Planilha1!$C$2:$C$26, MATCH(SMALL(ABS(Planilha1!C$2:C$26 - N26),1), ABS(Planilha1!C$2:C$26 - N26), 0))</f>
        <v>12950602</v>
      </c>
    </row>
    <row r="27" customFormat="false" ht="15" hidden="false" customHeight="false" outlineLevel="0" collapsed="false">
      <c r="A27" s="1" t="s">
        <v>15</v>
      </c>
      <c r="B27" s="1" t="n">
        <v>237</v>
      </c>
      <c r="C27" s="3" t="s">
        <v>132</v>
      </c>
      <c r="D27" s="1" t="s">
        <v>17</v>
      </c>
      <c r="E27" s="1" t="s">
        <v>133</v>
      </c>
      <c r="F27" s="1" t="s">
        <v>134</v>
      </c>
      <c r="G27" s="1" t="s">
        <v>134</v>
      </c>
      <c r="H27" s="1" t="s">
        <v>135</v>
      </c>
      <c r="I27" s="1" t="s">
        <v>136</v>
      </c>
      <c r="J27" s="1" t="n">
        <v>122</v>
      </c>
      <c r="L27" s="1" t="s">
        <v>137</v>
      </c>
      <c r="M27" s="1" t="s">
        <v>24</v>
      </c>
      <c r="N27" s="1" t="n">
        <v>12952110</v>
      </c>
      <c r="O27" s="1" t="str">
        <f aca="false" t="array" ref="O27:O27">INDEX(Planilha1!$C$2:$C$26, MATCH(SMALL(ABS(Planilha1!C$2:C$26 - N27),1), ABS(Planilha1!C$2:C$26 - N27), 0))</f>
        <v>12952011</v>
      </c>
    </row>
    <row r="28" customFormat="false" ht="15" hidden="false" customHeight="false" outlineLevel="0" collapsed="false">
      <c r="A28" s="1" t="s">
        <v>15</v>
      </c>
      <c r="B28" s="1" t="n">
        <v>211</v>
      </c>
      <c r="C28" s="3" t="s">
        <v>138</v>
      </c>
      <c r="D28" s="1" t="s">
        <v>38</v>
      </c>
      <c r="E28" s="1" t="s">
        <v>139</v>
      </c>
      <c r="F28" s="1" t="s">
        <v>60</v>
      </c>
      <c r="G28" s="1" t="s">
        <v>68</v>
      </c>
      <c r="H28" s="1" t="s">
        <v>111</v>
      </c>
      <c r="I28" s="1" t="s">
        <v>140</v>
      </c>
      <c r="J28" s="1" t="n">
        <v>1912</v>
      </c>
      <c r="K28" s="1" t="s">
        <v>141</v>
      </c>
      <c r="L28" s="1" t="s">
        <v>142</v>
      </c>
      <c r="M28" s="1" t="s">
        <v>143</v>
      </c>
      <c r="N28" s="1" t="n">
        <v>12913045</v>
      </c>
      <c r="O28" s="1" t="str">
        <f aca="false" t="array" ref="O28:O28">INDEX(Planilha1!$C$2:$C$26, MATCH(SMALL(ABS(Planilha1!C$2:C$26 - N28),1), ABS(Planilha1!C$2:C$26 - N28), 0))</f>
        <v>12940280</v>
      </c>
    </row>
    <row r="29" customFormat="false" ht="15" hidden="false" customHeight="false" outlineLevel="0" collapsed="false">
      <c r="A29" s="1" t="s">
        <v>15</v>
      </c>
      <c r="B29" s="1" t="n">
        <v>392</v>
      </c>
      <c r="C29" s="3" t="s">
        <v>144</v>
      </c>
      <c r="D29" s="1" t="s">
        <v>38</v>
      </c>
      <c r="E29" s="1" t="s">
        <v>145</v>
      </c>
      <c r="F29" s="1" t="s">
        <v>88</v>
      </c>
      <c r="G29" s="1" t="s">
        <v>88</v>
      </c>
      <c r="H29" s="1" t="s">
        <v>21</v>
      </c>
      <c r="I29" s="1" t="s">
        <v>46</v>
      </c>
      <c r="J29" s="1" t="n">
        <v>1990</v>
      </c>
      <c r="L29" s="1" t="s">
        <v>47</v>
      </c>
      <c r="M29" s="1" t="s">
        <v>24</v>
      </c>
      <c r="N29" s="1" t="n">
        <v>12951601</v>
      </c>
      <c r="O29" s="1" t="str">
        <f aca="false" t="array" ref="O29:O29">INDEX(Planilha1!$C$2:$C$26, MATCH(SMALL(ABS(Planilha1!C$2:C$26 - N29),1), ABS(Planilha1!C$2:C$26 - N29), 0))</f>
        <v>12951560</v>
      </c>
    </row>
    <row r="30" customFormat="false" ht="15" hidden="false" customHeight="false" outlineLevel="0" collapsed="false">
      <c r="A30" s="1" t="s">
        <v>15</v>
      </c>
      <c r="B30" s="1" t="n">
        <v>7</v>
      </c>
      <c r="C30" s="3" t="s">
        <v>146</v>
      </c>
      <c r="D30" s="1" t="s">
        <v>17</v>
      </c>
      <c r="E30" s="1" t="s">
        <v>96</v>
      </c>
      <c r="F30" s="1" t="s">
        <v>147</v>
      </c>
      <c r="G30" s="1" t="s">
        <v>28</v>
      </c>
      <c r="H30" s="1" t="s">
        <v>21</v>
      </c>
      <c r="I30" s="1" t="s">
        <v>148</v>
      </c>
      <c r="J30" s="1" t="n">
        <v>1870</v>
      </c>
      <c r="K30" s="1" t="s">
        <v>149</v>
      </c>
      <c r="L30" s="1" t="s">
        <v>30</v>
      </c>
      <c r="M30" s="1" t="s">
        <v>24</v>
      </c>
      <c r="N30" s="1" t="n">
        <v>12951231</v>
      </c>
      <c r="O30" s="1" t="str">
        <f aca="false" t="array" ref="O30:O30">INDEX(Planilha1!$C$2:$C$26, MATCH(SMALL(ABS(Planilha1!C$2:C$26 - N30),1), ABS(Planilha1!C$2:C$26 - N30), 0))</f>
        <v>12951231</v>
      </c>
    </row>
    <row r="31" customFormat="false" ht="15" hidden="false" customHeight="false" outlineLevel="0" collapsed="false">
      <c r="A31" s="1" t="s">
        <v>15</v>
      </c>
      <c r="B31" s="1" t="n">
        <v>253</v>
      </c>
      <c r="C31" s="3" t="s">
        <v>150</v>
      </c>
      <c r="D31" s="1" t="s">
        <v>38</v>
      </c>
      <c r="E31" s="1" t="s">
        <v>32</v>
      </c>
      <c r="F31" s="1" t="s">
        <v>73</v>
      </c>
      <c r="G31" s="1" t="s">
        <v>28</v>
      </c>
      <c r="H31" s="1" t="s">
        <v>111</v>
      </c>
      <c r="I31" s="1" t="s">
        <v>151</v>
      </c>
      <c r="J31" s="1" t="n">
        <v>1929</v>
      </c>
      <c r="K31" s="1" t="s">
        <v>152</v>
      </c>
      <c r="L31" s="1" t="s">
        <v>153</v>
      </c>
      <c r="M31" s="1" t="s">
        <v>154</v>
      </c>
      <c r="N31" s="1" t="n">
        <v>13232280</v>
      </c>
      <c r="O31" s="1" t="str">
        <f aca="false" t="array" ref="O31:O31">INDEX(Planilha1!$C$2:$C$26, MATCH(SMALL(ABS(Planilha1!C$2:C$26 - N31),1), ABS(Planilha1!C$2:C$26 - N31), 0))</f>
        <v>13252800</v>
      </c>
    </row>
    <row r="32" customFormat="false" ht="15" hidden="false" customHeight="false" outlineLevel="0" collapsed="false">
      <c r="A32" s="1" t="s">
        <v>15</v>
      </c>
      <c r="B32" s="1" t="n">
        <v>246</v>
      </c>
      <c r="C32" s="3" t="s">
        <v>155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156</v>
      </c>
      <c r="J32" s="1" t="n">
        <v>771</v>
      </c>
      <c r="L32" s="1" t="s">
        <v>52</v>
      </c>
      <c r="M32" s="1" t="s">
        <v>24</v>
      </c>
      <c r="N32" s="1" t="n">
        <v>12950530</v>
      </c>
      <c r="O32" s="1" t="str">
        <f aca="false" t="array" ref="O32:O32">INDEX(Planilha1!$C$2:$C$26, MATCH(SMALL(ABS(Planilha1!C$2:C$26 - N32),1), ABS(Planilha1!C$2:C$26 - N32), 0))</f>
        <v>12950602</v>
      </c>
    </row>
    <row r="33" customFormat="false" ht="15" hidden="false" customHeight="false" outlineLevel="0" collapsed="false">
      <c r="A33" s="1" t="s">
        <v>15</v>
      </c>
      <c r="B33" s="1" t="n">
        <v>527</v>
      </c>
      <c r="C33" s="3" t="s">
        <v>155</v>
      </c>
      <c r="D33" s="1" t="s">
        <v>17</v>
      </c>
      <c r="E33" s="1" t="s">
        <v>76</v>
      </c>
      <c r="F33" s="1" t="s">
        <v>157</v>
      </c>
      <c r="G33" s="1" t="s">
        <v>20</v>
      </c>
      <c r="H33" s="1" t="s">
        <v>126</v>
      </c>
      <c r="I33" s="1" t="s">
        <v>158</v>
      </c>
      <c r="J33" s="1" t="n">
        <v>367</v>
      </c>
      <c r="L33" s="1" t="s">
        <v>159</v>
      </c>
      <c r="M33" s="1" t="s">
        <v>24</v>
      </c>
      <c r="N33" s="1" t="n">
        <v>12954410</v>
      </c>
      <c r="O33" s="1" t="str">
        <f aca="false" t="array" ref="O33:O33">INDEX(Planilha1!$C$2:$C$26, MATCH(SMALL(ABS(Planilha1!C$2:C$26 - N33),1), ABS(Planilha1!C$2:C$26 - N33), 0))</f>
        <v>12954270</v>
      </c>
    </row>
    <row r="34" customFormat="false" ht="15" hidden="false" customHeight="false" outlineLevel="0" collapsed="false">
      <c r="A34" s="1" t="s">
        <v>15</v>
      </c>
      <c r="B34" s="1" t="n">
        <v>241</v>
      </c>
      <c r="C34" s="3" t="s">
        <v>160</v>
      </c>
      <c r="D34" s="1" t="s">
        <v>38</v>
      </c>
      <c r="E34" s="1" t="s">
        <v>145</v>
      </c>
      <c r="F34" s="1" t="s">
        <v>88</v>
      </c>
      <c r="G34" s="1" t="s">
        <v>88</v>
      </c>
      <c r="H34" s="1" t="s">
        <v>161</v>
      </c>
      <c r="I34" s="1" t="s">
        <v>162</v>
      </c>
      <c r="J34" s="1" t="n">
        <v>64</v>
      </c>
      <c r="L34" s="1" t="s">
        <v>79</v>
      </c>
      <c r="M34" s="1" t="s">
        <v>24</v>
      </c>
      <c r="N34" s="1" t="n">
        <v>12951310</v>
      </c>
      <c r="O34" s="1" t="str">
        <f aca="false" t="array" ref="O34:O34">INDEX(Planilha1!$C$2:$C$26, MATCH(SMALL(ABS(Planilha1!C$2:C$26 - N34),1), ABS(Planilha1!C$2:C$26 - N34), 0))</f>
        <v>12951270</v>
      </c>
    </row>
    <row r="35" customFormat="false" ht="15" hidden="false" customHeight="false" outlineLevel="0" collapsed="false">
      <c r="A35" s="1" t="s">
        <v>15</v>
      </c>
      <c r="B35" s="1" t="n">
        <v>493</v>
      </c>
      <c r="C35" s="3" t="s">
        <v>163</v>
      </c>
      <c r="D35" s="1" t="s">
        <v>38</v>
      </c>
      <c r="E35" s="1" t="s">
        <v>18</v>
      </c>
      <c r="F35" s="1" t="s">
        <v>40</v>
      </c>
      <c r="G35" s="1" t="s">
        <v>20</v>
      </c>
      <c r="H35" s="1" t="s">
        <v>34</v>
      </c>
      <c r="I35" s="1" t="s">
        <v>164</v>
      </c>
      <c r="J35" s="1" t="n">
        <v>728</v>
      </c>
      <c r="K35" s="1" t="s">
        <v>165</v>
      </c>
      <c r="L35" s="1" t="s">
        <v>52</v>
      </c>
      <c r="M35" s="1" t="s">
        <v>24</v>
      </c>
      <c r="N35" s="1" t="n">
        <v>12950310</v>
      </c>
      <c r="O35" s="1" t="str">
        <f aca="false" t="array" ref="O35:O35">INDEX(Planilha1!$C$2:$C$26, MATCH(SMALL(ABS(Planilha1!C$2:C$26 - N35),1), ABS(Planilha1!C$2:C$26 - N35), 0))</f>
        <v>12950090</v>
      </c>
    </row>
    <row r="36" customFormat="false" ht="15" hidden="false" customHeight="false" outlineLevel="0" collapsed="false">
      <c r="A36" s="1" t="s">
        <v>15</v>
      </c>
      <c r="B36" s="1" t="n">
        <v>411</v>
      </c>
      <c r="C36" s="3" t="s">
        <v>166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156</v>
      </c>
      <c r="J36" s="1" t="n">
        <v>2004</v>
      </c>
      <c r="K36" s="1" t="s">
        <v>167</v>
      </c>
      <c r="L36" s="1" t="s">
        <v>52</v>
      </c>
      <c r="M36" s="1" t="s">
        <v>24</v>
      </c>
      <c r="N36" s="1" t="n">
        <v>12950530</v>
      </c>
      <c r="O36" s="1" t="str">
        <f aca="false" t="array" ref="O36:O36">INDEX(Planilha1!$C$2:$C$26, MATCH(SMALL(ABS(Planilha1!C$2:C$26 - N36),1), ABS(Planilha1!C$2:C$26 - N36), 0))</f>
        <v>12950602</v>
      </c>
    </row>
    <row r="37" customFormat="false" ht="15" hidden="false" customHeight="false" outlineLevel="0" collapsed="false">
      <c r="A37" s="1" t="s">
        <v>15</v>
      </c>
      <c r="B37" s="1" t="n">
        <v>499</v>
      </c>
      <c r="C37" s="3" t="s">
        <v>168</v>
      </c>
      <c r="D37" s="1" t="s">
        <v>17</v>
      </c>
      <c r="E37" s="1" t="s">
        <v>32</v>
      </c>
      <c r="F37" s="1" t="s">
        <v>27</v>
      </c>
      <c r="G37" s="1" t="s">
        <v>28</v>
      </c>
      <c r="H37" s="1" t="s">
        <v>21</v>
      </c>
      <c r="I37" s="1" t="s">
        <v>148</v>
      </c>
      <c r="J37" s="1" t="n">
        <v>353</v>
      </c>
      <c r="L37" s="1" t="s">
        <v>30</v>
      </c>
      <c r="M37" s="1" t="s">
        <v>24</v>
      </c>
      <c r="N37" s="1" t="n">
        <v>12951231</v>
      </c>
      <c r="O37" s="1" t="str">
        <f aca="false" t="array" ref="O37:O37">INDEX(Planilha1!$C$2:$C$26, MATCH(SMALL(ABS(Planilha1!C$2:C$26 - N37),1), ABS(Planilha1!C$2:C$26 - N37), 0))</f>
        <v>12951231</v>
      </c>
    </row>
    <row r="38" customFormat="false" ht="15" hidden="false" customHeight="false" outlineLevel="0" collapsed="false">
      <c r="A38" s="1" t="s">
        <v>15</v>
      </c>
      <c r="B38" s="1" t="n">
        <v>272</v>
      </c>
      <c r="C38" s="3" t="s">
        <v>169</v>
      </c>
      <c r="D38" s="1" t="s">
        <v>17</v>
      </c>
      <c r="E38" s="1" t="s">
        <v>44</v>
      </c>
      <c r="F38" s="1" t="s">
        <v>77</v>
      </c>
      <c r="G38" s="1" t="s">
        <v>28</v>
      </c>
      <c r="H38" s="1" t="s">
        <v>170</v>
      </c>
      <c r="I38" s="1" t="s">
        <v>171</v>
      </c>
      <c r="J38" s="1" t="n">
        <v>1936</v>
      </c>
      <c r="L38" s="1" t="s">
        <v>47</v>
      </c>
      <c r="M38" s="1" t="s">
        <v>24</v>
      </c>
      <c r="N38" s="1" t="n">
        <v>12951612</v>
      </c>
      <c r="O38" s="1" t="str">
        <f aca="false" t="array" ref="O38:O38">INDEX(Planilha1!$C$2:$C$26, MATCH(SMALL(ABS(Planilha1!C$2:C$26 - N38),1), ABS(Planilha1!C$2:C$26 - N38), 0))</f>
        <v>12951560</v>
      </c>
    </row>
    <row r="39" customFormat="false" ht="15" hidden="false" customHeight="false" outlineLevel="0" collapsed="false">
      <c r="A39" s="1" t="s">
        <v>15</v>
      </c>
      <c r="B39" s="1" t="n">
        <v>416</v>
      </c>
      <c r="C39" s="3" t="s">
        <v>172</v>
      </c>
      <c r="D39" s="1" t="s">
        <v>38</v>
      </c>
      <c r="E39" s="1" t="s">
        <v>18</v>
      </c>
      <c r="F39" s="1" t="s">
        <v>40</v>
      </c>
      <c r="G39" s="1" t="s">
        <v>20</v>
      </c>
      <c r="H39" s="1" t="s">
        <v>21</v>
      </c>
      <c r="I39" s="1" t="s">
        <v>173</v>
      </c>
      <c r="J39" s="1" t="n">
        <v>2009</v>
      </c>
      <c r="K39" s="1" t="s">
        <v>174</v>
      </c>
      <c r="L39" s="1" t="s">
        <v>30</v>
      </c>
      <c r="M39" s="1" t="s">
        <v>24</v>
      </c>
      <c r="N39" s="1" t="n">
        <v>12954270</v>
      </c>
      <c r="O39" s="1" t="str">
        <f aca="false" t="array" ref="O39:O39">INDEX(Planilha1!$C$2:$C$26, MATCH(SMALL(ABS(Planilha1!C$2:C$26 - N39),1), ABS(Planilha1!C$2:C$26 - N39), 0))</f>
        <v>12954270</v>
      </c>
    </row>
    <row r="40" customFormat="false" ht="15" hidden="false" customHeight="false" outlineLevel="0" collapsed="false">
      <c r="A40" s="1" t="s">
        <v>15</v>
      </c>
      <c r="B40" s="1" t="n">
        <v>238</v>
      </c>
      <c r="C40" s="3" t="s">
        <v>175</v>
      </c>
      <c r="D40" s="1" t="s">
        <v>38</v>
      </c>
      <c r="E40" s="1" t="s">
        <v>145</v>
      </c>
      <c r="F40" s="1" t="s">
        <v>88</v>
      </c>
      <c r="G40" s="1" t="s">
        <v>88</v>
      </c>
      <c r="H40" s="1" t="s">
        <v>34</v>
      </c>
      <c r="I40" s="1" t="s">
        <v>156</v>
      </c>
      <c r="J40" s="1" t="n">
        <v>776</v>
      </c>
      <c r="L40" s="1" t="s">
        <v>52</v>
      </c>
      <c r="M40" s="1" t="s">
        <v>24</v>
      </c>
      <c r="N40" s="1" t="n">
        <v>12950530</v>
      </c>
      <c r="O40" s="1" t="str">
        <f aca="false" t="array" ref="O40:O40">INDEX(Planilha1!$C$2:$C$26, MATCH(SMALL(ABS(Planilha1!C$2:C$26 - N40),1), ABS(Planilha1!C$2:C$26 - N40), 0))</f>
        <v>12950602</v>
      </c>
    </row>
    <row r="41" customFormat="false" ht="15" hidden="false" customHeight="false" outlineLevel="0" collapsed="false">
      <c r="A41" s="1" t="s">
        <v>15</v>
      </c>
      <c r="B41" s="1" t="n">
        <v>322</v>
      </c>
      <c r="C41" s="3" t="s">
        <v>176</v>
      </c>
      <c r="D41" s="1" t="s">
        <v>38</v>
      </c>
      <c r="E41" s="1" t="s">
        <v>32</v>
      </c>
      <c r="F41" s="1" t="s">
        <v>73</v>
      </c>
      <c r="G41" s="1" t="s">
        <v>28</v>
      </c>
      <c r="H41" s="1" t="s">
        <v>34</v>
      </c>
      <c r="I41" s="1" t="s">
        <v>177</v>
      </c>
      <c r="J41" s="1" t="n">
        <v>1954</v>
      </c>
      <c r="L41" s="1" t="s">
        <v>30</v>
      </c>
      <c r="M41" s="1" t="s">
        <v>24</v>
      </c>
      <c r="N41" s="1" t="n">
        <v>12951150</v>
      </c>
      <c r="O41" s="1" t="str">
        <f aca="false" t="array" ref="O41:O41">INDEX(Planilha1!$C$2:$C$26, MATCH(SMALL(ABS(Planilha1!C$2:C$26 - N41),1), ABS(Planilha1!C$2:C$26 - N41), 0))</f>
        <v>12951231</v>
      </c>
    </row>
    <row r="42" customFormat="false" ht="15" hidden="false" customHeight="false" outlineLevel="0" collapsed="false">
      <c r="A42" s="1" t="s">
        <v>15</v>
      </c>
      <c r="B42" s="1" t="n">
        <v>419</v>
      </c>
      <c r="C42" s="3" t="s">
        <v>178</v>
      </c>
      <c r="D42" s="1" t="s">
        <v>17</v>
      </c>
      <c r="E42" s="1" t="s">
        <v>26</v>
      </c>
      <c r="F42" s="1" t="s">
        <v>27</v>
      </c>
      <c r="G42" s="1" t="s">
        <v>28</v>
      </c>
      <c r="H42" s="1" t="s">
        <v>21</v>
      </c>
      <c r="I42" s="1" t="s">
        <v>179</v>
      </c>
      <c r="J42" s="1" t="n">
        <v>2012</v>
      </c>
      <c r="L42" s="1" t="s">
        <v>180</v>
      </c>
      <c r="M42" s="1" t="s">
        <v>102</v>
      </c>
      <c r="N42" s="1" t="n">
        <v>7629362</v>
      </c>
      <c r="O42" s="1" t="str">
        <f aca="false" t="array" ref="O42:O42">INDEX(Planilha1!$C$2:$C$26, MATCH(SMALL(ABS(Planilha1!C$2:C$26 - N42),1), ABS(Planilha1!C$2:C$26 - N42), 0))</f>
        <v>12940280</v>
      </c>
    </row>
    <row r="43" customFormat="false" ht="15" hidden="false" customHeight="false" outlineLevel="0" collapsed="false">
      <c r="A43" s="1" t="s">
        <v>15</v>
      </c>
      <c r="B43" s="1" t="n">
        <v>213</v>
      </c>
      <c r="C43" s="3" t="s">
        <v>181</v>
      </c>
      <c r="D43" s="1" t="s">
        <v>17</v>
      </c>
      <c r="E43" s="1" t="s">
        <v>182</v>
      </c>
      <c r="F43" s="1" t="s">
        <v>134</v>
      </c>
      <c r="G43" s="1" t="s">
        <v>134</v>
      </c>
      <c r="H43" s="1" t="s">
        <v>21</v>
      </c>
      <c r="I43" s="1" t="s">
        <v>183</v>
      </c>
      <c r="J43" s="1" t="n">
        <v>1914</v>
      </c>
      <c r="K43" s="1" t="s">
        <v>184</v>
      </c>
      <c r="L43" s="1" t="s">
        <v>52</v>
      </c>
      <c r="M43" s="1" t="s">
        <v>24</v>
      </c>
      <c r="N43" s="1" t="n">
        <v>12950000</v>
      </c>
      <c r="O43" s="1" t="str">
        <f aca="false" t="array" ref="O43:O43">INDEX(Planilha1!$C$2:$C$26, MATCH(SMALL(ABS(Planilha1!C$2:C$26 - N43),1), ABS(Planilha1!C$2:C$26 - N43), 0))</f>
        <v>12950000</v>
      </c>
    </row>
    <row r="44" customFormat="false" ht="15" hidden="false" customHeight="false" outlineLevel="0" collapsed="false">
      <c r="A44" s="1" t="s">
        <v>15</v>
      </c>
      <c r="B44" s="1" t="n">
        <v>232</v>
      </c>
      <c r="C44" s="3" t="s">
        <v>185</v>
      </c>
      <c r="D44" s="1" t="s">
        <v>38</v>
      </c>
      <c r="E44" s="1" t="s">
        <v>39</v>
      </c>
      <c r="F44" s="1" t="s">
        <v>125</v>
      </c>
      <c r="G44" s="1" t="s">
        <v>20</v>
      </c>
      <c r="H44" s="1" t="s">
        <v>126</v>
      </c>
      <c r="I44" s="1" t="s">
        <v>186</v>
      </c>
      <c r="J44" s="1" t="n">
        <v>1921</v>
      </c>
      <c r="L44" s="1" t="s">
        <v>30</v>
      </c>
      <c r="M44" s="1" t="s">
        <v>24</v>
      </c>
      <c r="N44" s="1" t="n">
        <v>12951220</v>
      </c>
      <c r="O44" s="1" t="str">
        <f aca="false" t="array" ref="O44:O44">INDEX(Planilha1!$C$2:$C$26, MATCH(SMALL(ABS(Planilha1!C$2:C$26 - N44),1), ABS(Planilha1!C$2:C$26 - N44), 0))</f>
        <v>12951231</v>
      </c>
    </row>
    <row r="45" customFormat="false" ht="15" hidden="false" customHeight="false" outlineLevel="0" collapsed="false">
      <c r="A45" s="1" t="s">
        <v>15</v>
      </c>
      <c r="B45" s="1" t="n">
        <v>5</v>
      </c>
      <c r="C45" s="3" t="s">
        <v>187</v>
      </c>
      <c r="D45" s="1" t="s">
        <v>17</v>
      </c>
      <c r="E45" s="1" t="s">
        <v>188</v>
      </c>
      <c r="F45" s="1" t="s">
        <v>19</v>
      </c>
      <c r="G45" s="1" t="s">
        <v>20</v>
      </c>
      <c r="H45" s="1" t="s">
        <v>34</v>
      </c>
      <c r="I45" s="1" t="s">
        <v>189</v>
      </c>
      <c r="J45" s="1" t="n">
        <v>1386</v>
      </c>
      <c r="L45" s="1" t="s">
        <v>190</v>
      </c>
      <c r="M45" s="1" t="s">
        <v>24</v>
      </c>
      <c r="N45" s="1" t="n">
        <v>12948110</v>
      </c>
      <c r="O45" s="1" t="str">
        <f aca="false" t="array" ref="O45:O45">INDEX(Planilha1!$C$2:$C$26, MATCH(SMALL(ABS(Planilha1!C$2:C$26 - N45),1), ABS(Planilha1!C$2:C$26 - N45), 0))</f>
        <v>12947400</v>
      </c>
    </row>
    <row r="46" customFormat="false" ht="15" hidden="false" customHeight="false" outlineLevel="0" collapsed="false">
      <c r="A46" s="1" t="s">
        <v>15</v>
      </c>
      <c r="B46" s="1" t="n">
        <v>314</v>
      </c>
      <c r="C46" s="3" t="s">
        <v>191</v>
      </c>
      <c r="D46" s="1" t="s">
        <v>17</v>
      </c>
      <c r="E46" s="1" t="s">
        <v>44</v>
      </c>
      <c r="F46" s="1" t="s">
        <v>192</v>
      </c>
      <c r="G46" s="1" t="s">
        <v>20</v>
      </c>
      <c r="H46" s="1" t="s">
        <v>99</v>
      </c>
      <c r="I46" s="1" t="s">
        <v>193</v>
      </c>
      <c r="J46" s="1" t="n">
        <v>1951</v>
      </c>
      <c r="L46" s="1" t="s">
        <v>52</v>
      </c>
      <c r="M46" s="1" t="s">
        <v>24</v>
      </c>
      <c r="N46" s="1" t="n">
        <v>12950480</v>
      </c>
      <c r="O46" s="1" t="str">
        <f aca="false" t="array" ref="O46:O46">INDEX(Planilha1!$C$2:$C$26, MATCH(SMALL(ABS(Planilha1!C$2:C$26 - N46),1), ABS(Planilha1!C$2:C$26 - N46), 0))</f>
        <v>12950602</v>
      </c>
    </row>
    <row r="47" customFormat="false" ht="15" hidden="false" customHeight="false" outlineLevel="0" collapsed="false">
      <c r="A47" s="1" t="s">
        <v>15</v>
      </c>
      <c r="B47" s="1" t="n">
        <v>403</v>
      </c>
      <c r="C47" s="3" t="s">
        <v>194</v>
      </c>
      <c r="D47" s="1" t="s">
        <v>38</v>
      </c>
      <c r="E47" s="1" t="s">
        <v>195</v>
      </c>
      <c r="F47" s="1" t="s">
        <v>196</v>
      </c>
      <c r="G47" s="1" t="s">
        <v>68</v>
      </c>
      <c r="H47" s="1" t="s">
        <v>69</v>
      </c>
      <c r="I47" s="1" t="s">
        <v>197</v>
      </c>
      <c r="J47" s="1" t="n">
        <v>1999</v>
      </c>
      <c r="K47" s="1" t="s">
        <v>198</v>
      </c>
      <c r="L47" s="1" t="s">
        <v>199</v>
      </c>
      <c r="M47" s="1" t="s">
        <v>24</v>
      </c>
      <c r="N47" s="1" t="n">
        <v>12940000</v>
      </c>
      <c r="O47" s="1" t="str">
        <f aca="false" t="array" ref="O47:O47">INDEX(Planilha1!$C$2:$C$26, MATCH(SMALL(ABS(Planilha1!C$2:C$26 - N47),1), ABS(Planilha1!C$2:C$26 - N47), 0))</f>
        <v>12940280</v>
      </c>
    </row>
    <row r="48" customFormat="false" ht="15" hidden="false" customHeight="false" outlineLevel="0" collapsed="false">
      <c r="A48" s="1" t="s">
        <v>15</v>
      </c>
      <c r="B48" s="1" t="n">
        <v>101</v>
      </c>
      <c r="C48" s="3" t="s">
        <v>200</v>
      </c>
      <c r="D48" s="1" t="s">
        <v>38</v>
      </c>
      <c r="E48" s="1" t="s">
        <v>96</v>
      </c>
      <c r="F48" s="1" t="s">
        <v>33</v>
      </c>
      <c r="G48" s="1" t="s">
        <v>28</v>
      </c>
      <c r="H48" s="1" t="s">
        <v>34</v>
      </c>
      <c r="I48" s="1" t="s">
        <v>201</v>
      </c>
      <c r="J48" s="1" t="n">
        <v>1885</v>
      </c>
      <c r="L48" s="1" t="s">
        <v>202</v>
      </c>
      <c r="M48" s="1" t="s">
        <v>24</v>
      </c>
      <c r="N48" s="1" t="n">
        <v>12951501</v>
      </c>
      <c r="O48" s="1" t="str">
        <f aca="false" t="array" ref="O48:O48">INDEX(Planilha1!$C$2:$C$26, MATCH(SMALL(ABS(Planilha1!C$2:C$26 - N48),1), ABS(Planilha1!C$2:C$26 - N48), 0))</f>
        <v>12951540</v>
      </c>
    </row>
    <row r="49" customFormat="false" ht="15" hidden="false" customHeight="false" outlineLevel="0" collapsed="false">
      <c r="A49" s="1" t="s">
        <v>15</v>
      </c>
      <c r="B49" s="1" t="n">
        <v>461</v>
      </c>
      <c r="C49" s="3" t="s">
        <v>203</v>
      </c>
      <c r="D49" s="1" t="s">
        <v>17</v>
      </c>
      <c r="E49" s="1" t="s">
        <v>26</v>
      </c>
      <c r="F49" s="1" t="s">
        <v>77</v>
      </c>
      <c r="G49" s="1" t="s">
        <v>28</v>
      </c>
      <c r="H49" s="1" t="s">
        <v>204</v>
      </c>
      <c r="I49" s="1" t="s">
        <v>123</v>
      </c>
      <c r="J49" s="1" t="n">
        <v>2043</v>
      </c>
      <c r="L49" s="1" t="s">
        <v>52</v>
      </c>
      <c r="M49" s="1" t="s">
        <v>24</v>
      </c>
      <c r="N49" s="1" t="n">
        <v>12950080</v>
      </c>
      <c r="O49" s="1" t="str">
        <f aca="false" t="array" ref="O49:O49">INDEX(Planilha1!$C$2:$C$26, MATCH(SMALL(ABS(Planilha1!C$2:C$26 - N49),1), ABS(Planilha1!C$2:C$26 - N49), 0))</f>
        <v>12950090</v>
      </c>
    </row>
    <row r="50" customFormat="false" ht="15" hidden="false" customHeight="false" outlineLevel="0" collapsed="false">
      <c r="A50" s="1" t="s">
        <v>15</v>
      </c>
      <c r="B50" s="1" t="n">
        <v>337</v>
      </c>
      <c r="C50" s="3" t="s">
        <v>205</v>
      </c>
      <c r="D50" s="1" t="s">
        <v>38</v>
      </c>
      <c r="E50" s="1" t="s">
        <v>206</v>
      </c>
      <c r="F50" s="1" t="s">
        <v>207</v>
      </c>
      <c r="G50" s="1" t="s">
        <v>68</v>
      </c>
      <c r="H50" s="1" t="s">
        <v>69</v>
      </c>
      <c r="I50" s="1" t="s">
        <v>208</v>
      </c>
      <c r="J50" s="1" t="n">
        <v>1962</v>
      </c>
      <c r="L50" s="1" t="s">
        <v>101</v>
      </c>
      <c r="M50" s="1" t="s">
        <v>102</v>
      </c>
      <c r="N50" s="1" t="n">
        <v>7662045</v>
      </c>
      <c r="O50" s="1" t="str">
        <f aca="false" t="array" ref="O50:O50">INDEX(Planilha1!$C$2:$C$26, MATCH(SMALL(ABS(Planilha1!C$2:C$26 - N50),1), ABS(Planilha1!C$2:C$26 - N50), 0))</f>
        <v>12940280</v>
      </c>
    </row>
    <row r="51" customFormat="false" ht="15" hidden="false" customHeight="false" outlineLevel="0" collapsed="false">
      <c r="A51" s="1" t="s">
        <v>15</v>
      </c>
      <c r="B51" s="1" t="n">
        <v>181</v>
      </c>
      <c r="C51" s="3" t="s">
        <v>209</v>
      </c>
      <c r="D51" s="1" t="s">
        <v>38</v>
      </c>
      <c r="E51" s="1" t="s">
        <v>26</v>
      </c>
      <c r="F51" s="1" t="s">
        <v>73</v>
      </c>
      <c r="G51" s="1" t="s">
        <v>28</v>
      </c>
      <c r="H51" s="1" t="s">
        <v>34</v>
      </c>
      <c r="I51" s="1" t="s">
        <v>210</v>
      </c>
      <c r="J51" s="1" t="n">
        <v>1902</v>
      </c>
      <c r="L51" s="1" t="s">
        <v>36</v>
      </c>
      <c r="M51" s="1" t="s">
        <v>24</v>
      </c>
      <c r="N51" s="1" t="n">
        <v>12943070</v>
      </c>
      <c r="O51" s="1" t="str">
        <f aca="false" t="array" ref="O51:O51">INDEX(Planilha1!$C$2:$C$26, MATCH(SMALL(ABS(Planilha1!C$2:C$26 - N51),1), ABS(Planilha1!C$2:C$26 - N51), 0))</f>
        <v>12943120</v>
      </c>
    </row>
    <row r="52" customFormat="false" ht="15" hidden="false" customHeight="false" outlineLevel="0" collapsed="false">
      <c r="A52" s="1" t="s">
        <v>15</v>
      </c>
      <c r="B52" s="1" t="n">
        <v>14</v>
      </c>
      <c r="C52" s="3" t="s">
        <v>211</v>
      </c>
      <c r="D52" s="1" t="s">
        <v>38</v>
      </c>
      <c r="E52" s="1" t="s">
        <v>49</v>
      </c>
      <c r="F52" s="1" t="s">
        <v>73</v>
      </c>
      <c r="G52" s="1" t="s">
        <v>28</v>
      </c>
      <c r="H52" s="1" t="s">
        <v>34</v>
      </c>
      <c r="I52" s="1" t="s">
        <v>212</v>
      </c>
      <c r="J52" s="1" t="n">
        <v>1872</v>
      </c>
      <c r="K52" s="1" t="s">
        <v>213</v>
      </c>
      <c r="L52" s="1" t="s">
        <v>55</v>
      </c>
      <c r="M52" s="1" t="s">
        <v>24</v>
      </c>
      <c r="N52" s="1" t="n">
        <v>12951540</v>
      </c>
      <c r="O52" s="1" t="str">
        <f aca="false" t="array" ref="O52:O52">INDEX(Planilha1!$C$2:$C$26, MATCH(SMALL(ABS(Planilha1!C$2:C$26 - N52),1), ABS(Planilha1!C$2:C$26 - N52), 0))</f>
        <v>12951540</v>
      </c>
    </row>
    <row r="53" customFormat="false" ht="15" hidden="false" customHeight="false" outlineLevel="0" collapsed="false">
      <c r="A53" s="1" t="s">
        <v>15</v>
      </c>
      <c r="B53" s="1" t="n">
        <v>332</v>
      </c>
      <c r="C53" s="3" t="s">
        <v>214</v>
      </c>
      <c r="D53" s="1" t="s">
        <v>38</v>
      </c>
      <c r="E53" s="1" t="s">
        <v>96</v>
      </c>
      <c r="F53" s="1" t="s">
        <v>73</v>
      </c>
      <c r="G53" s="1" t="s">
        <v>28</v>
      </c>
      <c r="H53" s="1" t="s">
        <v>99</v>
      </c>
      <c r="I53" s="1" t="s">
        <v>177</v>
      </c>
      <c r="J53" s="1" t="n">
        <v>1959</v>
      </c>
      <c r="L53" s="1" t="s">
        <v>30</v>
      </c>
      <c r="M53" s="1" t="s">
        <v>24</v>
      </c>
      <c r="N53" s="1" t="n">
        <v>12951150</v>
      </c>
      <c r="O53" s="1" t="str">
        <f aca="false" t="array" ref="O53:O53">INDEX(Planilha1!$C$2:$C$26, MATCH(SMALL(ABS(Planilha1!C$2:C$26 - N53),1), ABS(Planilha1!C$2:C$26 - N53), 0))</f>
        <v>12951231</v>
      </c>
    </row>
    <row r="54" customFormat="false" ht="15" hidden="false" customHeight="false" outlineLevel="0" collapsed="false">
      <c r="A54" s="1" t="s">
        <v>15</v>
      </c>
      <c r="B54" s="1" t="n">
        <v>538</v>
      </c>
      <c r="C54" s="3" t="s">
        <v>215</v>
      </c>
      <c r="D54" s="1" t="s">
        <v>38</v>
      </c>
      <c r="E54" s="1" t="s">
        <v>216</v>
      </c>
      <c r="F54" s="1" t="s">
        <v>217</v>
      </c>
      <c r="G54" s="1" t="s">
        <v>217</v>
      </c>
      <c r="H54" s="1" t="s">
        <v>69</v>
      </c>
      <c r="I54" s="1" t="s">
        <v>218</v>
      </c>
      <c r="J54" s="1" t="n">
        <v>745</v>
      </c>
      <c r="L54" s="1" t="s">
        <v>52</v>
      </c>
      <c r="M54" s="1" t="s">
        <v>24</v>
      </c>
      <c r="N54" s="1" t="n">
        <v>12950220</v>
      </c>
      <c r="O54" s="1" t="str">
        <f aca="false" t="array" ref="O54:O54">INDEX(Planilha1!$C$2:$C$26, MATCH(SMALL(ABS(Planilha1!C$2:C$26 - N54),1), ABS(Planilha1!C$2:C$26 - N54), 0))</f>
        <v>12950090</v>
      </c>
    </row>
    <row r="55" customFormat="false" ht="15" hidden="false" customHeight="false" outlineLevel="0" collapsed="false">
      <c r="A55" s="1" t="s">
        <v>15</v>
      </c>
      <c r="B55" s="1" t="n">
        <v>530</v>
      </c>
      <c r="C55" s="3" t="s">
        <v>219</v>
      </c>
      <c r="D55" s="1" t="s">
        <v>17</v>
      </c>
      <c r="E55" s="1" t="s">
        <v>76</v>
      </c>
      <c r="F55" s="1" t="s">
        <v>220</v>
      </c>
      <c r="G55" s="1" t="s">
        <v>28</v>
      </c>
      <c r="H55" s="1" t="s">
        <v>126</v>
      </c>
      <c r="I55" s="1" t="s">
        <v>221</v>
      </c>
      <c r="J55" s="1" t="n">
        <v>9555</v>
      </c>
      <c r="L55" s="1" t="s">
        <v>55</v>
      </c>
      <c r="M55" s="1" t="s">
        <v>24</v>
      </c>
      <c r="N55" s="1" t="n">
        <v>12940000</v>
      </c>
      <c r="O55" s="1" t="str">
        <f aca="false" t="array" ref="O55:O55">INDEX(Planilha1!$C$2:$C$26, MATCH(SMALL(ABS(Planilha1!C$2:C$26 - N55),1), ABS(Planilha1!C$2:C$26 - N55), 0))</f>
        <v>12940280</v>
      </c>
    </row>
    <row r="56" customFormat="false" ht="15" hidden="false" customHeight="false" outlineLevel="0" collapsed="false">
      <c r="A56" s="1" t="s">
        <v>15</v>
      </c>
      <c r="B56" s="1" t="n">
        <v>323</v>
      </c>
      <c r="C56" s="3" t="s">
        <v>222</v>
      </c>
      <c r="D56" s="1" t="s">
        <v>17</v>
      </c>
      <c r="E56" s="1" t="s">
        <v>96</v>
      </c>
      <c r="F56" s="1" t="s">
        <v>220</v>
      </c>
      <c r="G56" s="1" t="s">
        <v>28</v>
      </c>
      <c r="H56" s="1" t="s">
        <v>223</v>
      </c>
      <c r="I56" s="1" t="s">
        <v>224</v>
      </c>
      <c r="J56" s="1" t="n">
        <v>1955</v>
      </c>
      <c r="L56" s="1" t="s">
        <v>52</v>
      </c>
      <c r="M56" s="1" t="s">
        <v>24</v>
      </c>
      <c r="N56" s="1" t="n">
        <v>12950110</v>
      </c>
      <c r="O56" s="1" t="str">
        <f aca="false" t="array" ref="O56:O56">INDEX(Planilha1!$C$2:$C$26, MATCH(SMALL(ABS(Planilha1!C$2:C$26 - N56),1), ABS(Planilha1!C$2:C$26 - N56), 0))</f>
        <v>12950090</v>
      </c>
    </row>
    <row r="57" customFormat="false" ht="15" hidden="false" customHeight="false" outlineLevel="0" collapsed="false">
      <c r="A57" s="1" t="s">
        <v>15</v>
      </c>
      <c r="B57" s="1" t="n">
        <v>32</v>
      </c>
      <c r="C57" s="3" t="s">
        <v>225</v>
      </c>
      <c r="D57" s="1" t="s">
        <v>17</v>
      </c>
      <c r="E57" s="1" t="s">
        <v>81</v>
      </c>
      <c r="F57" s="1" t="s">
        <v>226</v>
      </c>
      <c r="G57" s="1" t="s">
        <v>226</v>
      </c>
      <c r="H57" s="1" t="s">
        <v>34</v>
      </c>
      <c r="I57" s="1" t="s">
        <v>57</v>
      </c>
      <c r="J57" s="1" t="n">
        <v>1875</v>
      </c>
      <c r="L57" s="1" t="s">
        <v>52</v>
      </c>
      <c r="M57" s="1" t="s">
        <v>24</v>
      </c>
      <c r="N57" s="1" t="n">
        <v>12950020</v>
      </c>
      <c r="O57" s="1" t="str">
        <f aca="false" t="array" ref="O57:O57">INDEX(Planilha1!$C$2:$C$26, MATCH(SMALL(ABS(Planilha1!C$2:C$26 - N57),1), ABS(Planilha1!C$2:C$26 - N57), 0))</f>
        <v>12950000</v>
      </c>
    </row>
    <row r="58" customFormat="false" ht="15" hidden="false" customHeight="false" outlineLevel="0" collapsed="false">
      <c r="A58" s="1" t="s">
        <v>15</v>
      </c>
      <c r="B58" s="1" t="n">
        <v>194</v>
      </c>
      <c r="C58" s="3" t="s">
        <v>227</v>
      </c>
      <c r="D58" s="1" t="s">
        <v>17</v>
      </c>
      <c r="E58" s="1" t="s">
        <v>228</v>
      </c>
      <c r="F58" s="1" t="s">
        <v>217</v>
      </c>
      <c r="G58" s="1" t="s">
        <v>217</v>
      </c>
      <c r="H58" s="1" t="s">
        <v>229</v>
      </c>
      <c r="I58" s="1" t="s">
        <v>230</v>
      </c>
      <c r="J58" s="1" t="n">
        <v>1908</v>
      </c>
      <c r="K58" s="1" t="s">
        <v>152</v>
      </c>
      <c r="L58" s="1" t="s">
        <v>52</v>
      </c>
      <c r="M58" s="1" t="s">
        <v>24</v>
      </c>
      <c r="N58" s="1" t="n">
        <v>12950070</v>
      </c>
      <c r="O58" s="1" t="str">
        <f aca="false" t="array" ref="O58:O58">INDEX(Planilha1!$C$2:$C$26, MATCH(SMALL(ABS(Planilha1!C$2:C$26 - N58),1), ABS(Planilha1!C$2:C$26 - N58), 0))</f>
        <v>12950090</v>
      </c>
    </row>
    <row r="59" customFormat="false" ht="15" hidden="false" customHeight="false" outlineLevel="0" collapsed="false">
      <c r="A59" s="1" t="s">
        <v>15</v>
      </c>
      <c r="B59" s="1" t="n">
        <v>186</v>
      </c>
      <c r="C59" s="3" t="s">
        <v>231</v>
      </c>
      <c r="D59" s="1" t="s">
        <v>17</v>
      </c>
      <c r="E59" s="1" t="s">
        <v>44</v>
      </c>
      <c r="F59" s="1" t="s">
        <v>232</v>
      </c>
      <c r="G59" s="1" t="s">
        <v>28</v>
      </c>
      <c r="H59" s="1" t="s">
        <v>34</v>
      </c>
      <c r="I59" s="1" t="s">
        <v>233</v>
      </c>
      <c r="J59" s="1" t="n">
        <v>1905</v>
      </c>
      <c r="K59" s="1" t="s">
        <v>106</v>
      </c>
      <c r="L59" s="1" t="s">
        <v>52</v>
      </c>
      <c r="M59" s="1" t="s">
        <v>24</v>
      </c>
      <c r="N59" s="1" t="n">
        <v>12950260</v>
      </c>
      <c r="O59" s="1" t="str">
        <f aca="false" t="array" ref="O59:O59">INDEX(Planilha1!$C$2:$C$26, MATCH(SMALL(ABS(Planilha1!C$2:C$26 - N59),1), ABS(Planilha1!C$2:C$26 - N59), 0))</f>
        <v>12950090</v>
      </c>
    </row>
    <row r="60" customFormat="false" ht="15" hidden="false" customHeight="false" outlineLevel="0" collapsed="false">
      <c r="A60" s="1" t="s">
        <v>15</v>
      </c>
      <c r="B60" s="1" t="n">
        <v>481</v>
      </c>
      <c r="C60" s="3" t="s">
        <v>234</v>
      </c>
      <c r="D60" s="1" t="s">
        <v>17</v>
      </c>
      <c r="E60" s="1" t="s">
        <v>26</v>
      </c>
      <c r="F60" s="1" t="s">
        <v>27</v>
      </c>
      <c r="G60" s="1" t="s">
        <v>28</v>
      </c>
      <c r="H60" s="1" t="s">
        <v>21</v>
      </c>
      <c r="I60" s="1" t="s">
        <v>235</v>
      </c>
      <c r="J60" s="1" t="n">
        <v>2059</v>
      </c>
      <c r="L60" s="1" t="s">
        <v>236</v>
      </c>
      <c r="M60" s="1" t="s">
        <v>24</v>
      </c>
      <c r="N60" s="1" t="n">
        <v>12945580</v>
      </c>
      <c r="O60" s="1" t="str">
        <f aca="false" t="array" ref="O60:O60">INDEX(Planilha1!$C$2:$C$26, MATCH(SMALL(ABS(Planilha1!C$2:C$26 - N60),1), ABS(Planilha1!C$2:C$26 - N60), 0))</f>
        <v>12944410</v>
      </c>
    </row>
    <row r="61" customFormat="false" ht="15" hidden="false" customHeight="false" outlineLevel="0" collapsed="false">
      <c r="A61" s="1" t="s">
        <v>15</v>
      </c>
      <c r="B61" s="1" t="n">
        <v>229</v>
      </c>
      <c r="C61" s="3" t="s">
        <v>237</v>
      </c>
      <c r="D61" s="1" t="s">
        <v>38</v>
      </c>
      <c r="E61" s="1" t="s">
        <v>238</v>
      </c>
      <c r="F61" s="1" t="s">
        <v>239</v>
      </c>
      <c r="G61" s="1" t="s">
        <v>20</v>
      </c>
      <c r="H61" s="1" t="s">
        <v>126</v>
      </c>
      <c r="I61" s="1" t="s">
        <v>240</v>
      </c>
      <c r="J61" s="1" t="n">
        <v>1920</v>
      </c>
      <c r="L61" s="1" t="s">
        <v>52</v>
      </c>
      <c r="M61" s="1" t="s">
        <v>24</v>
      </c>
      <c r="N61" s="1" t="n">
        <v>12950280</v>
      </c>
      <c r="O61" s="1" t="str">
        <f aca="false" t="array" ref="O61:O61">INDEX(Planilha1!$C$2:$C$26, MATCH(SMALL(ABS(Planilha1!C$2:C$26 - N61),1), ABS(Planilha1!C$2:C$26 - N61), 0))</f>
        <v>12950090</v>
      </c>
    </row>
    <row r="62" customFormat="false" ht="15" hidden="false" customHeight="false" outlineLevel="0" collapsed="false">
      <c r="A62" s="1" t="s">
        <v>15</v>
      </c>
      <c r="B62" s="1" t="n">
        <v>355</v>
      </c>
      <c r="C62" s="3" t="s">
        <v>241</v>
      </c>
      <c r="D62" s="1" t="s">
        <v>17</v>
      </c>
      <c r="E62" s="1" t="s">
        <v>242</v>
      </c>
      <c r="F62" s="1" t="s">
        <v>243</v>
      </c>
      <c r="G62" s="1" t="s">
        <v>244</v>
      </c>
      <c r="H62" s="1" t="s">
        <v>69</v>
      </c>
      <c r="I62" s="1" t="s">
        <v>218</v>
      </c>
      <c r="J62" s="1" t="n">
        <v>1973</v>
      </c>
      <c r="L62" s="1" t="s">
        <v>52</v>
      </c>
      <c r="M62" s="1" t="s">
        <v>24</v>
      </c>
      <c r="N62" s="1" t="n">
        <v>12950220</v>
      </c>
      <c r="O62" s="1" t="str">
        <f aca="false" t="array" ref="O62:O62">INDEX(Planilha1!$C$2:$C$26, MATCH(SMALL(ABS(Planilha1!C$2:C$26 - N62),1), ABS(Planilha1!C$2:C$26 - N62), 0))</f>
        <v>12950090</v>
      </c>
    </row>
    <row r="63" customFormat="false" ht="15" hidden="false" customHeight="false" outlineLevel="0" collapsed="false">
      <c r="A63" s="1" t="s">
        <v>15</v>
      </c>
      <c r="B63" s="1" t="n">
        <v>448</v>
      </c>
      <c r="C63" s="3" t="s">
        <v>245</v>
      </c>
      <c r="D63" s="1" t="s">
        <v>17</v>
      </c>
      <c r="E63" s="1" t="s">
        <v>246</v>
      </c>
      <c r="F63" s="1" t="s">
        <v>60</v>
      </c>
      <c r="G63" s="1" t="s">
        <v>28</v>
      </c>
      <c r="H63" s="1" t="s">
        <v>247</v>
      </c>
      <c r="I63" s="1" t="s">
        <v>248</v>
      </c>
      <c r="J63" s="1" t="n">
        <v>2033</v>
      </c>
      <c r="K63" s="1" t="s">
        <v>152</v>
      </c>
      <c r="L63" s="1" t="s">
        <v>249</v>
      </c>
      <c r="M63" s="1" t="s">
        <v>85</v>
      </c>
      <c r="N63" s="1" t="n">
        <v>12970000</v>
      </c>
      <c r="O63" s="1" t="str">
        <f aca="false" t="array" ref="O63:O63">INDEX(Planilha1!$C$2:$C$26, MATCH(SMALL(ABS(Planilha1!C$2:C$26 - N63),1), ABS(Planilha1!C$2:C$26 - N63), 0))</f>
        <v>12954810</v>
      </c>
    </row>
    <row r="64" customFormat="false" ht="15" hidden="false" customHeight="false" outlineLevel="0" collapsed="false">
      <c r="A64" s="1" t="s">
        <v>15</v>
      </c>
      <c r="B64" s="1" t="n">
        <v>276</v>
      </c>
      <c r="C64" s="3" t="s">
        <v>250</v>
      </c>
      <c r="D64" s="1" t="s">
        <v>17</v>
      </c>
      <c r="E64" s="1" t="s">
        <v>251</v>
      </c>
      <c r="F64" s="1" t="s">
        <v>252</v>
      </c>
      <c r="G64" s="1" t="s">
        <v>253</v>
      </c>
      <c r="H64" s="1" t="s">
        <v>69</v>
      </c>
      <c r="I64" s="1" t="s">
        <v>89</v>
      </c>
      <c r="J64" s="1" t="n">
        <v>1894</v>
      </c>
      <c r="L64" s="1" t="s">
        <v>52</v>
      </c>
      <c r="M64" s="1" t="s">
        <v>24</v>
      </c>
      <c r="N64" s="1" t="n">
        <v>12950550</v>
      </c>
      <c r="O64" s="1" t="str">
        <f aca="false" t="array" ref="O64:O64">INDEX(Planilha1!$C$2:$C$26, MATCH(SMALL(ABS(Planilha1!C$2:C$26 - N64),1), ABS(Planilha1!C$2:C$26 - N64), 0))</f>
        <v>12950602</v>
      </c>
    </row>
    <row r="65" customFormat="false" ht="15" hidden="false" customHeight="false" outlineLevel="0" collapsed="false">
      <c r="A65" s="1" t="s">
        <v>15</v>
      </c>
      <c r="B65" s="1" t="n">
        <v>521</v>
      </c>
      <c r="C65" s="3" t="s">
        <v>254</v>
      </c>
      <c r="D65" s="1" t="s">
        <v>17</v>
      </c>
      <c r="E65" s="1" t="s">
        <v>76</v>
      </c>
      <c r="F65" s="1" t="s">
        <v>157</v>
      </c>
      <c r="G65" s="1" t="s">
        <v>20</v>
      </c>
      <c r="H65" s="1" t="s">
        <v>34</v>
      </c>
      <c r="I65" s="1" t="s">
        <v>255</v>
      </c>
      <c r="J65" s="1" t="n">
        <v>119</v>
      </c>
      <c r="L65" s="1" t="s">
        <v>55</v>
      </c>
      <c r="M65" s="1" t="s">
        <v>24</v>
      </c>
      <c r="N65" s="1" t="n">
        <v>12951620</v>
      </c>
      <c r="O65" s="1" t="str">
        <f aca="false" t="array" ref="O65:O65">INDEX(Planilha1!$C$2:$C$26, MATCH(SMALL(ABS(Planilha1!C$2:C$26 - N65),1), ABS(Planilha1!C$2:C$26 - N65), 0))</f>
        <v>12951560</v>
      </c>
    </row>
    <row r="66" customFormat="false" ht="15" hidden="false" customHeight="false" outlineLevel="0" collapsed="false">
      <c r="A66" s="1" t="s">
        <v>15</v>
      </c>
      <c r="B66" s="1" t="n">
        <v>223</v>
      </c>
      <c r="C66" s="3" t="s">
        <v>256</v>
      </c>
      <c r="D66" s="1" t="s">
        <v>17</v>
      </c>
      <c r="E66" s="1" t="s">
        <v>32</v>
      </c>
      <c r="F66" s="1" t="s">
        <v>33</v>
      </c>
      <c r="G66" s="1" t="s">
        <v>28</v>
      </c>
      <c r="H66" s="1" t="s">
        <v>34</v>
      </c>
      <c r="I66" s="1" t="s">
        <v>257</v>
      </c>
      <c r="J66" s="1" t="n">
        <v>75</v>
      </c>
      <c r="K66" s="1" t="s">
        <v>258</v>
      </c>
      <c r="L66" s="1" t="s">
        <v>55</v>
      </c>
      <c r="M66" s="1" t="s">
        <v>24</v>
      </c>
      <c r="N66" s="1" t="n">
        <v>12951470</v>
      </c>
      <c r="O66" s="1" t="str">
        <f aca="false" t="array" ref="O66:O66">INDEX(Planilha1!$C$2:$C$26, MATCH(SMALL(ABS(Planilha1!C$2:C$26 - N66),1), ABS(Planilha1!C$2:C$26 - N66), 0))</f>
        <v>12951540</v>
      </c>
    </row>
    <row r="67" customFormat="false" ht="15" hidden="false" customHeight="false" outlineLevel="0" collapsed="false">
      <c r="A67" s="1" t="s">
        <v>15</v>
      </c>
      <c r="B67" s="1" t="n">
        <v>417</v>
      </c>
      <c r="C67" s="3" t="s">
        <v>259</v>
      </c>
      <c r="D67" s="1" t="s">
        <v>17</v>
      </c>
      <c r="E67" s="1" t="s">
        <v>260</v>
      </c>
      <c r="F67" s="1" t="s">
        <v>261</v>
      </c>
      <c r="G67" s="1" t="s">
        <v>244</v>
      </c>
      <c r="H67" s="1" t="s">
        <v>69</v>
      </c>
      <c r="I67" s="1" t="s">
        <v>262</v>
      </c>
      <c r="J67" s="1" t="n">
        <v>2010</v>
      </c>
      <c r="L67" s="1" t="s">
        <v>199</v>
      </c>
      <c r="M67" s="1" t="s">
        <v>24</v>
      </c>
      <c r="N67" s="1" t="n">
        <v>12947000</v>
      </c>
      <c r="O67" s="1" t="str">
        <f aca="false" t="array" ref="O67:O67">INDEX(Planilha1!$C$2:$C$26, MATCH(SMALL(ABS(Planilha1!C$2:C$26 - N67),1), ABS(Planilha1!C$2:C$26 - N67), 0))</f>
        <v>12947000</v>
      </c>
    </row>
    <row r="68" customFormat="false" ht="15" hidden="false" customHeight="false" outlineLevel="0" collapsed="false">
      <c r="A68" s="1" t="s">
        <v>15</v>
      </c>
      <c r="B68" s="1" t="n">
        <v>532</v>
      </c>
      <c r="C68" s="3" t="s">
        <v>263</v>
      </c>
      <c r="D68" s="1" t="s">
        <v>17</v>
      </c>
      <c r="E68" s="1" t="s">
        <v>264</v>
      </c>
      <c r="F68" s="1" t="s">
        <v>226</v>
      </c>
      <c r="G68" s="1" t="s">
        <v>226</v>
      </c>
      <c r="H68" s="1" t="s">
        <v>34</v>
      </c>
      <c r="I68" s="1" t="s">
        <v>265</v>
      </c>
      <c r="J68" s="1" t="n">
        <v>182</v>
      </c>
      <c r="L68" s="1" t="s">
        <v>55</v>
      </c>
      <c r="M68" s="1" t="s">
        <v>24</v>
      </c>
      <c r="N68" s="1" t="n">
        <v>12951273</v>
      </c>
      <c r="O68" s="1" t="str">
        <f aca="false" t="array" ref="O68:O68">INDEX(Planilha1!$C$2:$C$26, MATCH(SMALL(ABS(Planilha1!C$2:C$26 - N68),1), ABS(Planilha1!C$2:C$26 - N68), 0))</f>
        <v>12951270</v>
      </c>
    </row>
    <row r="69" customFormat="false" ht="15" hidden="false" customHeight="false" outlineLevel="0" collapsed="false">
      <c r="A69" s="1" t="s">
        <v>15</v>
      </c>
      <c r="B69" s="1" t="n">
        <v>228</v>
      </c>
      <c r="C69" s="3" t="s">
        <v>266</v>
      </c>
      <c r="D69" s="1" t="s">
        <v>38</v>
      </c>
      <c r="E69" s="1" t="s">
        <v>96</v>
      </c>
      <c r="F69" s="1" t="s">
        <v>73</v>
      </c>
      <c r="G69" s="1" t="s">
        <v>28</v>
      </c>
      <c r="H69" s="1" t="s">
        <v>34</v>
      </c>
      <c r="I69" s="1" t="s">
        <v>267</v>
      </c>
      <c r="J69" s="1" t="n">
        <v>1919</v>
      </c>
      <c r="L69" s="1" t="s">
        <v>36</v>
      </c>
      <c r="M69" s="1" t="s">
        <v>24</v>
      </c>
      <c r="N69" s="1" t="n">
        <v>12943120</v>
      </c>
      <c r="O69" s="1" t="str">
        <f aca="false" t="array" ref="O69:O69">INDEX(Planilha1!$C$2:$C$26, MATCH(SMALL(ABS(Planilha1!C$2:C$26 - N69),1), ABS(Planilha1!C$2:C$26 - N69), 0))</f>
        <v>12943120</v>
      </c>
    </row>
    <row r="70" customFormat="false" ht="15" hidden="false" customHeight="false" outlineLevel="0" collapsed="false">
      <c r="A70" s="1" t="s">
        <v>15</v>
      </c>
      <c r="B70" s="1" t="n">
        <v>510</v>
      </c>
      <c r="C70" s="3" t="s">
        <v>268</v>
      </c>
      <c r="D70" s="1" t="s">
        <v>38</v>
      </c>
      <c r="E70" s="1" t="s">
        <v>269</v>
      </c>
      <c r="F70" s="1" t="s">
        <v>270</v>
      </c>
      <c r="G70" s="1" t="s">
        <v>68</v>
      </c>
      <c r="H70" s="1" t="s">
        <v>120</v>
      </c>
      <c r="I70" s="1" t="s">
        <v>271</v>
      </c>
      <c r="J70" s="1" t="n">
        <v>249</v>
      </c>
      <c r="L70" s="1" t="s">
        <v>272</v>
      </c>
      <c r="M70" s="1" t="s">
        <v>24</v>
      </c>
      <c r="N70" s="1" t="n">
        <v>12942760</v>
      </c>
      <c r="O70" s="1" t="n">
        <f aca="false" t="array" ref="O70:O70">INDEX(Planilha1!$C$2:$C$26, MATCH(SMALL(ABS(Planilha1!C$2:C$26 - N70),1), ABS(Planilha1!C$2:C$26 - N70), 0))</f>
        <v>12942655</v>
      </c>
    </row>
    <row r="71" customFormat="false" ht="15" hidden="false" customHeight="false" outlineLevel="0" collapsed="false">
      <c r="A71" s="1" t="s">
        <v>15</v>
      </c>
      <c r="B71" s="1" t="n">
        <v>537</v>
      </c>
      <c r="C71" s="3" t="s">
        <v>273</v>
      </c>
      <c r="D71" s="1" t="s">
        <v>17</v>
      </c>
      <c r="E71" s="1" t="s">
        <v>76</v>
      </c>
      <c r="F71" s="1" t="s">
        <v>27</v>
      </c>
      <c r="G71" s="1" t="s">
        <v>28</v>
      </c>
      <c r="H71" s="1" t="s">
        <v>34</v>
      </c>
      <c r="I71" s="1" t="s">
        <v>274</v>
      </c>
      <c r="J71" s="1" t="n">
        <v>370</v>
      </c>
      <c r="L71" s="1" t="s">
        <v>30</v>
      </c>
      <c r="M71" s="1" t="s">
        <v>24</v>
      </c>
      <c r="N71" s="1" t="n">
        <v>12951040</v>
      </c>
      <c r="O71" s="1" t="str">
        <f aca="false" t="array" ref="O71:O71">INDEX(Planilha1!$C$2:$C$26, MATCH(SMALL(ABS(Planilha1!C$2:C$26 - N71),1), ABS(Planilha1!C$2:C$26 - N71), 0))</f>
        <v>12951231</v>
      </c>
    </row>
    <row r="72" customFormat="false" ht="15" hidden="false" customHeight="false" outlineLevel="0" collapsed="false">
      <c r="A72" s="1" t="s">
        <v>15</v>
      </c>
      <c r="B72" s="1" t="s">
        <v>275</v>
      </c>
      <c r="C72" s="3" t="s">
        <v>276</v>
      </c>
      <c r="D72" s="1" t="s">
        <v>17</v>
      </c>
      <c r="E72" s="1" t="s">
        <v>277</v>
      </c>
      <c r="F72" s="1" t="s">
        <v>252</v>
      </c>
      <c r="G72" s="1" t="s">
        <v>253</v>
      </c>
      <c r="H72" s="1" t="s">
        <v>278</v>
      </c>
      <c r="I72" s="1" t="s">
        <v>78</v>
      </c>
      <c r="J72" s="1" t="n">
        <v>59</v>
      </c>
      <c r="L72" s="1" t="s">
        <v>79</v>
      </c>
      <c r="M72" s="1" t="s">
        <v>24</v>
      </c>
      <c r="N72" s="1" t="n">
        <v>12951098</v>
      </c>
      <c r="O72" s="1" t="str">
        <f aca="false" t="array" ref="O72:O72">INDEX(Planilha1!$C$2:$C$26, MATCH(SMALL(ABS(Planilha1!C$2:C$26 - N72),1), ABS(Planilha1!C$2:C$26 - N72), 0))</f>
        <v>12951231</v>
      </c>
    </row>
    <row r="73" customFormat="false" ht="15" hidden="false" customHeight="false" outlineLevel="0" collapsed="false">
      <c r="A73" s="1" t="s">
        <v>15</v>
      </c>
      <c r="B73" s="1" t="n">
        <v>220</v>
      </c>
      <c r="C73" s="3" t="s">
        <v>276</v>
      </c>
      <c r="D73" s="1" t="s">
        <v>17</v>
      </c>
      <c r="E73" s="1" t="s">
        <v>32</v>
      </c>
      <c r="F73" s="1" t="s">
        <v>279</v>
      </c>
      <c r="G73" s="1" t="s">
        <v>28</v>
      </c>
      <c r="H73" s="1" t="s">
        <v>34</v>
      </c>
      <c r="I73" s="1" t="s">
        <v>91</v>
      </c>
      <c r="J73" s="1" t="n">
        <v>350</v>
      </c>
      <c r="L73" s="1" t="s">
        <v>280</v>
      </c>
      <c r="M73" s="1" t="s">
        <v>24</v>
      </c>
      <c r="N73" s="1" t="n">
        <v>12951751</v>
      </c>
      <c r="O73" s="1" t="str">
        <f aca="false" t="array" ref="O73:O73">INDEX(Planilha1!$C$2:$C$26, MATCH(SMALL(ABS(Planilha1!C$2:C$26 - N73),1), ABS(Planilha1!C$2:C$26 - N73), 0))</f>
        <v>12951560</v>
      </c>
    </row>
    <row r="74" customFormat="false" ht="15" hidden="false" customHeight="false" outlineLevel="0" collapsed="false">
      <c r="A74" s="1" t="s">
        <v>15</v>
      </c>
      <c r="B74" s="1" t="n">
        <v>158</v>
      </c>
      <c r="C74" s="3" t="s">
        <v>281</v>
      </c>
      <c r="D74" s="1" t="s">
        <v>17</v>
      </c>
      <c r="E74" s="1" t="s">
        <v>282</v>
      </c>
      <c r="F74" s="1" t="s">
        <v>45</v>
      </c>
      <c r="G74" s="1" t="s">
        <v>28</v>
      </c>
      <c r="H74" s="1" t="s">
        <v>21</v>
      </c>
      <c r="I74" s="1" t="s">
        <v>74</v>
      </c>
      <c r="J74" s="1" t="n">
        <v>1896</v>
      </c>
      <c r="L74" s="1" t="s">
        <v>52</v>
      </c>
      <c r="M74" s="1" t="s">
        <v>24</v>
      </c>
      <c r="N74" s="1" t="n">
        <v>12950510</v>
      </c>
      <c r="O74" s="1" t="str">
        <f aca="false" t="array" ref="O74:O74">INDEX(Planilha1!$C$2:$C$26, MATCH(SMALL(ABS(Planilha1!C$2:C$26 - N74),1), ABS(Planilha1!C$2:C$26 - N74), 0))</f>
        <v>12950602</v>
      </c>
    </row>
    <row r="75" customFormat="false" ht="15" hidden="false" customHeight="false" outlineLevel="0" collapsed="false">
      <c r="A75" s="1" t="s">
        <v>15</v>
      </c>
      <c r="B75" s="1" t="n">
        <v>216</v>
      </c>
      <c r="C75" s="3" t="s">
        <v>283</v>
      </c>
      <c r="D75" s="1" t="s">
        <v>17</v>
      </c>
      <c r="E75" s="1" t="s">
        <v>32</v>
      </c>
      <c r="F75" s="1" t="s">
        <v>90</v>
      </c>
      <c r="G75" s="1" t="s">
        <v>28</v>
      </c>
      <c r="H75" s="1" t="s">
        <v>21</v>
      </c>
      <c r="I75" s="1" t="s">
        <v>284</v>
      </c>
      <c r="J75" s="1" t="n">
        <v>195</v>
      </c>
      <c r="L75" s="1" t="s">
        <v>55</v>
      </c>
      <c r="M75" s="1" t="s">
        <v>24</v>
      </c>
      <c r="N75" s="1" t="n">
        <v>12951276</v>
      </c>
      <c r="O75" s="1" t="str">
        <f aca="false" t="array" ref="O75:O75">INDEX(Planilha1!$C$2:$C$26, MATCH(SMALL(ABS(Planilha1!C$2:C$26 - N75),1), ABS(Planilha1!C$2:C$26 - N75), 0))</f>
        <v>12951270</v>
      </c>
    </row>
    <row r="76" customFormat="false" ht="15" hidden="false" customHeight="false" outlineLevel="0" collapsed="false">
      <c r="A76" s="1" t="s">
        <v>15</v>
      </c>
      <c r="B76" s="1" t="n">
        <v>506</v>
      </c>
      <c r="C76" s="3" t="s">
        <v>285</v>
      </c>
      <c r="D76" s="1" t="s">
        <v>17</v>
      </c>
      <c r="E76" s="1" t="s">
        <v>32</v>
      </c>
      <c r="F76" s="1" t="s">
        <v>90</v>
      </c>
      <c r="G76" s="1" t="s">
        <v>28</v>
      </c>
      <c r="H76" s="1" t="s">
        <v>21</v>
      </c>
      <c r="I76" s="1" t="s">
        <v>164</v>
      </c>
      <c r="J76" s="1" t="n">
        <v>1022</v>
      </c>
      <c r="L76" s="1" t="s">
        <v>52</v>
      </c>
      <c r="M76" s="1" t="s">
        <v>24</v>
      </c>
      <c r="N76" s="1" t="n">
        <v>12950310</v>
      </c>
      <c r="O76" s="1" t="str">
        <f aca="false" t="array" ref="O76:O76">INDEX(Planilha1!$C$2:$C$26, MATCH(SMALL(ABS(Planilha1!C$2:C$26 - N76),1), ABS(Planilha1!C$2:C$26 - N76), 0))</f>
        <v>12950090</v>
      </c>
    </row>
    <row r="77" customFormat="false" ht="15" hidden="false" customHeight="false" outlineLevel="0" collapsed="false">
      <c r="A77" s="1" t="s">
        <v>15</v>
      </c>
      <c r="B77" s="1" t="n">
        <v>215</v>
      </c>
      <c r="C77" s="3" t="s">
        <v>286</v>
      </c>
      <c r="D77" s="1" t="s">
        <v>17</v>
      </c>
      <c r="E77" s="1" t="s">
        <v>32</v>
      </c>
      <c r="F77" s="1" t="s">
        <v>90</v>
      </c>
      <c r="G77" s="1" t="s">
        <v>28</v>
      </c>
      <c r="H77" s="1" t="s">
        <v>34</v>
      </c>
      <c r="I77" s="1" t="s">
        <v>212</v>
      </c>
      <c r="J77" s="1" t="n">
        <v>25</v>
      </c>
      <c r="L77" s="1" t="s">
        <v>55</v>
      </c>
      <c r="M77" s="1" t="s">
        <v>24</v>
      </c>
      <c r="N77" s="1" t="n">
        <v>12951540</v>
      </c>
      <c r="O77" s="1" t="str">
        <f aca="false" t="array" ref="O77:O77">INDEX(Planilha1!$C$2:$C$26, MATCH(SMALL(ABS(Planilha1!C$2:C$26 - N77),1), ABS(Planilha1!C$2:C$26 - N77), 0))</f>
        <v>12951540</v>
      </c>
    </row>
    <row r="78" customFormat="false" ht="15" hidden="false" customHeight="false" outlineLevel="0" collapsed="false">
      <c r="A78" s="1" t="s">
        <v>15</v>
      </c>
      <c r="B78" s="1" t="n">
        <v>436</v>
      </c>
      <c r="C78" s="3" t="s">
        <v>287</v>
      </c>
      <c r="D78" s="1" t="s">
        <v>38</v>
      </c>
      <c r="E78" s="1" t="s">
        <v>288</v>
      </c>
      <c r="F78" s="1" t="s">
        <v>239</v>
      </c>
      <c r="G78" s="1" t="s">
        <v>20</v>
      </c>
      <c r="H78" s="1" t="s">
        <v>99</v>
      </c>
      <c r="I78" s="1" t="s">
        <v>289</v>
      </c>
      <c r="J78" s="1" t="n">
        <v>2025</v>
      </c>
      <c r="L78" s="1" t="s">
        <v>30</v>
      </c>
      <c r="M78" s="1" t="s">
        <v>24</v>
      </c>
      <c r="N78" s="1" t="n">
        <v>12951200</v>
      </c>
      <c r="O78" s="1" t="str">
        <f aca="false" t="array" ref="O78:O78">INDEX(Planilha1!$C$2:$C$26, MATCH(SMALL(ABS(Planilha1!C$2:C$26 - N78),1), ABS(Planilha1!C$2:C$26 - N78), 0))</f>
        <v>12951231</v>
      </c>
    </row>
    <row r="79" customFormat="false" ht="15" hidden="false" customHeight="false" outlineLevel="0" collapsed="false">
      <c r="A79" s="1" t="s">
        <v>15</v>
      </c>
      <c r="B79" s="1" t="n">
        <v>369</v>
      </c>
      <c r="C79" s="3" t="s">
        <v>287</v>
      </c>
      <c r="D79" s="1" t="s">
        <v>38</v>
      </c>
      <c r="E79" s="1" t="s">
        <v>44</v>
      </c>
      <c r="F79" s="1" t="s">
        <v>73</v>
      </c>
      <c r="G79" s="1" t="s">
        <v>28</v>
      </c>
      <c r="H79" s="1" t="s">
        <v>21</v>
      </c>
      <c r="I79" s="1" t="s">
        <v>290</v>
      </c>
      <c r="J79" s="1" t="n">
        <v>1975</v>
      </c>
      <c r="K79" s="1" t="s">
        <v>71</v>
      </c>
      <c r="L79" s="1" t="s">
        <v>291</v>
      </c>
      <c r="M79" s="1" t="s">
        <v>154</v>
      </c>
      <c r="N79" s="1" t="n">
        <v>13232370</v>
      </c>
      <c r="O79" s="1" t="str">
        <f aca="false" t="array" ref="O79:O79">INDEX(Planilha1!$C$2:$C$26, MATCH(SMALL(ABS(Planilha1!C$2:C$26 - N79),1), ABS(Planilha1!C$2:C$26 - N79), 0))</f>
        <v>13252800</v>
      </c>
    </row>
    <row r="80" customFormat="false" ht="15" hidden="false" customHeight="false" outlineLevel="0" collapsed="false">
      <c r="A80" s="1" t="s">
        <v>15</v>
      </c>
      <c r="B80" s="1" t="n">
        <v>503</v>
      </c>
      <c r="C80" s="3" t="s">
        <v>292</v>
      </c>
      <c r="D80" s="1" t="s">
        <v>17</v>
      </c>
      <c r="E80" s="1" t="s">
        <v>32</v>
      </c>
      <c r="F80" s="1" t="s">
        <v>192</v>
      </c>
      <c r="G80" s="1" t="s">
        <v>20</v>
      </c>
      <c r="H80" s="1" t="s">
        <v>126</v>
      </c>
      <c r="I80" s="1" t="s">
        <v>293</v>
      </c>
      <c r="J80" s="1" t="n">
        <v>365</v>
      </c>
      <c r="K80" s="1" t="s">
        <v>294</v>
      </c>
      <c r="L80" s="1" t="s">
        <v>131</v>
      </c>
      <c r="M80" s="1" t="s">
        <v>24</v>
      </c>
      <c r="N80" s="1" t="n">
        <v>12950626</v>
      </c>
      <c r="O80" s="1" t="str">
        <f aca="false" t="array" ref="O80:O80">INDEX(Planilha1!$C$2:$C$26, MATCH(SMALL(ABS(Planilha1!C$2:C$26 - N80),1), ABS(Planilha1!C$2:C$26 - N80), 0))</f>
        <v>12950602</v>
      </c>
    </row>
    <row r="81" customFormat="false" ht="15" hidden="false" customHeight="false" outlineLevel="0" collapsed="false">
      <c r="A81" s="1" t="s">
        <v>15</v>
      </c>
      <c r="B81" s="1" t="s">
        <v>275</v>
      </c>
      <c r="C81" s="3" t="s">
        <v>295</v>
      </c>
      <c r="D81" s="1" t="s">
        <v>17</v>
      </c>
      <c r="E81" s="1" t="s">
        <v>296</v>
      </c>
      <c r="F81" s="1" t="s">
        <v>118</v>
      </c>
      <c r="G81" s="1" t="s">
        <v>119</v>
      </c>
      <c r="H81" s="1" t="s">
        <v>120</v>
      </c>
      <c r="I81" s="1" t="s">
        <v>297</v>
      </c>
      <c r="J81" s="1" t="n">
        <v>215</v>
      </c>
      <c r="L81" s="1" t="s">
        <v>298</v>
      </c>
      <c r="M81" s="1" t="s">
        <v>24</v>
      </c>
      <c r="N81" s="1" t="n">
        <v>12954082</v>
      </c>
      <c r="O81" s="1" t="str">
        <f aca="false" t="array" ref="O81:O81">INDEX(Planilha1!$C$2:$C$26, MATCH(SMALL(ABS(Planilha1!C$2:C$26 - N81),1), ABS(Planilha1!C$2:C$26 - N81), 0))</f>
        <v>12954270</v>
      </c>
    </row>
    <row r="82" customFormat="false" ht="15" hidden="false" customHeight="false" outlineLevel="0" collapsed="false">
      <c r="A82" s="1" t="s">
        <v>15</v>
      </c>
      <c r="B82" s="1" t="n">
        <v>339</v>
      </c>
      <c r="C82" s="3" t="s">
        <v>299</v>
      </c>
      <c r="D82" s="1" t="s">
        <v>17</v>
      </c>
      <c r="E82" s="1" t="s">
        <v>300</v>
      </c>
      <c r="F82" s="1" t="s">
        <v>60</v>
      </c>
      <c r="G82" s="1" t="s">
        <v>118</v>
      </c>
      <c r="H82" s="1" t="s">
        <v>111</v>
      </c>
      <c r="I82" s="1" t="s">
        <v>301</v>
      </c>
      <c r="J82" s="1" t="n">
        <v>1964</v>
      </c>
      <c r="K82" s="1" t="s">
        <v>302</v>
      </c>
      <c r="L82" s="1" t="s">
        <v>303</v>
      </c>
      <c r="M82" s="1" t="s">
        <v>304</v>
      </c>
      <c r="N82" s="1" t="n">
        <v>7810350</v>
      </c>
      <c r="O82" s="1" t="str">
        <f aca="false" t="array" ref="O82:O82">INDEX(Planilha1!$C$2:$C$26, MATCH(SMALL(ABS(Planilha1!C$2:C$26 - N82),1), ABS(Planilha1!C$2:C$26 - N82), 0))</f>
        <v>12940280</v>
      </c>
    </row>
    <row r="83" customFormat="false" ht="15" hidden="false" customHeight="false" outlineLevel="0" collapsed="false">
      <c r="A83" s="1" t="s">
        <v>15</v>
      </c>
      <c r="B83" s="1" t="n">
        <v>539</v>
      </c>
      <c r="C83" s="3" t="s">
        <v>305</v>
      </c>
      <c r="D83" s="1" t="s">
        <v>17</v>
      </c>
      <c r="E83" s="1" t="s">
        <v>76</v>
      </c>
      <c r="F83" s="1" t="s">
        <v>27</v>
      </c>
      <c r="G83" s="1" t="s">
        <v>28</v>
      </c>
      <c r="H83" s="1" t="s">
        <v>34</v>
      </c>
      <c r="I83" s="1" t="s">
        <v>306</v>
      </c>
      <c r="J83" s="1" t="n">
        <v>55</v>
      </c>
      <c r="L83" s="1" t="s">
        <v>52</v>
      </c>
      <c r="M83" s="1" t="s">
        <v>24</v>
      </c>
      <c r="N83" s="1" t="n">
        <v>12950340</v>
      </c>
      <c r="O83" s="1" t="str">
        <f aca="false" t="array" ref="O83:O83">INDEX(Planilha1!$C$2:$C$26, MATCH(SMALL(ABS(Planilha1!C$2:C$26 - N83),1), ABS(Planilha1!C$2:C$26 - N83), 0))</f>
        <v>12950090</v>
      </c>
    </row>
    <row r="84" customFormat="false" ht="15" hidden="false" customHeight="false" outlineLevel="0" collapsed="false">
      <c r="A84" s="1" t="s">
        <v>15</v>
      </c>
      <c r="B84" s="1" t="n">
        <v>232</v>
      </c>
      <c r="C84" s="3" t="s">
        <v>307</v>
      </c>
      <c r="D84" s="1" t="s">
        <v>17</v>
      </c>
      <c r="E84" s="1" t="s">
        <v>308</v>
      </c>
      <c r="F84" s="1" t="s">
        <v>243</v>
      </c>
      <c r="G84" s="1" t="s">
        <v>244</v>
      </c>
      <c r="H84" s="1" t="s">
        <v>69</v>
      </c>
      <c r="I84" s="1" t="s">
        <v>284</v>
      </c>
      <c r="J84" s="1" t="n">
        <v>150</v>
      </c>
      <c r="L84" s="1" t="s">
        <v>55</v>
      </c>
      <c r="M84" s="1" t="s">
        <v>24</v>
      </c>
      <c r="N84" s="1" t="n">
        <v>12951276</v>
      </c>
      <c r="O84" s="1" t="str">
        <f aca="false" t="array" ref="O84:O84">INDEX(Planilha1!$C$2:$C$26, MATCH(SMALL(ABS(Planilha1!C$2:C$26 - N84),1), ABS(Planilha1!C$2:C$26 - N84), 0))</f>
        <v>12951270</v>
      </c>
    </row>
    <row r="85" customFormat="false" ht="15" hidden="false" customHeight="false" outlineLevel="0" collapsed="false">
      <c r="A85" s="1" t="s">
        <v>15</v>
      </c>
      <c r="B85" s="1" t="n">
        <v>529</v>
      </c>
      <c r="C85" s="3" t="s">
        <v>309</v>
      </c>
      <c r="D85" s="1" t="s">
        <v>17</v>
      </c>
      <c r="E85" s="1" t="s">
        <v>76</v>
      </c>
      <c r="F85" s="1" t="s">
        <v>157</v>
      </c>
      <c r="G85" s="1" t="s">
        <v>20</v>
      </c>
      <c r="H85" s="1" t="s">
        <v>126</v>
      </c>
      <c r="I85" s="1" t="s">
        <v>50</v>
      </c>
      <c r="J85" s="1" t="n">
        <v>153</v>
      </c>
      <c r="L85" s="1" t="s">
        <v>55</v>
      </c>
      <c r="M85" s="1" t="s">
        <v>24</v>
      </c>
      <c r="N85" s="1" t="n">
        <v>12951690</v>
      </c>
      <c r="O85" s="1" t="str">
        <f aca="false" t="array" ref="O85:O85">INDEX(Planilha1!$C$2:$C$26, MATCH(SMALL(ABS(Planilha1!C$2:C$26 - N85),1), ABS(Planilha1!C$2:C$26 - N85), 0))</f>
        <v>12951560</v>
      </c>
    </row>
    <row r="86" customFormat="false" ht="15" hidden="false" customHeight="false" outlineLevel="0" collapsed="false">
      <c r="A86" s="1" t="s">
        <v>15</v>
      </c>
      <c r="B86" s="1" t="n">
        <v>293</v>
      </c>
      <c r="C86" s="3" t="s">
        <v>310</v>
      </c>
      <c r="D86" s="1" t="s">
        <v>17</v>
      </c>
      <c r="E86" s="1" t="s">
        <v>44</v>
      </c>
      <c r="F86" s="1" t="s">
        <v>104</v>
      </c>
      <c r="G86" s="1" t="s">
        <v>28</v>
      </c>
      <c r="H86" s="1" t="s">
        <v>34</v>
      </c>
      <c r="I86" s="1" t="s">
        <v>183</v>
      </c>
      <c r="J86" s="1" t="n">
        <v>1941</v>
      </c>
      <c r="L86" s="1" t="s">
        <v>52</v>
      </c>
      <c r="M86" s="1" t="s">
        <v>24</v>
      </c>
      <c r="N86" s="1" t="n">
        <v>12950000</v>
      </c>
      <c r="O86" s="1" t="str">
        <f aca="false" t="array" ref="O86:O86">INDEX(Planilha1!$C$2:$C$26, MATCH(SMALL(ABS(Planilha1!C$2:C$26 - N86),1), ABS(Planilha1!C$2:C$26 - N86), 0))</f>
        <v>12950000</v>
      </c>
    </row>
    <row r="87" customFormat="false" ht="15" hidden="false" customHeight="false" outlineLevel="0" collapsed="false">
      <c r="A87" s="1" t="s">
        <v>15</v>
      </c>
      <c r="B87" s="1" t="n">
        <v>265</v>
      </c>
      <c r="C87" s="3" t="s">
        <v>311</v>
      </c>
      <c r="D87" s="1" t="s">
        <v>17</v>
      </c>
      <c r="E87" s="1" t="s">
        <v>44</v>
      </c>
      <c r="F87" s="1" t="s">
        <v>312</v>
      </c>
      <c r="G87" s="1" t="s">
        <v>28</v>
      </c>
      <c r="H87" s="1" t="s">
        <v>21</v>
      </c>
      <c r="I87" s="1" t="s">
        <v>313</v>
      </c>
      <c r="J87" s="1" t="n">
        <v>1933</v>
      </c>
      <c r="L87" s="1" t="s">
        <v>23</v>
      </c>
      <c r="M87" s="1" t="s">
        <v>24</v>
      </c>
      <c r="N87" s="1" t="n">
        <v>12942520</v>
      </c>
      <c r="O87" s="1" t="str">
        <f aca="false" t="array" ref="O87:O87">INDEX(Planilha1!$C$2:$C$26, MATCH(SMALL(ABS(Planilha1!C$2:C$26 - N87),1), ABS(Planilha1!C$2:C$26 - N87), 0))</f>
        <v>12942560</v>
      </c>
    </row>
    <row r="88" customFormat="false" ht="15" hidden="false" customHeight="false" outlineLevel="0" collapsed="false">
      <c r="A88" s="1" t="s">
        <v>15</v>
      </c>
      <c r="B88" s="1" t="n">
        <v>218</v>
      </c>
      <c r="C88" s="3" t="s">
        <v>314</v>
      </c>
      <c r="D88" s="1" t="s">
        <v>17</v>
      </c>
      <c r="E88" s="1" t="s">
        <v>32</v>
      </c>
      <c r="F88" s="1" t="s">
        <v>315</v>
      </c>
      <c r="G88" s="1" t="s">
        <v>28</v>
      </c>
      <c r="H88" s="1" t="s">
        <v>21</v>
      </c>
      <c r="I88" s="1" t="s">
        <v>316</v>
      </c>
      <c r="J88" s="1" t="n">
        <v>91</v>
      </c>
      <c r="L88" s="1" t="s">
        <v>36</v>
      </c>
      <c r="M88" s="1" t="s">
        <v>24</v>
      </c>
      <c r="N88" s="1" t="n">
        <v>12943161</v>
      </c>
      <c r="O88" s="1" t="str">
        <f aca="false" t="array" ref="O88:O88">INDEX(Planilha1!$C$2:$C$26, MATCH(SMALL(ABS(Planilha1!C$2:C$26 - N88),1), ABS(Planilha1!C$2:C$26 - N88), 0))</f>
        <v>12943120</v>
      </c>
    </row>
    <row r="89" customFormat="false" ht="15" hidden="false" customHeight="false" outlineLevel="0" collapsed="false">
      <c r="A89" s="1" t="s">
        <v>15</v>
      </c>
      <c r="B89" s="1" t="n">
        <v>229</v>
      </c>
      <c r="C89" s="3" t="s">
        <v>317</v>
      </c>
      <c r="D89" s="1" t="s">
        <v>17</v>
      </c>
      <c r="E89" s="1" t="s">
        <v>32</v>
      </c>
      <c r="F89" s="1" t="s">
        <v>90</v>
      </c>
      <c r="G89" s="1" t="s">
        <v>28</v>
      </c>
      <c r="H89" s="1" t="s">
        <v>21</v>
      </c>
      <c r="I89" s="1" t="s">
        <v>318</v>
      </c>
      <c r="J89" s="1" t="n">
        <v>84</v>
      </c>
      <c r="L89" s="1" t="s">
        <v>47</v>
      </c>
      <c r="M89" s="1" t="s">
        <v>24</v>
      </c>
      <c r="N89" s="1" t="n">
        <v>12951604</v>
      </c>
      <c r="O89" s="1" t="str">
        <f aca="false" t="array" ref="O89:O89">INDEX(Planilha1!$C$2:$C$26, MATCH(SMALL(ABS(Planilha1!C$2:C$26 - N89),1), ABS(Planilha1!C$2:C$26 - N89), 0))</f>
        <v>12951560</v>
      </c>
    </row>
    <row r="90" customFormat="false" ht="15" hidden="false" customHeight="false" outlineLevel="0" collapsed="false">
      <c r="A90" s="1" t="s">
        <v>15</v>
      </c>
      <c r="B90" s="1" t="n">
        <v>495</v>
      </c>
      <c r="C90" s="3" t="s">
        <v>319</v>
      </c>
      <c r="D90" s="1" t="s">
        <v>17</v>
      </c>
      <c r="E90" s="1" t="s">
        <v>32</v>
      </c>
      <c r="F90" s="1" t="s">
        <v>192</v>
      </c>
      <c r="G90" s="1" t="s">
        <v>20</v>
      </c>
      <c r="H90" s="1" t="s">
        <v>126</v>
      </c>
      <c r="I90" s="1" t="s">
        <v>183</v>
      </c>
      <c r="J90" s="1" t="n">
        <v>1849</v>
      </c>
      <c r="L90" s="1" t="s">
        <v>52</v>
      </c>
      <c r="M90" s="1" t="s">
        <v>24</v>
      </c>
      <c r="N90" s="1" t="n">
        <v>12950000</v>
      </c>
      <c r="O90" s="1" t="str">
        <f aca="false" t="array" ref="O90:O90">INDEX(Planilha1!$C$2:$C$26, MATCH(SMALL(ABS(Planilha1!C$2:C$26 - N90),1), ABS(Planilha1!C$2:C$26 - N90), 0))</f>
        <v>12950000</v>
      </c>
    </row>
    <row r="91" customFormat="false" ht="15" hidden="false" customHeight="false" outlineLevel="0" collapsed="false">
      <c r="A91" s="1" t="s">
        <v>15</v>
      </c>
      <c r="B91" s="1" t="n">
        <v>394</v>
      </c>
      <c r="C91" s="3" t="s">
        <v>320</v>
      </c>
      <c r="D91" s="1" t="s">
        <v>17</v>
      </c>
      <c r="E91" s="1" t="s">
        <v>32</v>
      </c>
      <c r="F91" s="1" t="s">
        <v>321</v>
      </c>
      <c r="G91" s="1" t="s">
        <v>20</v>
      </c>
      <c r="H91" s="1" t="s">
        <v>126</v>
      </c>
      <c r="I91" s="1" t="s">
        <v>240</v>
      </c>
      <c r="J91" s="1" t="n">
        <v>1992</v>
      </c>
      <c r="L91" s="1" t="s">
        <v>52</v>
      </c>
      <c r="M91" s="1" t="s">
        <v>24</v>
      </c>
      <c r="N91" s="1" t="n">
        <v>12950280</v>
      </c>
      <c r="O91" s="1" t="str">
        <f aca="false" t="array" ref="O91:O91">INDEX(Planilha1!$C$2:$C$26, MATCH(SMALL(ABS(Planilha1!C$2:C$26 - N91),1), ABS(Planilha1!C$2:C$26 - N91), 0))</f>
        <v>12950090</v>
      </c>
    </row>
    <row r="92" customFormat="false" ht="15" hidden="false" customHeight="false" outlineLevel="0" collapsed="false">
      <c r="A92" s="1" t="s">
        <v>15</v>
      </c>
      <c r="B92" s="1" t="n">
        <v>445</v>
      </c>
      <c r="C92" s="3" t="s">
        <v>322</v>
      </c>
      <c r="D92" s="1" t="s">
        <v>17</v>
      </c>
      <c r="E92" s="1" t="s">
        <v>323</v>
      </c>
      <c r="F92" s="1" t="s">
        <v>324</v>
      </c>
      <c r="G92" s="1" t="s">
        <v>324</v>
      </c>
      <c r="H92" s="1" t="s">
        <v>229</v>
      </c>
      <c r="I92" s="1" t="s">
        <v>112</v>
      </c>
      <c r="J92" s="1" t="n">
        <v>2030</v>
      </c>
      <c r="K92" s="1" t="s">
        <v>325</v>
      </c>
      <c r="L92" s="1" t="s">
        <v>326</v>
      </c>
      <c r="M92" s="1" t="s">
        <v>114</v>
      </c>
      <c r="N92" s="1" t="n">
        <v>12995000</v>
      </c>
      <c r="O92" s="1" t="str">
        <f aca="false" t="array" ref="O92:O92">INDEX(Planilha1!$C$2:$C$26, MATCH(SMALL(ABS(Planilha1!C$2:C$26 - N92),1), ABS(Planilha1!C$2:C$26 - N92), 0))</f>
        <v>12954810</v>
      </c>
    </row>
    <row r="93" customFormat="false" ht="15" hidden="false" customHeight="false" outlineLevel="0" collapsed="false">
      <c r="A93" s="1" t="s">
        <v>15</v>
      </c>
      <c r="B93" s="1" t="n">
        <v>421</v>
      </c>
      <c r="C93" s="3" t="s">
        <v>327</v>
      </c>
      <c r="D93" s="1" t="s">
        <v>17</v>
      </c>
      <c r="E93" s="1" t="s">
        <v>18</v>
      </c>
      <c r="F93" s="1" t="s">
        <v>19</v>
      </c>
      <c r="G93" s="1" t="s">
        <v>20</v>
      </c>
      <c r="H93" s="1" t="s">
        <v>34</v>
      </c>
      <c r="I93" s="1" t="s">
        <v>328</v>
      </c>
      <c r="J93" s="1" t="n">
        <v>2014</v>
      </c>
      <c r="L93" s="1" t="s">
        <v>329</v>
      </c>
      <c r="M93" s="1" t="s">
        <v>24</v>
      </c>
      <c r="N93" s="1" t="n">
        <v>12951208</v>
      </c>
      <c r="O93" s="1" t="str">
        <f aca="false" t="array" ref="O93:O93">INDEX(Planilha1!$C$2:$C$26, MATCH(SMALL(ABS(Planilha1!C$2:C$26 - N93),1), ABS(Planilha1!C$2:C$26 - N93), 0))</f>
        <v>12951231</v>
      </c>
    </row>
    <row r="94" customFormat="false" ht="15" hidden="false" customHeight="false" outlineLevel="0" collapsed="false">
      <c r="A94" s="1" t="s">
        <v>15</v>
      </c>
      <c r="B94" s="1" t="n">
        <v>371</v>
      </c>
      <c r="C94" s="3" t="s">
        <v>330</v>
      </c>
      <c r="D94" s="1" t="s">
        <v>17</v>
      </c>
      <c r="E94" s="1" t="s">
        <v>44</v>
      </c>
      <c r="F94" s="1" t="s">
        <v>232</v>
      </c>
      <c r="G94" s="1" t="s">
        <v>28</v>
      </c>
      <c r="H94" s="1" t="s">
        <v>21</v>
      </c>
      <c r="I94" s="1" t="s">
        <v>331</v>
      </c>
      <c r="J94" s="1" t="n">
        <v>1976</v>
      </c>
      <c r="L94" s="1" t="s">
        <v>52</v>
      </c>
      <c r="M94" s="1" t="s">
        <v>24</v>
      </c>
      <c r="N94" s="1" t="n">
        <v>12950520</v>
      </c>
      <c r="O94" s="1" t="str">
        <f aca="false" t="array" ref="O94:O94">INDEX(Planilha1!$C$2:$C$26, MATCH(SMALL(ABS(Planilha1!C$2:C$26 - N94),1), ABS(Planilha1!C$2:C$26 - N94), 0))</f>
        <v>12950602</v>
      </c>
    </row>
    <row r="95" customFormat="false" ht="15" hidden="false" customHeight="false" outlineLevel="0" collapsed="false">
      <c r="A95" s="1" t="s">
        <v>15</v>
      </c>
      <c r="B95" s="1" t="n">
        <v>462</v>
      </c>
      <c r="C95" s="3" t="s">
        <v>332</v>
      </c>
      <c r="D95" s="1" t="s">
        <v>17</v>
      </c>
      <c r="E95" s="1" t="s">
        <v>333</v>
      </c>
      <c r="F95" s="1" t="s">
        <v>243</v>
      </c>
      <c r="G95" s="1" t="s">
        <v>244</v>
      </c>
      <c r="H95" s="1" t="s">
        <v>69</v>
      </c>
      <c r="I95" s="1" t="s">
        <v>334</v>
      </c>
      <c r="J95" s="1" t="n">
        <v>2044</v>
      </c>
      <c r="L95" s="1" t="s">
        <v>52</v>
      </c>
      <c r="M95" s="1" t="s">
        <v>24</v>
      </c>
      <c r="N95" s="1" t="n">
        <v>12950430</v>
      </c>
      <c r="O95" s="1" t="str">
        <f aca="false" t="array" ref="O95:O95">INDEX(Planilha1!$C$2:$C$26, MATCH(SMALL(ABS(Planilha1!C$2:C$26 - N95),1), ABS(Planilha1!C$2:C$26 - N95), 0))</f>
        <v>12950602</v>
      </c>
    </row>
    <row r="96" customFormat="false" ht="15" hidden="false" customHeight="false" outlineLevel="0" collapsed="false">
      <c r="A96" s="1" t="s">
        <v>15</v>
      </c>
      <c r="B96" s="1" t="n">
        <v>382</v>
      </c>
      <c r="C96" s="3" t="s">
        <v>335</v>
      </c>
      <c r="D96" s="1" t="s">
        <v>38</v>
      </c>
      <c r="E96" s="1" t="s">
        <v>96</v>
      </c>
      <c r="F96" s="1" t="s">
        <v>336</v>
      </c>
      <c r="G96" s="1" t="s">
        <v>28</v>
      </c>
      <c r="H96" s="1" t="s">
        <v>34</v>
      </c>
      <c r="I96" s="1" t="s">
        <v>74</v>
      </c>
      <c r="J96" s="1" t="n">
        <v>1984</v>
      </c>
      <c r="K96" s="1" t="s">
        <v>71</v>
      </c>
      <c r="L96" s="1" t="s">
        <v>52</v>
      </c>
      <c r="M96" s="1" t="s">
        <v>24</v>
      </c>
      <c r="N96" s="1" t="n">
        <v>12950510</v>
      </c>
      <c r="O96" s="1" t="str">
        <f aca="false" t="array" ref="O96:O96">INDEX(Planilha1!$C$2:$C$26, MATCH(SMALL(ABS(Planilha1!C$2:C$26 - N96),1), ABS(Planilha1!C$2:C$26 - N96), 0))</f>
        <v>12950602</v>
      </c>
    </row>
    <row r="97" customFormat="false" ht="15" hidden="false" customHeight="false" outlineLevel="0" collapsed="false">
      <c r="A97" s="1" t="s">
        <v>15</v>
      </c>
      <c r="B97" s="1" t="n">
        <v>321</v>
      </c>
      <c r="C97" s="3" t="s">
        <v>337</v>
      </c>
      <c r="D97" s="1" t="s">
        <v>38</v>
      </c>
      <c r="E97" s="1" t="s">
        <v>96</v>
      </c>
      <c r="F97" s="1" t="s">
        <v>33</v>
      </c>
      <c r="G97" s="1" t="s">
        <v>28</v>
      </c>
      <c r="H97" s="1" t="s">
        <v>21</v>
      </c>
      <c r="I97" s="1" t="s">
        <v>338</v>
      </c>
      <c r="J97" s="1" t="n">
        <v>1953</v>
      </c>
      <c r="L97" s="1" t="s">
        <v>339</v>
      </c>
      <c r="M97" s="1" t="s">
        <v>24</v>
      </c>
      <c r="N97" s="1" t="n">
        <v>12946706</v>
      </c>
      <c r="O97" s="1" t="str">
        <f aca="false" t="array" ref="O97:O97">INDEX(Planilha1!$C$2:$C$26, MATCH(SMALL(ABS(Planilha1!C$2:C$26 - N97),1), ABS(Planilha1!C$2:C$26 - N97), 0))</f>
        <v>12947000</v>
      </c>
    </row>
    <row r="98" customFormat="false" ht="15" hidden="false" customHeight="false" outlineLevel="0" collapsed="false">
      <c r="A98" s="1" t="s">
        <v>15</v>
      </c>
      <c r="B98" s="1" t="n">
        <v>489</v>
      </c>
      <c r="C98" s="3" t="s">
        <v>340</v>
      </c>
      <c r="D98" s="1" t="s">
        <v>17</v>
      </c>
      <c r="E98" s="1" t="s">
        <v>32</v>
      </c>
      <c r="F98" s="1" t="s">
        <v>45</v>
      </c>
      <c r="G98" s="1" t="s">
        <v>28</v>
      </c>
      <c r="H98" s="1" t="s">
        <v>21</v>
      </c>
      <c r="I98" s="1" t="s">
        <v>183</v>
      </c>
      <c r="J98" s="1" t="n">
        <v>1525</v>
      </c>
      <c r="L98" s="1" t="s">
        <v>52</v>
      </c>
      <c r="M98" s="1" t="s">
        <v>24</v>
      </c>
      <c r="N98" s="1" t="n">
        <v>12950000</v>
      </c>
      <c r="O98" s="1" t="str">
        <f aca="false" t="array" ref="O98:O98">INDEX(Planilha1!$C$2:$C$26, MATCH(SMALL(ABS(Planilha1!C$2:C$26 - N98),1), ABS(Planilha1!C$2:C$26 - N98), 0))</f>
        <v>12950000</v>
      </c>
    </row>
    <row r="99" customFormat="false" ht="15" hidden="false" customHeight="false" outlineLevel="0" collapsed="false">
      <c r="A99" s="1" t="s">
        <v>15</v>
      </c>
      <c r="B99" s="1" t="n">
        <v>220</v>
      </c>
      <c r="C99" s="3" t="s">
        <v>341</v>
      </c>
      <c r="D99" s="1" t="s">
        <v>17</v>
      </c>
      <c r="E99" s="1" t="s">
        <v>342</v>
      </c>
      <c r="F99" s="1" t="s">
        <v>252</v>
      </c>
      <c r="G99" s="1" t="s">
        <v>253</v>
      </c>
      <c r="H99" s="1" t="s">
        <v>69</v>
      </c>
      <c r="I99" s="1" t="s">
        <v>343</v>
      </c>
      <c r="J99" s="1" t="n">
        <v>1916</v>
      </c>
      <c r="K99" s="1" t="s">
        <v>344</v>
      </c>
      <c r="L99" s="1" t="s">
        <v>345</v>
      </c>
      <c r="M99" s="1" t="s">
        <v>24</v>
      </c>
      <c r="N99" s="1" t="n">
        <v>12951267</v>
      </c>
      <c r="O99" s="1" t="str">
        <f aca="false" t="array" ref="O99:O99">INDEX(Planilha1!$C$2:$C$26, MATCH(SMALL(ABS(Planilha1!C$2:C$26 - N99),1), ABS(Planilha1!C$2:C$26 - N99), 0))</f>
        <v>12951270</v>
      </c>
    </row>
    <row r="100" customFormat="false" ht="15" hidden="false" customHeight="false" outlineLevel="0" collapsed="false">
      <c r="A100" s="1" t="s">
        <v>15</v>
      </c>
      <c r="B100" s="1" t="n">
        <v>258</v>
      </c>
      <c r="C100" s="3" t="s">
        <v>346</v>
      </c>
      <c r="D100" s="1" t="s">
        <v>17</v>
      </c>
      <c r="E100" s="1" t="s">
        <v>347</v>
      </c>
      <c r="F100" s="1" t="s">
        <v>134</v>
      </c>
      <c r="G100" s="1" t="s">
        <v>134</v>
      </c>
      <c r="H100" s="1" t="s">
        <v>69</v>
      </c>
      <c r="I100" s="1" t="s">
        <v>348</v>
      </c>
      <c r="J100" s="1" t="n">
        <v>1931</v>
      </c>
      <c r="L100" s="1" t="s">
        <v>349</v>
      </c>
      <c r="M100" s="1" t="s">
        <v>24</v>
      </c>
      <c r="N100" s="1" t="n">
        <v>12952581</v>
      </c>
      <c r="O100" s="1" t="str">
        <f aca="false" t="array" ref="O100:O100">INDEX(Planilha1!$C$2:$C$26, MATCH(SMALL(ABS(Planilha1!C$2:C$26 - N100),1), ABS(Planilha1!C$2:C$26 - N100), 0))</f>
        <v>12952011</v>
      </c>
    </row>
    <row r="101" customFormat="false" ht="15" hidden="false" customHeight="false" outlineLevel="0" collapsed="false">
      <c r="A101" s="1" t="s">
        <v>15</v>
      </c>
      <c r="B101" s="1" t="n">
        <v>22</v>
      </c>
      <c r="C101" s="3" t="s">
        <v>350</v>
      </c>
      <c r="D101" s="1" t="s">
        <v>17</v>
      </c>
      <c r="E101" s="1" t="s">
        <v>188</v>
      </c>
      <c r="F101" s="1" t="s">
        <v>232</v>
      </c>
      <c r="G101" s="1" t="s">
        <v>20</v>
      </c>
      <c r="H101" s="1" t="s">
        <v>82</v>
      </c>
      <c r="I101" s="1" t="s">
        <v>164</v>
      </c>
      <c r="J101" s="1" t="n">
        <v>1874</v>
      </c>
      <c r="L101" s="1" t="s">
        <v>52</v>
      </c>
      <c r="M101" s="1" t="s">
        <v>24</v>
      </c>
      <c r="N101" s="1" t="n">
        <v>12950310</v>
      </c>
      <c r="O101" s="1" t="str">
        <f aca="false" t="array" ref="O101:O101">INDEX(Planilha1!$C$2:$C$26, MATCH(SMALL(ABS(Planilha1!C$2:C$26 - N101),1), ABS(Planilha1!C$2:C$26 - N101), 0))</f>
        <v>12950090</v>
      </c>
    </row>
    <row r="102" customFormat="false" ht="15" hidden="false" customHeight="false" outlineLevel="0" collapsed="false">
      <c r="A102" s="1" t="s">
        <v>15</v>
      </c>
      <c r="B102" s="1" t="n">
        <v>199</v>
      </c>
      <c r="C102" s="3" t="s">
        <v>351</v>
      </c>
      <c r="D102" s="1" t="s">
        <v>17</v>
      </c>
      <c r="E102" s="1" t="s">
        <v>44</v>
      </c>
      <c r="F102" s="1" t="s">
        <v>77</v>
      </c>
      <c r="G102" s="1" t="s">
        <v>28</v>
      </c>
      <c r="H102" s="1" t="s">
        <v>21</v>
      </c>
      <c r="I102" s="1" t="s">
        <v>193</v>
      </c>
      <c r="J102" s="1" t="n">
        <v>1909</v>
      </c>
      <c r="K102" s="1" t="s">
        <v>152</v>
      </c>
      <c r="L102" s="1" t="s">
        <v>52</v>
      </c>
      <c r="M102" s="1" t="s">
        <v>24</v>
      </c>
      <c r="N102" s="1" t="n">
        <v>12950480</v>
      </c>
      <c r="O102" s="1" t="str">
        <f aca="false" t="array" ref="O102:O102">INDEX(Planilha1!$C$2:$C$26, MATCH(SMALL(ABS(Planilha1!C$2:C$26 - N102),1), ABS(Planilha1!C$2:C$26 - N102), 0))</f>
        <v>12950602</v>
      </c>
    </row>
    <row r="103" customFormat="false" ht="15" hidden="false" customHeight="false" outlineLevel="0" collapsed="false">
      <c r="A103" s="1" t="s">
        <v>15</v>
      </c>
      <c r="B103" s="1" t="n">
        <v>452</v>
      </c>
      <c r="C103" s="3" t="s">
        <v>352</v>
      </c>
      <c r="D103" s="1" t="s">
        <v>17</v>
      </c>
      <c r="E103" s="1" t="s">
        <v>26</v>
      </c>
      <c r="F103" s="1" t="s">
        <v>353</v>
      </c>
      <c r="G103" s="1" t="s">
        <v>28</v>
      </c>
      <c r="H103" s="1" t="s">
        <v>34</v>
      </c>
      <c r="I103" s="1" t="s">
        <v>354</v>
      </c>
      <c r="J103" s="1" t="n">
        <v>2036</v>
      </c>
      <c r="L103" s="1" t="s">
        <v>355</v>
      </c>
      <c r="M103" s="1" t="s">
        <v>24</v>
      </c>
      <c r="N103" s="1" t="n">
        <v>12951731</v>
      </c>
      <c r="O103" s="1" t="str">
        <f aca="false" t="array" ref="O103:O103">INDEX(Planilha1!$C$2:$C$26, MATCH(SMALL(ABS(Planilha1!C$2:C$26 - N103),1), ABS(Planilha1!C$2:C$26 - N103), 0))</f>
        <v>12951560</v>
      </c>
    </row>
    <row r="104" customFormat="false" ht="15" hidden="false" customHeight="false" outlineLevel="0" collapsed="false">
      <c r="A104" s="1" t="s">
        <v>15</v>
      </c>
      <c r="B104" s="1" t="n">
        <v>398</v>
      </c>
      <c r="C104" s="3" t="s">
        <v>356</v>
      </c>
      <c r="D104" s="1" t="s">
        <v>17</v>
      </c>
      <c r="E104" s="1" t="s">
        <v>26</v>
      </c>
      <c r="F104" s="1" t="s">
        <v>27</v>
      </c>
      <c r="G104" s="1" t="s">
        <v>28</v>
      </c>
      <c r="H104" s="1" t="s">
        <v>21</v>
      </c>
      <c r="I104" s="1" t="s">
        <v>289</v>
      </c>
      <c r="J104" s="1" t="n">
        <v>1995</v>
      </c>
      <c r="L104" s="1" t="s">
        <v>30</v>
      </c>
      <c r="M104" s="1" t="s">
        <v>24</v>
      </c>
      <c r="N104" s="1" t="n">
        <v>12951200</v>
      </c>
      <c r="O104" s="1" t="str">
        <f aca="false" t="array" ref="O104:O104">INDEX(Planilha1!$C$2:$C$26, MATCH(SMALL(ABS(Planilha1!C$2:C$26 - N104),1), ABS(Planilha1!C$2:C$26 - N104), 0))</f>
        <v>12951231</v>
      </c>
    </row>
    <row r="105" customFormat="false" ht="15" hidden="false" customHeight="false" outlineLevel="0" collapsed="false">
      <c r="A105" s="1" t="s">
        <v>15</v>
      </c>
      <c r="B105" s="1" t="n">
        <v>372</v>
      </c>
      <c r="C105" s="3" t="s">
        <v>357</v>
      </c>
      <c r="D105" s="1" t="s">
        <v>17</v>
      </c>
      <c r="E105" s="1" t="s">
        <v>358</v>
      </c>
      <c r="F105" s="1" t="s">
        <v>60</v>
      </c>
      <c r="G105" s="1" t="s">
        <v>20</v>
      </c>
      <c r="H105" s="1" t="s">
        <v>359</v>
      </c>
      <c r="I105" s="1" t="s">
        <v>89</v>
      </c>
      <c r="J105" s="1" t="n">
        <v>1977</v>
      </c>
      <c r="L105" s="1" t="s">
        <v>52</v>
      </c>
      <c r="M105" s="1" t="s">
        <v>24</v>
      </c>
      <c r="N105" s="1" t="n">
        <v>12950550</v>
      </c>
      <c r="O105" s="1" t="str">
        <f aca="false" t="array" ref="O105:O105">INDEX(Planilha1!$C$2:$C$26, MATCH(SMALL(ABS(Planilha1!C$2:C$26 - N105),1), ABS(Planilha1!C$2:C$26 - N105), 0))</f>
        <v>12950602</v>
      </c>
    </row>
    <row r="106" customFormat="false" ht="15" hidden="false" customHeight="false" outlineLevel="0" collapsed="false">
      <c r="A106" s="1" t="s">
        <v>15</v>
      </c>
      <c r="B106" s="1" t="n">
        <v>102</v>
      </c>
      <c r="C106" s="3" t="s">
        <v>360</v>
      </c>
      <c r="D106" s="1" t="s">
        <v>38</v>
      </c>
      <c r="E106" s="1" t="s">
        <v>44</v>
      </c>
      <c r="F106" s="1" t="s">
        <v>73</v>
      </c>
      <c r="G106" s="1" t="s">
        <v>28</v>
      </c>
      <c r="H106" s="1" t="s">
        <v>34</v>
      </c>
      <c r="I106" s="1" t="s">
        <v>74</v>
      </c>
      <c r="J106" s="1" t="n">
        <v>1886</v>
      </c>
      <c r="L106" s="1" t="s">
        <v>52</v>
      </c>
      <c r="M106" s="1" t="s">
        <v>24</v>
      </c>
      <c r="N106" s="1" t="n">
        <v>12950510</v>
      </c>
      <c r="O106" s="1" t="str">
        <f aca="false" t="array" ref="O106:O106">INDEX(Planilha1!$C$2:$C$26, MATCH(SMALL(ABS(Planilha1!C$2:C$26 - N106),1), ABS(Planilha1!C$2:C$26 - N106), 0))</f>
        <v>12950602</v>
      </c>
    </row>
    <row r="107" customFormat="false" ht="15" hidden="false" customHeight="false" outlineLevel="0" collapsed="false">
      <c r="A107" s="1" t="s">
        <v>15</v>
      </c>
      <c r="B107" s="1" t="n">
        <v>325</v>
      </c>
      <c r="C107" s="3" t="s">
        <v>361</v>
      </c>
      <c r="D107" s="1" t="s">
        <v>17</v>
      </c>
      <c r="E107" s="1" t="s">
        <v>44</v>
      </c>
      <c r="F107" s="1" t="s">
        <v>27</v>
      </c>
      <c r="G107" s="1" t="s">
        <v>28</v>
      </c>
      <c r="H107" s="1" t="s">
        <v>21</v>
      </c>
      <c r="I107" s="1" t="s">
        <v>123</v>
      </c>
      <c r="J107" s="1" t="n">
        <v>1956</v>
      </c>
      <c r="L107" s="1" t="s">
        <v>52</v>
      </c>
      <c r="M107" s="1" t="s">
        <v>24</v>
      </c>
      <c r="N107" s="1" t="n">
        <v>12950080</v>
      </c>
      <c r="O107" s="1" t="str">
        <f aca="false" t="array" ref="O107:O107">INDEX(Planilha1!$C$2:$C$26, MATCH(SMALL(ABS(Planilha1!C$2:C$26 - N107),1), ABS(Planilha1!C$2:C$26 - N107), 0))</f>
        <v>12950090</v>
      </c>
    </row>
    <row r="108" customFormat="false" ht="15" hidden="false" customHeight="false" outlineLevel="0" collapsed="false">
      <c r="A108" s="1" t="s">
        <v>15</v>
      </c>
      <c r="B108" s="1" t="n">
        <v>310</v>
      </c>
      <c r="C108" s="3" t="s">
        <v>362</v>
      </c>
      <c r="D108" s="1" t="s">
        <v>17</v>
      </c>
      <c r="E108" s="1" t="s">
        <v>363</v>
      </c>
      <c r="F108" s="1" t="s">
        <v>324</v>
      </c>
      <c r="G108" s="1" t="s">
        <v>324</v>
      </c>
      <c r="H108" s="1" t="s">
        <v>69</v>
      </c>
      <c r="I108" s="1" t="s">
        <v>364</v>
      </c>
      <c r="J108" s="1" t="n">
        <v>1950</v>
      </c>
      <c r="K108" s="1" t="s">
        <v>365</v>
      </c>
      <c r="L108" s="1" t="s">
        <v>366</v>
      </c>
      <c r="M108" s="1" t="s">
        <v>24</v>
      </c>
      <c r="N108" s="1" t="n">
        <v>12947170</v>
      </c>
      <c r="O108" s="1" t="str">
        <f aca="false" t="array" ref="O108:O108">INDEX(Planilha1!$C$2:$C$26, MATCH(SMALL(ABS(Planilha1!C$2:C$26 - N108),1), ABS(Planilha1!C$2:C$26 - N108), 0))</f>
        <v>12947000</v>
      </c>
    </row>
    <row r="109" customFormat="false" ht="15" hidden="false" customHeight="false" outlineLevel="0" collapsed="false">
      <c r="A109" s="1" t="s">
        <v>15</v>
      </c>
      <c r="B109" s="1" t="n">
        <v>384</v>
      </c>
      <c r="C109" s="3" t="s">
        <v>367</v>
      </c>
      <c r="D109" s="1" t="s">
        <v>38</v>
      </c>
      <c r="E109" s="1" t="s">
        <v>32</v>
      </c>
      <c r="F109" s="1" t="s">
        <v>125</v>
      </c>
      <c r="G109" s="1" t="s">
        <v>20</v>
      </c>
      <c r="H109" s="1" t="s">
        <v>126</v>
      </c>
      <c r="I109" s="1" t="s">
        <v>368</v>
      </c>
      <c r="J109" s="1" t="n">
        <v>1986</v>
      </c>
      <c r="L109" s="1" t="s">
        <v>52</v>
      </c>
      <c r="M109" s="1" t="s">
        <v>24</v>
      </c>
      <c r="N109" s="1" t="n">
        <v>12950060</v>
      </c>
      <c r="O109" s="1" t="str">
        <f aca="false" t="array" ref="O109:O109">INDEX(Planilha1!$C$2:$C$26, MATCH(SMALL(ABS(Planilha1!C$2:C$26 - N109),1), ABS(Planilha1!C$2:C$26 - N109), 0))</f>
        <v>12950090</v>
      </c>
    </row>
    <row r="110" customFormat="false" ht="15" hidden="false" customHeight="false" outlineLevel="0" collapsed="false">
      <c r="A110" s="1" t="s">
        <v>15</v>
      </c>
      <c r="B110" s="1" t="n">
        <v>306</v>
      </c>
      <c r="C110" s="3" t="s">
        <v>369</v>
      </c>
      <c r="D110" s="1" t="s">
        <v>38</v>
      </c>
      <c r="E110" s="1" t="s">
        <v>370</v>
      </c>
      <c r="F110" s="1" t="s">
        <v>217</v>
      </c>
      <c r="G110" s="1" t="s">
        <v>217</v>
      </c>
      <c r="H110" s="1" t="s">
        <v>69</v>
      </c>
      <c r="I110" s="1" t="s">
        <v>371</v>
      </c>
      <c r="J110" s="1" t="n">
        <v>1948</v>
      </c>
      <c r="L110" s="1" t="s">
        <v>36</v>
      </c>
      <c r="M110" s="1" t="s">
        <v>24</v>
      </c>
      <c r="N110" s="1" t="n">
        <v>12943400</v>
      </c>
      <c r="O110" s="1" t="str">
        <f aca="false" t="array" ref="O110:O110">INDEX(Planilha1!$C$2:$C$26, MATCH(SMALL(ABS(Planilha1!C$2:C$26 - N110),1), ABS(Planilha1!C$2:C$26 - N110), 0))</f>
        <v>12943260</v>
      </c>
    </row>
    <row r="111" customFormat="false" ht="15" hidden="false" customHeight="false" outlineLevel="0" collapsed="false">
      <c r="A111" s="1" t="s">
        <v>15</v>
      </c>
      <c r="B111" s="1" t="n">
        <v>347</v>
      </c>
      <c r="C111" s="3" t="s">
        <v>372</v>
      </c>
      <c r="D111" s="1" t="s">
        <v>17</v>
      </c>
      <c r="E111" s="1" t="s">
        <v>44</v>
      </c>
      <c r="F111" s="1" t="s">
        <v>60</v>
      </c>
      <c r="G111" s="1" t="s">
        <v>28</v>
      </c>
      <c r="H111" s="1" t="s">
        <v>21</v>
      </c>
      <c r="I111" s="1" t="s">
        <v>218</v>
      </c>
      <c r="J111" s="1" t="n">
        <v>1969</v>
      </c>
      <c r="L111" s="1" t="s">
        <v>52</v>
      </c>
      <c r="M111" s="1" t="s">
        <v>24</v>
      </c>
      <c r="N111" s="1" t="n">
        <v>12950220</v>
      </c>
      <c r="O111" s="1" t="str">
        <f aca="false" t="array" ref="O111:O111">INDEX(Planilha1!$C$2:$C$26, MATCH(SMALL(ABS(Planilha1!C$2:C$26 - N111),1), ABS(Planilha1!C$2:C$26 - N111), 0))</f>
        <v>12950090</v>
      </c>
    </row>
    <row r="112" customFormat="false" ht="15" hidden="false" customHeight="false" outlineLevel="0" collapsed="false">
      <c r="A112" s="1" t="s">
        <v>15</v>
      </c>
      <c r="B112" s="1" t="n">
        <v>214</v>
      </c>
      <c r="C112" s="3" t="s">
        <v>373</v>
      </c>
      <c r="D112" s="1" t="s">
        <v>17</v>
      </c>
      <c r="E112" s="1" t="s">
        <v>44</v>
      </c>
      <c r="F112" s="1" t="s">
        <v>45</v>
      </c>
      <c r="G112" s="1" t="s">
        <v>28</v>
      </c>
      <c r="H112" s="1" t="s">
        <v>34</v>
      </c>
      <c r="I112" s="1" t="s">
        <v>374</v>
      </c>
      <c r="J112" s="1" t="n">
        <v>1915</v>
      </c>
      <c r="L112" s="1" t="s">
        <v>52</v>
      </c>
      <c r="M112" s="1" t="s">
        <v>24</v>
      </c>
      <c r="N112" s="1" t="n">
        <v>12950190</v>
      </c>
      <c r="O112" s="1" t="str">
        <f aca="false" t="array" ref="O112:O112">INDEX(Planilha1!$C$2:$C$26, MATCH(SMALL(ABS(Planilha1!C$2:C$26 - N112),1), ABS(Planilha1!C$2:C$26 - N112), 0))</f>
        <v>12950090</v>
      </c>
    </row>
    <row r="113" customFormat="false" ht="15" hidden="false" customHeight="false" outlineLevel="0" collapsed="false">
      <c r="A113" s="1" t="s">
        <v>15</v>
      </c>
      <c r="B113" s="1" t="n">
        <v>385</v>
      </c>
      <c r="C113" s="3" t="s">
        <v>375</v>
      </c>
      <c r="D113" s="1" t="s">
        <v>17</v>
      </c>
      <c r="E113" s="1" t="s">
        <v>96</v>
      </c>
      <c r="F113" s="1" t="s">
        <v>336</v>
      </c>
      <c r="G113" s="1" t="s">
        <v>28</v>
      </c>
      <c r="H113" s="1" t="s">
        <v>34</v>
      </c>
      <c r="I113" s="1" t="s">
        <v>376</v>
      </c>
      <c r="J113" s="1" t="n">
        <v>1987</v>
      </c>
      <c r="L113" s="1" t="s">
        <v>377</v>
      </c>
      <c r="M113" s="1" t="s">
        <v>24</v>
      </c>
      <c r="N113" s="1" t="n">
        <v>12942260</v>
      </c>
      <c r="O113" s="1" t="n">
        <f aca="false" t="array" ref="O113:O113">INDEX(Planilha1!$C$2:$C$26, MATCH(SMALL(ABS(Planilha1!C$2:C$26 - N113),1), ABS(Planilha1!C$2:C$26 - N113), 0))</f>
        <v>12942020</v>
      </c>
    </row>
    <row r="114" customFormat="false" ht="15" hidden="false" customHeight="false" outlineLevel="0" collapsed="false">
      <c r="A114" s="1" t="s">
        <v>15</v>
      </c>
      <c r="B114" s="1" t="n">
        <v>201</v>
      </c>
      <c r="C114" s="3" t="s">
        <v>378</v>
      </c>
      <c r="D114" s="1" t="s">
        <v>17</v>
      </c>
      <c r="E114" s="1" t="s">
        <v>379</v>
      </c>
      <c r="F114" s="1" t="s">
        <v>77</v>
      </c>
      <c r="G114" s="1" t="s">
        <v>28</v>
      </c>
      <c r="H114" s="1" t="s">
        <v>380</v>
      </c>
      <c r="I114" s="1" t="s">
        <v>381</v>
      </c>
      <c r="J114" s="1" t="n">
        <v>1910</v>
      </c>
      <c r="L114" s="1" t="s">
        <v>52</v>
      </c>
      <c r="M114" s="1" t="s">
        <v>24</v>
      </c>
      <c r="N114" s="1" t="n">
        <v>12950410</v>
      </c>
      <c r="O114" s="1" t="str">
        <f aca="false" t="array" ref="O114:O114">INDEX(Planilha1!$C$2:$C$26, MATCH(SMALL(ABS(Planilha1!C$2:C$26 - N114),1), ABS(Planilha1!C$2:C$26 - N114), 0))</f>
        <v>12950602</v>
      </c>
    </row>
    <row r="115" customFormat="false" ht="15" hidden="false" customHeight="false" outlineLevel="0" collapsed="false">
      <c r="A115" s="1" t="s">
        <v>15</v>
      </c>
      <c r="B115" s="1" t="n">
        <v>432</v>
      </c>
      <c r="C115" s="3" t="s">
        <v>382</v>
      </c>
      <c r="D115" s="1" t="s">
        <v>17</v>
      </c>
      <c r="E115" s="1" t="s">
        <v>18</v>
      </c>
      <c r="F115" s="1" t="s">
        <v>19</v>
      </c>
      <c r="G115" s="1" t="s">
        <v>20</v>
      </c>
      <c r="H115" s="1" t="s">
        <v>34</v>
      </c>
      <c r="I115" s="1" t="s">
        <v>383</v>
      </c>
      <c r="J115" s="1" t="n">
        <v>2021</v>
      </c>
      <c r="K115" s="1" t="s">
        <v>384</v>
      </c>
      <c r="L115" s="1" t="s">
        <v>79</v>
      </c>
      <c r="M115" s="1" t="s">
        <v>24</v>
      </c>
      <c r="N115" s="1" t="n">
        <v>12951086</v>
      </c>
      <c r="O115" s="1" t="str">
        <f aca="false" t="array" ref="O115:O115">INDEX(Planilha1!$C$2:$C$26, MATCH(SMALL(ABS(Planilha1!C$2:C$26 - N115),1), ABS(Planilha1!C$2:C$26 - N115), 0))</f>
        <v>12951231</v>
      </c>
    </row>
    <row r="116" customFormat="false" ht="15" hidden="false" customHeight="false" outlineLevel="0" collapsed="false">
      <c r="A116" s="1" t="s">
        <v>15</v>
      </c>
      <c r="B116" s="1" t="n">
        <v>77</v>
      </c>
      <c r="C116" s="3" t="s">
        <v>385</v>
      </c>
      <c r="D116" s="1" t="s">
        <v>17</v>
      </c>
      <c r="E116" s="1" t="s">
        <v>49</v>
      </c>
      <c r="F116" s="1" t="s">
        <v>386</v>
      </c>
      <c r="G116" s="1" t="s">
        <v>28</v>
      </c>
      <c r="H116" s="1" t="s">
        <v>34</v>
      </c>
      <c r="I116" s="1" t="s">
        <v>201</v>
      </c>
      <c r="J116" s="1" t="n">
        <v>1883</v>
      </c>
      <c r="L116" s="1" t="s">
        <v>202</v>
      </c>
      <c r="M116" s="1" t="s">
        <v>24</v>
      </c>
      <c r="N116" s="1" t="n">
        <v>12951501</v>
      </c>
      <c r="O116" s="1" t="str">
        <f aca="false" t="array" ref="O116:O116">INDEX(Planilha1!$C$2:$C$26, MATCH(SMALL(ABS(Planilha1!C$2:C$26 - N116),1), ABS(Planilha1!C$2:C$26 - N116), 0))</f>
        <v>12951540</v>
      </c>
    </row>
    <row r="117" customFormat="false" ht="15" hidden="false" customHeight="false" outlineLevel="0" collapsed="false">
      <c r="A117" s="1" t="s">
        <v>15</v>
      </c>
      <c r="B117" s="1" t="n">
        <v>377</v>
      </c>
      <c r="C117" s="3" t="s">
        <v>387</v>
      </c>
      <c r="D117" s="1" t="s">
        <v>38</v>
      </c>
      <c r="E117" s="1" t="s">
        <v>18</v>
      </c>
      <c r="F117" s="1" t="s">
        <v>40</v>
      </c>
      <c r="G117" s="1" t="s">
        <v>20</v>
      </c>
      <c r="H117" s="1" t="s">
        <v>21</v>
      </c>
      <c r="I117" s="1" t="s">
        <v>388</v>
      </c>
      <c r="J117" s="1" t="n">
        <v>1980</v>
      </c>
      <c r="L117" s="1" t="s">
        <v>101</v>
      </c>
      <c r="M117" s="1" t="s">
        <v>102</v>
      </c>
      <c r="N117" s="1" t="n">
        <v>7662045</v>
      </c>
      <c r="O117" s="1" t="str">
        <f aca="false" t="array" ref="O117:O117">INDEX(Planilha1!$C$2:$C$26, MATCH(SMALL(ABS(Planilha1!C$2:C$26 - N117),1), ABS(Planilha1!C$2:C$26 - N117), 0))</f>
        <v>12940280</v>
      </c>
    </row>
    <row r="118" customFormat="false" ht="15" hidden="false" customHeight="false" outlineLevel="0" collapsed="false">
      <c r="A118" s="1" t="s">
        <v>15</v>
      </c>
      <c r="B118" s="1" t="n">
        <v>393</v>
      </c>
      <c r="C118" s="3" t="s">
        <v>389</v>
      </c>
      <c r="D118" s="1" t="s">
        <v>17</v>
      </c>
      <c r="E118" s="1" t="s">
        <v>44</v>
      </c>
      <c r="F118" s="1" t="s">
        <v>353</v>
      </c>
      <c r="G118" s="1" t="s">
        <v>28</v>
      </c>
      <c r="H118" s="1" t="s">
        <v>21</v>
      </c>
      <c r="I118" s="1" t="s">
        <v>390</v>
      </c>
      <c r="J118" s="1" t="n">
        <v>1991</v>
      </c>
      <c r="L118" s="1" t="s">
        <v>391</v>
      </c>
      <c r="M118" s="1" t="s">
        <v>24</v>
      </c>
      <c r="N118" s="1" t="n">
        <v>12954268</v>
      </c>
      <c r="O118" s="1" t="str">
        <f aca="false" t="array" ref="O118:O118">INDEX(Planilha1!$C$2:$C$26, MATCH(SMALL(ABS(Planilha1!C$2:C$26 - N118),1), ABS(Planilha1!C$2:C$26 - N118), 0))</f>
        <v>12954270</v>
      </c>
    </row>
    <row r="119" customFormat="false" ht="15" hidden="false" customHeight="false" outlineLevel="0" collapsed="false">
      <c r="A119" s="1" t="s">
        <v>15</v>
      </c>
      <c r="B119" s="1" t="n">
        <v>267</v>
      </c>
      <c r="C119" s="3" t="s">
        <v>392</v>
      </c>
      <c r="D119" s="1" t="s">
        <v>17</v>
      </c>
      <c r="E119" s="1" t="s">
        <v>32</v>
      </c>
      <c r="F119" s="1" t="s">
        <v>393</v>
      </c>
      <c r="G119" s="1" t="s">
        <v>393</v>
      </c>
      <c r="H119" s="1" t="s">
        <v>34</v>
      </c>
      <c r="I119" s="1" t="s">
        <v>230</v>
      </c>
      <c r="J119" s="1" t="n">
        <v>1934</v>
      </c>
      <c r="L119" s="1" t="s">
        <v>52</v>
      </c>
      <c r="M119" s="1" t="s">
        <v>24</v>
      </c>
      <c r="N119" s="1" t="n">
        <v>12950070</v>
      </c>
      <c r="O119" s="1" t="str">
        <f aca="false" t="array" ref="O119:O119">INDEX(Planilha1!$C$2:$C$26, MATCH(SMALL(ABS(Planilha1!C$2:C$26 - N119),1), ABS(Planilha1!C$2:C$26 - N119), 0))</f>
        <v>12950090</v>
      </c>
    </row>
    <row r="120" customFormat="false" ht="15" hidden="false" customHeight="false" outlineLevel="0" collapsed="false">
      <c r="A120" s="1" t="s">
        <v>15</v>
      </c>
      <c r="B120" s="1" t="n">
        <v>540</v>
      </c>
      <c r="C120" s="3" t="s">
        <v>394</v>
      </c>
      <c r="D120" s="1" t="s">
        <v>17</v>
      </c>
      <c r="E120" s="1" t="s">
        <v>76</v>
      </c>
      <c r="F120" s="1" t="s">
        <v>220</v>
      </c>
      <c r="G120" s="1" t="s">
        <v>28</v>
      </c>
      <c r="H120" s="1" t="s">
        <v>34</v>
      </c>
      <c r="I120" s="1" t="s">
        <v>218</v>
      </c>
      <c r="J120" s="1" t="n">
        <v>256</v>
      </c>
      <c r="L120" s="1" t="s">
        <v>52</v>
      </c>
      <c r="M120" s="1" t="s">
        <v>24</v>
      </c>
      <c r="N120" s="1" t="n">
        <v>12950220</v>
      </c>
      <c r="O120" s="1" t="str">
        <f aca="false" t="array" ref="O120:O120">INDEX(Planilha1!$C$2:$C$26, MATCH(SMALL(ABS(Planilha1!C$2:C$26 - N120),1), ABS(Planilha1!C$2:C$26 - N120), 0))</f>
        <v>12950090</v>
      </c>
    </row>
    <row r="121" customFormat="false" ht="15" hidden="false" customHeight="false" outlineLevel="0" collapsed="false">
      <c r="A121" s="1" t="s">
        <v>15</v>
      </c>
      <c r="B121" s="1" t="n">
        <v>516</v>
      </c>
      <c r="C121" s="3" t="s">
        <v>395</v>
      </c>
      <c r="D121" s="1" t="s">
        <v>17</v>
      </c>
      <c r="E121" s="1" t="s">
        <v>32</v>
      </c>
      <c r="F121" s="1" t="s">
        <v>232</v>
      </c>
      <c r="G121" s="1" t="s">
        <v>28</v>
      </c>
      <c r="H121" s="1" t="s">
        <v>21</v>
      </c>
      <c r="I121" s="1" t="s">
        <v>396</v>
      </c>
      <c r="J121" s="1" t="n">
        <v>59</v>
      </c>
      <c r="L121" s="1" t="s">
        <v>107</v>
      </c>
      <c r="M121" s="1" t="s">
        <v>24</v>
      </c>
      <c r="N121" s="1" t="n">
        <v>12948111</v>
      </c>
      <c r="O121" s="1" t="str">
        <f aca="false" t="array" ref="O121:O121">INDEX(Planilha1!$C$2:$C$26, MATCH(SMALL(ABS(Planilha1!C$2:C$26 - N121),1), ABS(Planilha1!C$2:C$26 - N121), 0))</f>
        <v>12947400</v>
      </c>
    </row>
    <row r="122" customFormat="false" ht="15" hidden="false" customHeight="false" outlineLevel="0" collapsed="false">
      <c r="A122" s="1" t="s">
        <v>15</v>
      </c>
      <c r="B122" s="1" t="n">
        <v>391</v>
      </c>
      <c r="C122" s="3" t="s">
        <v>397</v>
      </c>
      <c r="D122" s="1" t="s">
        <v>17</v>
      </c>
      <c r="E122" s="1" t="s">
        <v>398</v>
      </c>
      <c r="F122" s="1" t="s">
        <v>134</v>
      </c>
      <c r="G122" s="1" t="s">
        <v>134</v>
      </c>
      <c r="H122" s="1" t="s">
        <v>21</v>
      </c>
      <c r="I122" s="1" t="s">
        <v>224</v>
      </c>
      <c r="J122" s="1" t="n">
        <v>1989</v>
      </c>
      <c r="L122" s="1" t="s">
        <v>52</v>
      </c>
      <c r="M122" s="1" t="s">
        <v>24</v>
      </c>
      <c r="N122" s="1" t="n">
        <v>12950110</v>
      </c>
      <c r="O122" s="1" t="str">
        <f aca="false" t="array" ref="O122:O122">INDEX(Planilha1!$C$2:$C$26, MATCH(SMALL(ABS(Planilha1!C$2:C$26 - N122),1), ABS(Planilha1!C$2:C$26 - N122), 0))</f>
        <v>12950090</v>
      </c>
    </row>
    <row r="123" customFormat="false" ht="15" hidden="false" customHeight="false" outlineLevel="0" collapsed="false">
      <c r="A123" s="1" t="s">
        <v>15</v>
      </c>
      <c r="B123" s="1" t="n">
        <v>438</v>
      </c>
      <c r="C123" s="3" t="s">
        <v>399</v>
      </c>
      <c r="D123" s="1" t="s">
        <v>17</v>
      </c>
      <c r="E123" s="1" t="s">
        <v>26</v>
      </c>
      <c r="F123" s="1" t="s">
        <v>147</v>
      </c>
      <c r="G123" s="1" t="s">
        <v>28</v>
      </c>
      <c r="H123" s="1" t="s">
        <v>34</v>
      </c>
      <c r="I123" s="1" t="s">
        <v>400</v>
      </c>
      <c r="J123" s="1" t="n">
        <v>2026</v>
      </c>
      <c r="L123" s="1" t="s">
        <v>377</v>
      </c>
      <c r="M123" s="1" t="s">
        <v>24</v>
      </c>
      <c r="N123" s="1" t="n">
        <v>12940280</v>
      </c>
      <c r="O123" s="1" t="str">
        <f aca="false" t="array" ref="O123:O123">INDEX(Planilha1!$C$2:$C$26, MATCH(SMALL(ABS(Planilha1!C$2:C$26 - N123),1), ABS(Planilha1!C$2:C$26 - N123), 0))</f>
        <v>12940280</v>
      </c>
    </row>
    <row r="124" customFormat="false" ht="15" hidden="false" customHeight="false" outlineLevel="0" collapsed="false">
      <c r="A124" s="1" t="s">
        <v>15</v>
      </c>
      <c r="B124" s="1" t="n">
        <v>112</v>
      </c>
      <c r="C124" s="3" t="s">
        <v>401</v>
      </c>
      <c r="D124" s="1" t="s">
        <v>17</v>
      </c>
      <c r="E124" s="1" t="s">
        <v>402</v>
      </c>
      <c r="F124" s="1" t="s">
        <v>60</v>
      </c>
      <c r="G124" s="1" t="s">
        <v>20</v>
      </c>
      <c r="H124" s="1" t="s">
        <v>126</v>
      </c>
      <c r="I124" s="1" t="s">
        <v>403</v>
      </c>
      <c r="J124" s="1" t="n">
        <v>1887</v>
      </c>
      <c r="L124" s="1" t="s">
        <v>52</v>
      </c>
      <c r="M124" s="1" t="s">
        <v>24</v>
      </c>
      <c r="N124" s="1" t="n">
        <v>12950490</v>
      </c>
      <c r="O124" s="1" t="str">
        <f aca="false" t="array" ref="O124:O124">INDEX(Planilha1!$C$2:$C$26, MATCH(SMALL(ABS(Planilha1!C$2:C$26 - N124),1), ABS(Planilha1!C$2:C$26 - N124), 0))</f>
        <v>12950602</v>
      </c>
    </row>
    <row r="125" customFormat="false" ht="15" hidden="false" customHeight="false" outlineLevel="0" collapsed="false">
      <c r="A125" s="1" t="s">
        <v>15</v>
      </c>
      <c r="B125" s="1" t="n">
        <v>176</v>
      </c>
      <c r="C125" s="3" t="s">
        <v>404</v>
      </c>
      <c r="D125" s="1" t="s">
        <v>17</v>
      </c>
      <c r="E125" s="1" t="s">
        <v>405</v>
      </c>
      <c r="F125" s="1" t="s">
        <v>406</v>
      </c>
      <c r="G125" s="1" t="s">
        <v>253</v>
      </c>
      <c r="H125" s="1" t="s">
        <v>34</v>
      </c>
      <c r="I125" s="1" t="s">
        <v>89</v>
      </c>
      <c r="J125" s="1" t="n">
        <v>1894</v>
      </c>
      <c r="L125" s="1" t="s">
        <v>52</v>
      </c>
      <c r="M125" s="1" t="s">
        <v>24</v>
      </c>
      <c r="N125" s="1" t="n">
        <v>12950550</v>
      </c>
      <c r="O125" s="1" t="str">
        <f aca="false" t="array" ref="O125:O125">INDEX(Planilha1!$C$2:$C$26, MATCH(SMALL(ABS(Planilha1!C$2:C$26 - N125),1), ABS(Planilha1!C$2:C$26 - N125), 0))</f>
        <v>12950602</v>
      </c>
    </row>
    <row r="126" customFormat="false" ht="15" hidden="false" customHeight="false" outlineLevel="0" collapsed="false">
      <c r="A126" s="1" t="s">
        <v>15</v>
      </c>
      <c r="B126" s="1" t="n">
        <v>501</v>
      </c>
      <c r="C126" s="3" t="s">
        <v>407</v>
      </c>
      <c r="D126" s="1" t="s">
        <v>17</v>
      </c>
      <c r="E126" s="1" t="s">
        <v>32</v>
      </c>
      <c r="F126" s="1" t="s">
        <v>408</v>
      </c>
      <c r="G126" s="1" t="s">
        <v>28</v>
      </c>
      <c r="H126" s="1" t="s">
        <v>409</v>
      </c>
      <c r="I126" s="1" t="s">
        <v>410</v>
      </c>
      <c r="J126" s="1" t="n">
        <v>57</v>
      </c>
      <c r="L126" s="1" t="s">
        <v>30</v>
      </c>
      <c r="M126" s="1" t="s">
        <v>24</v>
      </c>
      <c r="N126" s="1" t="n">
        <v>12951180</v>
      </c>
      <c r="O126" s="1" t="str">
        <f aca="false" t="array" ref="O126:O126">INDEX(Planilha1!$C$2:$C$26, MATCH(SMALL(ABS(Planilha1!C$2:C$26 - N126),1), ABS(Planilha1!C$2:C$26 - N126), 0))</f>
        <v>12951231</v>
      </c>
    </row>
    <row r="127" customFormat="false" ht="15" hidden="false" customHeight="false" outlineLevel="0" collapsed="false">
      <c r="A127" s="1" t="s">
        <v>15</v>
      </c>
      <c r="B127" s="1" t="n">
        <v>260</v>
      </c>
      <c r="C127" s="3" t="s">
        <v>411</v>
      </c>
      <c r="F127" s="1" t="s">
        <v>412</v>
      </c>
      <c r="G127" s="1" t="s">
        <v>413</v>
      </c>
      <c r="I127" s="1" t="s">
        <v>414</v>
      </c>
      <c r="J127" s="1" t="n">
        <v>259</v>
      </c>
      <c r="L127" s="1" t="s">
        <v>415</v>
      </c>
      <c r="M127" s="1" t="s">
        <v>24</v>
      </c>
      <c r="N127" s="1" t="n">
        <v>12949085</v>
      </c>
      <c r="O127" s="1" t="str">
        <f aca="false" t="array" ref="O127:O127">INDEX(Planilha1!$C$2:$C$26, MATCH(SMALL(ABS(Planilha1!C$2:C$26 - N127),1), ABS(Planilha1!C$2:C$26 - N127), 0))</f>
        <v>12949270</v>
      </c>
    </row>
    <row r="128" customFormat="false" ht="15" hidden="false" customHeight="false" outlineLevel="0" collapsed="false">
      <c r="A128" s="1" t="s">
        <v>15</v>
      </c>
      <c r="B128" s="1" t="n">
        <v>488</v>
      </c>
      <c r="C128" s="3" t="s">
        <v>416</v>
      </c>
      <c r="D128" s="1" t="s">
        <v>38</v>
      </c>
      <c r="E128" s="1" t="s">
        <v>417</v>
      </c>
      <c r="F128" s="1" t="s">
        <v>226</v>
      </c>
      <c r="G128" s="1" t="s">
        <v>226</v>
      </c>
      <c r="H128" s="1" t="s">
        <v>161</v>
      </c>
      <c r="I128" s="1" t="s">
        <v>289</v>
      </c>
      <c r="J128" s="1" t="n">
        <v>1035</v>
      </c>
      <c r="L128" s="1" t="s">
        <v>30</v>
      </c>
      <c r="M128" s="1" t="s">
        <v>24</v>
      </c>
      <c r="N128" s="1" t="n">
        <v>12951200</v>
      </c>
      <c r="O128" s="1" t="str">
        <f aca="false" t="array" ref="O128:O128">INDEX(Planilha1!$C$2:$C$26, MATCH(SMALL(ABS(Planilha1!C$2:C$26 - N128),1), ABS(Planilha1!C$2:C$26 - N128), 0))</f>
        <v>12951231</v>
      </c>
    </row>
    <row r="129" customFormat="false" ht="15" hidden="false" customHeight="false" outlineLevel="0" collapsed="false">
      <c r="A129" s="1" t="s">
        <v>15</v>
      </c>
      <c r="B129" s="1" t="n">
        <v>239</v>
      </c>
      <c r="C129" s="3" t="s">
        <v>418</v>
      </c>
      <c r="D129" s="1" t="s">
        <v>17</v>
      </c>
      <c r="E129" s="1" t="s">
        <v>133</v>
      </c>
      <c r="F129" s="1" t="s">
        <v>134</v>
      </c>
      <c r="G129" s="1" t="s">
        <v>134</v>
      </c>
      <c r="H129" s="1" t="s">
        <v>419</v>
      </c>
      <c r="I129" s="1" t="s">
        <v>420</v>
      </c>
      <c r="J129" s="1" t="n">
        <v>8</v>
      </c>
      <c r="L129" s="1" t="s">
        <v>420</v>
      </c>
      <c r="M129" s="1" t="s">
        <v>24</v>
      </c>
      <c r="N129" s="1" t="n">
        <v>12960000</v>
      </c>
      <c r="O129" s="1" t="str">
        <f aca="false" t="array" ref="O129:O129">INDEX(Planilha1!$C$2:$C$26, MATCH(SMALL(ABS(Planilha1!C$2:C$26 - N129),1), ABS(Planilha1!C$2:C$26 - N129), 0))</f>
        <v>12954810</v>
      </c>
    </row>
    <row r="130" customFormat="false" ht="15" hidden="false" customHeight="false" outlineLevel="0" collapsed="false">
      <c r="A130" s="1" t="s">
        <v>15</v>
      </c>
      <c r="B130" s="1" t="s">
        <v>275</v>
      </c>
      <c r="C130" s="3" t="s">
        <v>421</v>
      </c>
      <c r="D130" s="1" t="s">
        <v>17</v>
      </c>
      <c r="E130" s="1" t="s">
        <v>117</v>
      </c>
      <c r="F130" s="1" t="s">
        <v>118</v>
      </c>
      <c r="G130" s="1" t="s">
        <v>119</v>
      </c>
      <c r="H130" s="1" t="s">
        <v>120</v>
      </c>
      <c r="I130" s="1" t="s">
        <v>422</v>
      </c>
      <c r="J130" s="1" t="n">
        <v>118</v>
      </c>
      <c r="L130" s="1" t="s">
        <v>30</v>
      </c>
      <c r="M130" s="1" t="s">
        <v>24</v>
      </c>
      <c r="N130" s="1" t="n">
        <v>12951650</v>
      </c>
      <c r="O130" s="1" t="str">
        <f aca="false" t="array" ref="O130:O130">INDEX(Planilha1!$C$2:$C$26, MATCH(SMALL(ABS(Planilha1!C$2:C$26 - N130),1), ABS(Planilha1!C$2:C$26 - N130), 0))</f>
        <v>12951560</v>
      </c>
    </row>
    <row r="131" customFormat="false" ht="15" hidden="false" customHeight="false" outlineLevel="0" collapsed="false">
      <c r="A131" s="1" t="s">
        <v>15</v>
      </c>
      <c r="B131" s="1" t="n">
        <v>511</v>
      </c>
      <c r="C131" s="3" t="s">
        <v>423</v>
      </c>
      <c r="D131" s="1" t="s">
        <v>38</v>
      </c>
      <c r="E131" s="1" t="s">
        <v>216</v>
      </c>
      <c r="F131" s="1" t="s">
        <v>217</v>
      </c>
      <c r="G131" s="1" t="s">
        <v>217</v>
      </c>
      <c r="H131" s="1" t="s">
        <v>424</v>
      </c>
      <c r="I131" s="1" t="s">
        <v>162</v>
      </c>
      <c r="J131" s="1" t="n">
        <v>64</v>
      </c>
      <c r="L131" s="1" t="s">
        <v>30</v>
      </c>
      <c r="M131" s="1" t="s">
        <v>24</v>
      </c>
      <c r="N131" s="1" t="n">
        <v>12951310</v>
      </c>
      <c r="O131" s="1" t="str">
        <f aca="false" t="array" ref="O131:O131">INDEX(Planilha1!$C$2:$C$26, MATCH(SMALL(ABS(Planilha1!C$2:C$26 - N131),1), ABS(Planilha1!C$2:C$26 - N131), 0))</f>
        <v>12951270</v>
      </c>
    </row>
    <row r="132" customFormat="false" ht="15" hidden="false" customHeight="false" outlineLevel="0" collapsed="false">
      <c r="A132" s="1" t="s">
        <v>15</v>
      </c>
      <c r="B132" s="1" t="n">
        <v>494</v>
      </c>
      <c r="C132" s="3" t="s">
        <v>425</v>
      </c>
      <c r="D132" s="1" t="s">
        <v>17</v>
      </c>
      <c r="E132" s="1" t="s">
        <v>32</v>
      </c>
      <c r="F132" s="1" t="s">
        <v>408</v>
      </c>
      <c r="G132" s="1" t="s">
        <v>28</v>
      </c>
      <c r="H132" s="1" t="s">
        <v>120</v>
      </c>
      <c r="I132" s="1" t="s">
        <v>354</v>
      </c>
      <c r="J132" s="1" t="n">
        <v>70</v>
      </c>
      <c r="L132" s="1" t="s">
        <v>355</v>
      </c>
      <c r="M132" s="1" t="s">
        <v>24</v>
      </c>
      <c r="N132" s="1" t="n">
        <v>12951731</v>
      </c>
      <c r="O132" s="1" t="str">
        <f aca="false" t="array" ref="O132:O132">INDEX(Planilha1!$C$2:$C$26, MATCH(SMALL(ABS(Planilha1!C$2:C$26 - N132),1), ABS(Planilha1!C$2:C$26 - N132), 0))</f>
        <v>12951560</v>
      </c>
    </row>
    <row r="133" customFormat="false" ht="15" hidden="false" customHeight="false" outlineLevel="0" collapsed="false">
      <c r="A133" s="1" t="s">
        <v>15</v>
      </c>
      <c r="B133" s="1" t="n">
        <v>420</v>
      </c>
      <c r="C133" s="3" t="s">
        <v>426</v>
      </c>
      <c r="D133" s="1" t="s">
        <v>17</v>
      </c>
      <c r="E133" s="1" t="s">
        <v>26</v>
      </c>
      <c r="F133" s="1" t="s">
        <v>27</v>
      </c>
      <c r="G133" s="1" t="s">
        <v>28</v>
      </c>
      <c r="H133" s="1" t="s">
        <v>99</v>
      </c>
      <c r="I133" s="1" t="s">
        <v>427</v>
      </c>
      <c r="J133" s="1" t="n">
        <v>2013</v>
      </c>
      <c r="L133" s="1" t="s">
        <v>384</v>
      </c>
      <c r="M133" s="1" t="s">
        <v>24</v>
      </c>
      <c r="N133" s="1" t="n">
        <v>12951082</v>
      </c>
      <c r="O133" s="1" t="str">
        <f aca="false" t="array" ref="O133:O133">INDEX(Planilha1!$C$2:$C$26, MATCH(SMALL(ABS(Planilha1!C$2:C$26 - N133),1), ABS(Planilha1!C$2:C$26 - N133), 0))</f>
        <v>12951231</v>
      </c>
    </row>
    <row r="134" customFormat="false" ht="15" hidden="false" customHeight="false" outlineLevel="0" collapsed="false">
      <c r="A134" s="1" t="s">
        <v>15</v>
      </c>
      <c r="B134" s="1" t="n">
        <v>329</v>
      </c>
      <c r="C134" s="3" t="s">
        <v>428</v>
      </c>
      <c r="D134" s="1" t="s">
        <v>17</v>
      </c>
      <c r="E134" s="1" t="s">
        <v>32</v>
      </c>
      <c r="F134" s="1" t="s">
        <v>125</v>
      </c>
      <c r="G134" s="1" t="s">
        <v>20</v>
      </c>
      <c r="H134" s="1" t="s">
        <v>126</v>
      </c>
      <c r="I134" s="1" t="s">
        <v>240</v>
      </c>
      <c r="J134" s="1" t="n">
        <v>1957</v>
      </c>
      <c r="L134" s="1" t="s">
        <v>52</v>
      </c>
      <c r="M134" s="1" t="s">
        <v>24</v>
      </c>
      <c r="N134" s="1" t="n">
        <v>12950280</v>
      </c>
      <c r="O134" s="1" t="str">
        <f aca="false" t="array" ref="O134:O134">INDEX(Planilha1!$C$2:$C$26, MATCH(SMALL(ABS(Planilha1!C$2:C$26 - N134),1), ABS(Planilha1!C$2:C$26 - N134), 0))</f>
        <v>12950090</v>
      </c>
    </row>
    <row r="135" customFormat="false" ht="15" hidden="false" customHeight="false" outlineLevel="0" collapsed="false">
      <c r="A135" s="1" t="s">
        <v>15</v>
      </c>
      <c r="B135" s="1" t="n">
        <v>245</v>
      </c>
      <c r="C135" s="3" t="s">
        <v>429</v>
      </c>
      <c r="D135" s="1" t="s">
        <v>17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74</v>
      </c>
      <c r="J135" s="1" t="n">
        <v>15</v>
      </c>
      <c r="L135" s="1" t="s">
        <v>52</v>
      </c>
      <c r="M135" s="1" t="s">
        <v>24</v>
      </c>
      <c r="N135" s="1" t="n">
        <v>12950510</v>
      </c>
      <c r="O135" s="1" t="str">
        <f aca="false" t="array" ref="O135:O135">INDEX(Planilha1!$C$2:$C$26, MATCH(SMALL(ABS(Planilha1!C$2:C$26 - N135),1), ABS(Planilha1!C$2:C$26 - N135), 0))</f>
        <v>12950602</v>
      </c>
    </row>
    <row r="136" customFormat="false" ht="15" hidden="false" customHeight="false" outlineLevel="0" collapsed="false">
      <c r="A136" s="1" t="s">
        <v>15</v>
      </c>
      <c r="B136" s="1" t="n">
        <v>515</v>
      </c>
      <c r="C136" s="3" t="s">
        <v>430</v>
      </c>
      <c r="D136" s="1" t="s">
        <v>17</v>
      </c>
      <c r="E136" s="1" t="s">
        <v>32</v>
      </c>
      <c r="F136" s="1" t="s">
        <v>315</v>
      </c>
      <c r="G136" s="1" t="s">
        <v>28</v>
      </c>
      <c r="H136" s="1" t="s">
        <v>34</v>
      </c>
      <c r="I136" s="1" t="s">
        <v>431</v>
      </c>
      <c r="J136" s="1" t="n">
        <v>280</v>
      </c>
      <c r="L136" s="1" t="s">
        <v>52</v>
      </c>
      <c r="M136" s="1" t="s">
        <v>24</v>
      </c>
      <c r="N136" s="1" t="n">
        <v>12950400</v>
      </c>
      <c r="O136" s="1" t="str">
        <f aca="false" t="array" ref="O136:O136">INDEX(Planilha1!$C$2:$C$26, MATCH(SMALL(ABS(Planilha1!C$2:C$26 - N136),1), ABS(Planilha1!C$2:C$26 - N136), 0))</f>
        <v>12950602</v>
      </c>
    </row>
    <row r="137" customFormat="false" ht="15" hidden="false" customHeight="false" outlineLevel="0" collapsed="false">
      <c r="A137" s="1" t="s">
        <v>15</v>
      </c>
      <c r="B137" s="1" t="n">
        <v>188</v>
      </c>
      <c r="C137" s="3" t="s">
        <v>432</v>
      </c>
      <c r="D137" s="1" t="s">
        <v>38</v>
      </c>
      <c r="E137" s="1" t="s">
        <v>44</v>
      </c>
      <c r="F137" s="1" t="s">
        <v>73</v>
      </c>
      <c r="G137" s="1" t="s">
        <v>28</v>
      </c>
      <c r="H137" s="1" t="s">
        <v>34</v>
      </c>
      <c r="I137" s="1" t="s">
        <v>50</v>
      </c>
      <c r="J137" s="1" t="n">
        <v>1906</v>
      </c>
      <c r="L137" s="1" t="s">
        <v>52</v>
      </c>
      <c r="M137" s="1" t="s">
        <v>24</v>
      </c>
      <c r="N137" s="1" t="n">
        <v>12950300</v>
      </c>
      <c r="O137" s="1" t="str">
        <f aca="false" t="array" ref="O137:O137">INDEX(Planilha1!$C$2:$C$26, MATCH(SMALL(ABS(Planilha1!C$2:C$26 - N137),1), ABS(Planilha1!C$2:C$26 - N137), 0))</f>
        <v>12950090</v>
      </c>
    </row>
    <row r="138" customFormat="false" ht="15" hidden="false" customHeight="false" outlineLevel="0" collapsed="false">
      <c r="A138" s="1" t="s">
        <v>15</v>
      </c>
      <c r="B138" s="1" t="n">
        <v>247</v>
      </c>
      <c r="C138" s="3" t="s">
        <v>433</v>
      </c>
      <c r="D138" s="1" t="s">
        <v>17</v>
      </c>
      <c r="E138" s="1" t="s">
        <v>44</v>
      </c>
      <c r="F138" s="1" t="s">
        <v>90</v>
      </c>
      <c r="G138" s="1" t="s">
        <v>28</v>
      </c>
      <c r="H138" s="1" t="s">
        <v>34</v>
      </c>
      <c r="I138" s="1" t="s">
        <v>212</v>
      </c>
      <c r="J138" s="1" t="n">
        <v>1926</v>
      </c>
      <c r="L138" s="1" t="s">
        <v>55</v>
      </c>
      <c r="M138" s="1" t="s">
        <v>24</v>
      </c>
      <c r="N138" s="1" t="n">
        <v>12951540</v>
      </c>
      <c r="O138" s="1" t="str">
        <f aca="false" t="array" ref="O138:O138">INDEX(Planilha1!$C$2:$C$26, MATCH(SMALL(ABS(Planilha1!C$2:C$26 - N138),1), ABS(Planilha1!C$2:C$26 - N138), 0))</f>
        <v>12951540</v>
      </c>
    </row>
    <row r="139" customFormat="false" ht="15" hidden="false" customHeight="false" outlineLevel="0" collapsed="false">
      <c r="A139" s="1" t="s">
        <v>15</v>
      </c>
      <c r="B139" s="1" t="n">
        <v>442</v>
      </c>
      <c r="C139" s="3" t="s">
        <v>434</v>
      </c>
      <c r="D139" s="1" t="s">
        <v>17</v>
      </c>
      <c r="E139" s="1" t="s">
        <v>435</v>
      </c>
      <c r="F139" s="1" t="s">
        <v>217</v>
      </c>
      <c r="G139" s="1" t="s">
        <v>217</v>
      </c>
      <c r="H139" s="1" t="s">
        <v>436</v>
      </c>
      <c r="I139" s="1" t="s">
        <v>230</v>
      </c>
      <c r="J139" s="1" t="n">
        <v>2028</v>
      </c>
      <c r="L139" s="1" t="s">
        <v>52</v>
      </c>
      <c r="M139" s="1" t="s">
        <v>24</v>
      </c>
      <c r="N139" s="1" t="n">
        <v>12950070</v>
      </c>
      <c r="O139" s="1" t="str">
        <f aca="false" t="array" ref="O139:O139">INDEX(Planilha1!$C$2:$C$26, MATCH(SMALL(ABS(Planilha1!C$2:C$26 - N139),1), ABS(Planilha1!C$2:C$26 - N139), 0))</f>
        <v>12950090</v>
      </c>
    </row>
    <row r="140" customFormat="false" ht="15" hidden="false" customHeight="false" outlineLevel="0" collapsed="false">
      <c r="A140" s="1" t="s">
        <v>15</v>
      </c>
      <c r="B140" s="1" t="n">
        <v>518</v>
      </c>
      <c r="C140" s="3" t="s">
        <v>437</v>
      </c>
      <c r="D140" s="1" t="s">
        <v>17</v>
      </c>
      <c r="E140" s="1" t="s">
        <v>32</v>
      </c>
      <c r="F140" s="1" t="s">
        <v>77</v>
      </c>
      <c r="G140" s="1" t="s">
        <v>28</v>
      </c>
      <c r="H140" s="1" t="s">
        <v>34</v>
      </c>
      <c r="I140" s="1" t="s">
        <v>438</v>
      </c>
      <c r="J140" s="1" t="n">
        <v>35</v>
      </c>
      <c r="L140" s="1" t="s">
        <v>439</v>
      </c>
      <c r="M140" s="1" t="s">
        <v>24</v>
      </c>
      <c r="N140" s="1" t="n">
        <v>12948413</v>
      </c>
      <c r="O140" s="1" t="str">
        <f aca="false" t="array" ref="O140:O140">INDEX(Planilha1!$C$2:$C$26, MATCH(SMALL(ABS(Planilha1!C$2:C$26 - N140),1), ABS(Planilha1!C$2:C$26 - N140), 0))</f>
        <v>12949270</v>
      </c>
    </row>
    <row r="141" customFormat="false" ht="15" hidden="false" customHeight="false" outlineLevel="0" collapsed="false">
      <c r="A141" s="1" t="s">
        <v>15</v>
      </c>
      <c r="B141" s="1" t="n">
        <v>487</v>
      </c>
      <c r="C141" s="3" t="s">
        <v>440</v>
      </c>
      <c r="D141" s="1" t="s">
        <v>17</v>
      </c>
      <c r="E141" s="1" t="s">
        <v>32</v>
      </c>
      <c r="F141" s="1" t="s">
        <v>77</v>
      </c>
      <c r="G141" s="1" t="s">
        <v>28</v>
      </c>
      <c r="H141" s="1" t="s">
        <v>223</v>
      </c>
      <c r="I141" s="1" t="s">
        <v>343</v>
      </c>
      <c r="J141" s="1" t="n">
        <v>45</v>
      </c>
      <c r="L141" s="1" t="s">
        <v>55</v>
      </c>
      <c r="M141" s="1" t="s">
        <v>24</v>
      </c>
      <c r="N141" s="1" t="n">
        <v>12951267</v>
      </c>
      <c r="O141" s="1" t="str">
        <f aca="false" t="array" ref="O141:O141">INDEX(Planilha1!$C$2:$C$26, MATCH(SMALL(ABS(Planilha1!C$2:C$26 - N141),1), ABS(Planilha1!C$2:C$26 - N141), 0))</f>
        <v>12951270</v>
      </c>
    </row>
    <row r="142" customFormat="false" ht="15" hidden="false" customHeight="false" outlineLevel="0" collapsed="false">
      <c r="A142" s="1" t="s">
        <v>15</v>
      </c>
      <c r="B142" s="1" t="n">
        <v>406</v>
      </c>
      <c r="C142" s="3" t="s">
        <v>441</v>
      </c>
      <c r="D142" s="1" t="s">
        <v>38</v>
      </c>
      <c r="E142" s="1" t="s">
        <v>18</v>
      </c>
      <c r="F142" s="1" t="s">
        <v>40</v>
      </c>
      <c r="G142" s="1" t="s">
        <v>20</v>
      </c>
      <c r="H142" s="1" t="s">
        <v>21</v>
      </c>
      <c r="I142" s="1" t="s">
        <v>442</v>
      </c>
      <c r="J142" s="1" t="n">
        <v>76</v>
      </c>
      <c r="L142" s="1" t="s">
        <v>443</v>
      </c>
      <c r="M142" s="1" t="s">
        <v>143</v>
      </c>
      <c r="N142" s="1" t="n">
        <v>12908220</v>
      </c>
      <c r="O142" s="1" t="str">
        <f aca="false" t="array" ref="O142:O142">INDEX(Planilha1!$C$2:$C$26, MATCH(SMALL(ABS(Planilha1!C$2:C$26 - N142),1), ABS(Planilha1!C$2:C$26 - N142), 0))</f>
        <v>12940280</v>
      </c>
    </row>
    <row r="143" customFormat="false" ht="15" hidden="false" customHeight="false" outlineLevel="0" collapsed="false">
      <c r="A143" s="1" t="s">
        <v>15</v>
      </c>
      <c r="B143" s="1" t="n">
        <v>491</v>
      </c>
      <c r="C143" s="3" t="s">
        <v>444</v>
      </c>
      <c r="D143" s="1" t="s">
        <v>38</v>
      </c>
      <c r="E143" s="1" t="s">
        <v>445</v>
      </c>
      <c r="F143" s="1" t="s">
        <v>252</v>
      </c>
      <c r="G143" s="1" t="s">
        <v>253</v>
      </c>
      <c r="H143" s="1" t="s">
        <v>69</v>
      </c>
      <c r="I143" s="1" t="s">
        <v>156</v>
      </c>
      <c r="J143" s="1" t="n">
        <v>965</v>
      </c>
      <c r="L143" s="1" t="s">
        <v>52</v>
      </c>
      <c r="M143" s="1" t="s">
        <v>24</v>
      </c>
      <c r="N143" s="1" t="n">
        <v>12950530</v>
      </c>
      <c r="O143" s="1" t="str">
        <f aca="false" t="array" ref="O143:O143">INDEX(Planilha1!$C$2:$C$26, MATCH(SMALL(ABS(Planilha1!C$2:C$26 - N143),1), ABS(Planilha1!C$2:C$26 - N143), 0))</f>
        <v>12950602</v>
      </c>
    </row>
    <row r="144" customFormat="false" ht="15" hidden="false" customHeight="false" outlineLevel="0" collapsed="false">
      <c r="A144" s="1" t="s">
        <v>15</v>
      </c>
      <c r="B144" s="1" t="n">
        <v>351</v>
      </c>
      <c r="C144" s="3" t="s">
        <v>446</v>
      </c>
      <c r="D144" s="1" t="s">
        <v>17</v>
      </c>
      <c r="E144" s="1" t="s">
        <v>44</v>
      </c>
      <c r="F144" s="1" t="s">
        <v>45</v>
      </c>
      <c r="G144" s="1" t="s">
        <v>28</v>
      </c>
      <c r="H144" s="1" t="s">
        <v>34</v>
      </c>
      <c r="I144" s="1" t="s">
        <v>46</v>
      </c>
      <c r="J144" s="1" t="n">
        <v>1972</v>
      </c>
      <c r="L144" s="1" t="s">
        <v>47</v>
      </c>
      <c r="M144" s="1" t="s">
        <v>24</v>
      </c>
      <c r="N144" s="1" t="n">
        <v>12951601</v>
      </c>
      <c r="O144" s="1" t="str">
        <f aca="false" t="array" ref="O144:O144">INDEX(Planilha1!$C$2:$C$26, MATCH(SMALL(ABS(Planilha1!C$2:C$26 - N144),1), ABS(Planilha1!C$2:C$26 - N144), 0))</f>
        <v>12951560</v>
      </c>
    </row>
    <row r="145" customFormat="false" ht="15" hidden="false" customHeight="false" outlineLevel="0" collapsed="false">
      <c r="A145" s="1" t="s">
        <v>15</v>
      </c>
      <c r="B145" s="1" t="n">
        <v>463</v>
      </c>
      <c r="C145" s="3" t="s">
        <v>447</v>
      </c>
      <c r="D145" s="1" t="s">
        <v>17</v>
      </c>
      <c r="E145" s="1" t="s">
        <v>32</v>
      </c>
      <c r="F145" s="1" t="s">
        <v>393</v>
      </c>
      <c r="G145" s="1" t="s">
        <v>393</v>
      </c>
      <c r="H145" s="1" t="s">
        <v>34</v>
      </c>
      <c r="I145" s="1" t="s">
        <v>448</v>
      </c>
      <c r="J145" s="1" t="n">
        <v>2045</v>
      </c>
      <c r="K145" s="1" t="s">
        <v>449</v>
      </c>
      <c r="L145" s="1" t="s">
        <v>30</v>
      </c>
      <c r="M145" s="1" t="s">
        <v>24</v>
      </c>
      <c r="N145" s="1" t="n">
        <v>12951020</v>
      </c>
      <c r="O145" s="1" t="str">
        <f aca="false" t="array" ref="O145:O145">INDEX(Planilha1!$C$2:$C$26, MATCH(SMALL(ABS(Planilha1!C$2:C$26 - N145),1), ABS(Planilha1!C$2:C$26 - N145), 0))</f>
        <v>12951231</v>
      </c>
    </row>
    <row r="146" customFormat="false" ht="15" hidden="false" customHeight="false" outlineLevel="0" collapsed="false">
      <c r="A146" s="1" t="s">
        <v>15</v>
      </c>
      <c r="B146" s="1" t="n">
        <v>430</v>
      </c>
      <c r="C146" s="3" t="s">
        <v>450</v>
      </c>
      <c r="D146" s="1" t="s">
        <v>17</v>
      </c>
      <c r="E146" s="1" t="s">
        <v>288</v>
      </c>
      <c r="F146" s="1" t="s">
        <v>451</v>
      </c>
      <c r="G146" s="1" t="s">
        <v>20</v>
      </c>
      <c r="H146" s="1" t="s">
        <v>69</v>
      </c>
      <c r="I146" s="1" t="s">
        <v>452</v>
      </c>
      <c r="J146" s="1" t="n">
        <v>2020</v>
      </c>
      <c r="K146" s="1" t="s">
        <v>453</v>
      </c>
      <c r="L146" s="1" t="s">
        <v>52</v>
      </c>
      <c r="M146" s="1" t="s">
        <v>24</v>
      </c>
      <c r="N146" s="1" t="n">
        <v>12950090</v>
      </c>
      <c r="O146" s="1" t="str">
        <f aca="false" t="array" ref="O146:O146">INDEX(Planilha1!$C$2:$C$26, MATCH(SMALL(ABS(Planilha1!C$2:C$26 - N146),1), ABS(Planilha1!C$2:C$26 - N146), 0))</f>
        <v>12950090</v>
      </c>
    </row>
    <row r="147" customFormat="false" ht="15" hidden="false" customHeight="false" outlineLevel="0" collapsed="false">
      <c r="A147" s="1" t="s">
        <v>15</v>
      </c>
      <c r="B147" s="1" t="n">
        <v>242</v>
      </c>
      <c r="C147" s="3" t="s">
        <v>454</v>
      </c>
      <c r="D147" s="1" t="s">
        <v>38</v>
      </c>
      <c r="E147" s="1" t="s">
        <v>455</v>
      </c>
      <c r="F147" s="1" t="s">
        <v>207</v>
      </c>
      <c r="G147" s="1" t="s">
        <v>68</v>
      </c>
      <c r="H147" s="1" t="s">
        <v>69</v>
      </c>
      <c r="I147" s="1" t="s">
        <v>156</v>
      </c>
      <c r="J147" s="1" t="n">
        <v>1923</v>
      </c>
      <c r="L147" s="1" t="s">
        <v>52</v>
      </c>
      <c r="M147" s="1" t="s">
        <v>24</v>
      </c>
      <c r="N147" s="1" t="n">
        <v>12950530</v>
      </c>
      <c r="O147" s="1" t="str">
        <f aca="false" t="array" ref="O147:O147">INDEX(Planilha1!$C$2:$C$26, MATCH(SMALL(ABS(Planilha1!C$2:C$26 - N147),1), ABS(Planilha1!C$2:C$26 - N147), 0))</f>
        <v>12950602</v>
      </c>
    </row>
    <row r="148" customFormat="false" ht="15" hidden="false" customHeight="false" outlineLevel="0" collapsed="false">
      <c r="A148" s="1" t="s">
        <v>15</v>
      </c>
      <c r="B148" s="1" t="n">
        <v>251</v>
      </c>
      <c r="C148" s="3" t="s">
        <v>456</v>
      </c>
      <c r="D148" s="1" t="s">
        <v>17</v>
      </c>
      <c r="E148" s="1" t="s">
        <v>44</v>
      </c>
      <c r="F148" s="1" t="s">
        <v>27</v>
      </c>
      <c r="G148" s="1" t="s">
        <v>28</v>
      </c>
      <c r="H148" s="1" t="s">
        <v>34</v>
      </c>
      <c r="I148" s="1" t="s">
        <v>151</v>
      </c>
      <c r="J148" s="1" t="n">
        <v>1928</v>
      </c>
      <c r="L148" s="1" t="s">
        <v>153</v>
      </c>
      <c r="M148" s="1" t="s">
        <v>154</v>
      </c>
      <c r="N148" s="1" t="n">
        <v>13232280</v>
      </c>
      <c r="O148" s="1" t="str">
        <f aca="false" t="array" ref="O148:O148">INDEX(Planilha1!$C$2:$C$26, MATCH(SMALL(ABS(Planilha1!C$2:C$26 - N148),1), ABS(Planilha1!C$2:C$26 - N148), 0))</f>
        <v>13252800</v>
      </c>
    </row>
    <row r="149" customFormat="false" ht="15" hidden="false" customHeight="false" outlineLevel="0" collapsed="false">
      <c r="A149" s="1" t="s">
        <v>15</v>
      </c>
      <c r="B149" s="1" t="n">
        <v>234</v>
      </c>
      <c r="C149" s="3" t="s">
        <v>457</v>
      </c>
      <c r="D149" s="1" t="s">
        <v>17</v>
      </c>
      <c r="E149" s="1" t="s">
        <v>458</v>
      </c>
      <c r="F149" s="1" t="s">
        <v>125</v>
      </c>
      <c r="G149" s="1" t="s">
        <v>20</v>
      </c>
      <c r="H149" s="1" t="s">
        <v>126</v>
      </c>
      <c r="I149" s="1" t="s">
        <v>459</v>
      </c>
      <c r="J149" s="1" t="n">
        <v>1922</v>
      </c>
      <c r="K149" s="1" t="s">
        <v>152</v>
      </c>
      <c r="L149" s="1" t="s">
        <v>460</v>
      </c>
      <c r="M149" s="1" t="s">
        <v>24</v>
      </c>
      <c r="N149" s="1" t="n">
        <v>12954760</v>
      </c>
      <c r="O149" s="1" t="str">
        <f aca="false" t="array" ref="O149:O149">INDEX(Planilha1!$C$2:$C$26, MATCH(SMALL(ABS(Planilha1!C$2:C$26 - N149),1), ABS(Planilha1!C$2:C$26 - N149), 0))</f>
        <v>12954810</v>
      </c>
    </row>
    <row r="150" customFormat="false" ht="15" hidden="false" customHeight="false" outlineLevel="0" collapsed="false">
      <c r="A150" s="1" t="s">
        <v>15</v>
      </c>
      <c r="B150" s="1" t="n">
        <v>342</v>
      </c>
      <c r="C150" s="3" t="s">
        <v>461</v>
      </c>
      <c r="D150" s="1" t="s">
        <v>38</v>
      </c>
      <c r="E150" s="1" t="s">
        <v>44</v>
      </c>
      <c r="F150" s="1" t="s">
        <v>336</v>
      </c>
      <c r="G150" s="1" t="s">
        <v>28</v>
      </c>
      <c r="H150" s="1" t="s">
        <v>21</v>
      </c>
      <c r="I150" s="1" t="s">
        <v>212</v>
      </c>
      <c r="J150" s="1" t="n">
        <v>1966</v>
      </c>
      <c r="K150" s="1" t="s">
        <v>462</v>
      </c>
      <c r="L150" s="1" t="s">
        <v>55</v>
      </c>
      <c r="M150" s="1" t="s">
        <v>24</v>
      </c>
      <c r="N150" s="1" t="n">
        <v>12951540</v>
      </c>
      <c r="O150" s="1" t="str">
        <f aca="false" t="array" ref="O150:O150">INDEX(Planilha1!$C$2:$C$26, MATCH(SMALL(ABS(Planilha1!C$2:C$26 - N150),1), ABS(Planilha1!C$2:C$26 - N150), 0))</f>
        <v>12951540</v>
      </c>
    </row>
    <row r="151" customFormat="false" ht="15" hidden="false" customHeight="false" outlineLevel="0" collapsed="false">
      <c r="A151" s="1" t="s">
        <v>15</v>
      </c>
      <c r="B151" s="1" t="n">
        <v>4</v>
      </c>
      <c r="C151" s="3" t="s">
        <v>463</v>
      </c>
      <c r="D151" s="1" t="s">
        <v>17</v>
      </c>
      <c r="E151" s="1" t="s">
        <v>464</v>
      </c>
      <c r="F151" s="1" t="s">
        <v>60</v>
      </c>
      <c r="G151" s="1" t="s">
        <v>28</v>
      </c>
      <c r="H151" s="1" t="s">
        <v>21</v>
      </c>
      <c r="I151" s="1" t="s">
        <v>465</v>
      </c>
      <c r="J151" s="1" t="n">
        <v>93</v>
      </c>
      <c r="L151" s="1" t="s">
        <v>466</v>
      </c>
      <c r="M151" s="1" t="s">
        <v>467</v>
      </c>
      <c r="N151" s="1" t="n">
        <v>8588320</v>
      </c>
      <c r="O151" s="1" t="str">
        <f aca="false" t="array" ref="O151:O151">INDEX(Planilha1!$C$2:$C$26, MATCH(SMALL(ABS(Planilha1!C$2:C$26 - N151),1), ABS(Planilha1!C$2:C$26 - N151), 0))</f>
        <v>12940280</v>
      </c>
    </row>
    <row r="152" customFormat="false" ht="15" hidden="false" customHeight="false" outlineLevel="0" collapsed="false">
      <c r="A152" s="1" t="s">
        <v>15</v>
      </c>
      <c r="B152" s="1" t="n">
        <v>303</v>
      </c>
      <c r="C152" s="3" t="s">
        <v>468</v>
      </c>
      <c r="D152" s="1" t="s">
        <v>17</v>
      </c>
      <c r="E152" s="1" t="s">
        <v>44</v>
      </c>
      <c r="F152" s="1" t="s">
        <v>45</v>
      </c>
      <c r="G152" s="1" t="s">
        <v>28</v>
      </c>
      <c r="H152" s="1" t="s">
        <v>21</v>
      </c>
      <c r="I152" s="1" t="s">
        <v>469</v>
      </c>
      <c r="J152" s="1" t="n">
        <v>1946</v>
      </c>
      <c r="L152" s="1" t="s">
        <v>52</v>
      </c>
      <c r="M152" s="1" t="s">
        <v>24</v>
      </c>
      <c r="N152" s="1" t="n">
        <v>12950150</v>
      </c>
      <c r="O152" s="1" t="str">
        <f aca="false" t="array" ref="O152:O152">INDEX(Planilha1!$C$2:$C$26, MATCH(SMALL(ABS(Planilha1!C$2:C$26 - N152),1), ABS(Planilha1!C$2:C$26 - N152), 0))</f>
        <v>12950090</v>
      </c>
    </row>
    <row r="153" customFormat="false" ht="15" hidden="false" customHeight="false" outlineLevel="0" collapsed="false">
      <c r="A153" s="1" t="s">
        <v>15</v>
      </c>
      <c r="B153" s="1" t="n">
        <v>257</v>
      </c>
      <c r="C153" s="3" t="s">
        <v>470</v>
      </c>
      <c r="D153" s="1" t="s">
        <v>17</v>
      </c>
      <c r="E153" s="1" t="s">
        <v>26</v>
      </c>
      <c r="F153" s="1" t="s">
        <v>90</v>
      </c>
      <c r="G153" s="1" t="s">
        <v>413</v>
      </c>
      <c r="H153" s="1" t="s">
        <v>34</v>
      </c>
      <c r="I153" s="1" t="s">
        <v>471</v>
      </c>
      <c r="J153" s="1" t="n">
        <v>135</v>
      </c>
      <c r="L153" s="1" t="s">
        <v>472</v>
      </c>
      <c r="M153" s="1" t="s">
        <v>24</v>
      </c>
      <c r="N153" s="1" t="n">
        <v>12949005</v>
      </c>
      <c r="O153" s="1" t="str">
        <f aca="false" t="array" ref="O153:O153">INDEX(Planilha1!$C$2:$C$26, MATCH(SMALL(ABS(Planilha1!C$2:C$26 - N153),1), ABS(Planilha1!C$2:C$26 - N153), 0))</f>
        <v>12949270</v>
      </c>
    </row>
    <row r="154" customFormat="false" ht="15" hidden="false" customHeight="false" outlineLevel="0" collapsed="false">
      <c r="A154" s="1" t="s">
        <v>15</v>
      </c>
      <c r="B154" s="1" t="n">
        <v>231</v>
      </c>
      <c r="C154" s="3" t="s">
        <v>473</v>
      </c>
      <c r="D154" s="1" t="s">
        <v>38</v>
      </c>
      <c r="E154" s="1" t="s">
        <v>18</v>
      </c>
      <c r="F154" s="1" t="s">
        <v>125</v>
      </c>
      <c r="G154" s="1" t="s">
        <v>20</v>
      </c>
      <c r="H154" s="1" t="s">
        <v>99</v>
      </c>
      <c r="I154" s="1" t="s">
        <v>29</v>
      </c>
      <c r="J154" s="1" t="n">
        <v>366</v>
      </c>
      <c r="L154" s="1" t="s">
        <v>30</v>
      </c>
      <c r="M154" s="1" t="s">
        <v>24</v>
      </c>
      <c r="N154" s="1" t="n">
        <v>12951240</v>
      </c>
      <c r="O154" s="1" t="str">
        <f aca="false" t="array" ref="O154:O154">INDEX(Planilha1!$C$2:$C$26, MATCH(SMALL(ABS(Planilha1!C$2:C$26 - N154),1), ABS(Planilha1!C$2:C$26 - N154), 0))</f>
        <v>12951231</v>
      </c>
    </row>
    <row r="155" customFormat="false" ht="15" hidden="false" customHeight="false" outlineLevel="0" collapsed="false">
      <c r="A155" s="1" t="s">
        <v>15</v>
      </c>
      <c r="B155" s="1" t="s">
        <v>275</v>
      </c>
      <c r="C155" s="3" t="s">
        <v>473</v>
      </c>
      <c r="D155" s="1" t="s">
        <v>17</v>
      </c>
      <c r="E155" s="1" t="s">
        <v>32</v>
      </c>
      <c r="F155" s="1" t="s">
        <v>77</v>
      </c>
      <c r="G155" s="1" t="s">
        <v>28</v>
      </c>
      <c r="H155" s="1" t="s">
        <v>474</v>
      </c>
      <c r="I155" s="1" t="s">
        <v>475</v>
      </c>
      <c r="J155" s="1" t="n">
        <v>0</v>
      </c>
      <c r="L155" s="1" t="s">
        <v>55</v>
      </c>
      <c r="M155" s="1" t="s">
        <v>24</v>
      </c>
      <c r="N155" s="1" t="n">
        <v>12951710</v>
      </c>
      <c r="O155" s="1" t="str">
        <f aca="false" t="array" ref="O155:O155">INDEX(Planilha1!$C$2:$C$26, MATCH(SMALL(ABS(Planilha1!C$2:C$26 - N155),1), ABS(Planilha1!C$2:C$26 - N155), 0))</f>
        <v>12951560</v>
      </c>
    </row>
    <row r="156" customFormat="false" ht="15" hidden="false" customHeight="false" outlineLevel="0" collapsed="false">
      <c r="A156" s="1" t="s">
        <v>15</v>
      </c>
      <c r="B156" s="1" t="n">
        <v>450</v>
      </c>
      <c r="C156" s="3" t="s">
        <v>476</v>
      </c>
      <c r="D156" s="1" t="s">
        <v>17</v>
      </c>
      <c r="E156" s="1" t="s">
        <v>32</v>
      </c>
      <c r="F156" s="1" t="s">
        <v>393</v>
      </c>
      <c r="G156" s="1" t="s">
        <v>393</v>
      </c>
      <c r="H156" s="1" t="s">
        <v>34</v>
      </c>
      <c r="I156" s="1" t="s">
        <v>477</v>
      </c>
      <c r="J156" s="1" t="n">
        <v>2034</v>
      </c>
      <c r="K156" s="1" t="s">
        <v>152</v>
      </c>
      <c r="L156" s="1" t="s">
        <v>52</v>
      </c>
      <c r="M156" s="1" t="s">
        <v>24</v>
      </c>
      <c r="N156" s="1" t="n">
        <v>12950390</v>
      </c>
      <c r="O156" s="1" t="str">
        <f aca="false" t="array" ref="O156:O156">INDEX(Planilha1!$C$2:$C$26, MATCH(SMALL(ABS(Planilha1!C$2:C$26 - N156),1), ABS(Planilha1!C$2:C$26 - N156), 0))</f>
        <v>12950602</v>
      </c>
    </row>
    <row r="157" customFormat="false" ht="15" hidden="false" customHeight="false" outlineLevel="0" collapsed="false">
      <c r="A157" s="1" t="s">
        <v>15</v>
      </c>
      <c r="B157" s="1" t="n">
        <v>470</v>
      </c>
      <c r="C157" s="3" t="s">
        <v>478</v>
      </c>
      <c r="D157" s="1" t="s">
        <v>17</v>
      </c>
      <c r="E157" s="1" t="s">
        <v>398</v>
      </c>
      <c r="F157" s="1" t="s">
        <v>134</v>
      </c>
      <c r="G157" s="1" t="s">
        <v>134</v>
      </c>
      <c r="H157" s="1" t="s">
        <v>479</v>
      </c>
      <c r="I157" s="1" t="s">
        <v>480</v>
      </c>
      <c r="J157" s="1" t="n">
        <v>2048</v>
      </c>
      <c r="L157" s="1" t="s">
        <v>180</v>
      </c>
      <c r="M157" s="1" t="s">
        <v>102</v>
      </c>
      <c r="N157" s="1" t="n">
        <v>7629302</v>
      </c>
      <c r="O157" s="1" t="str">
        <f aca="false" t="array" ref="O157:O157">INDEX(Planilha1!$C$2:$C$26, MATCH(SMALL(ABS(Planilha1!C$2:C$26 - N157),1), ABS(Planilha1!C$2:C$26 - N157), 0))</f>
        <v>12940280</v>
      </c>
    </row>
    <row r="158" customFormat="false" ht="15" hidden="false" customHeight="false" outlineLevel="0" collapsed="false">
      <c r="A158" s="1" t="s">
        <v>15</v>
      </c>
      <c r="B158" s="1" t="n">
        <v>273</v>
      </c>
      <c r="C158" s="3" t="s">
        <v>481</v>
      </c>
      <c r="D158" s="1" t="s">
        <v>17</v>
      </c>
      <c r="E158" s="1" t="s">
        <v>482</v>
      </c>
      <c r="F158" s="1" t="s">
        <v>336</v>
      </c>
      <c r="G158" s="1" t="s">
        <v>28</v>
      </c>
      <c r="H158" s="1" t="s">
        <v>21</v>
      </c>
      <c r="I158" s="1" t="s">
        <v>212</v>
      </c>
      <c r="J158" s="1" t="n">
        <v>1937</v>
      </c>
      <c r="K158" s="1" t="s">
        <v>483</v>
      </c>
      <c r="L158" s="1" t="s">
        <v>55</v>
      </c>
      <c r="M158" s="1" t="s">
        <v>24</v>
      </c>
      <c r="N158" s="1" t="n">
        <v>12951540</v>
      </c>
      <c r="O158" s="1" t="str">
        <f aca="false" t="array" ref="O158:O158">INDEX(Planilha1!$C$2:$C$26, MATCH(SMALL(ABS(Planilha1!C$2:C$26 - N158),1), ABS(Planilha1!C$2:C$26 - N158), 0))</f>
        <v>12951540</v>
      </c>
    </row>
    <row r="159" customFormat="false" ht="15" hidden="false" customHeight="false" outlineLevel="0" collapsed="false">
      <c r="A159" s="1" t="s">
        <v>15</v>
      </c>
      <c r="B159" s="1" t="n">
        <v>459</v>
      </c>
      <c r="C159" s="3" t="s">
        <v>484</v>
      </c>
      <c r="D159" s="1" t="s">
        <v>17</v>
      </c>
      <c r="E159" s="1" t="s">
        <v>96</v>
      </c>
      <c r="F159" s="1" t="s">
        <v>336</v>
      </c>
      <c r="G159" s="1" t="s">
        <v>28</v>
      </c>
      <c r="H159" s="1" t="s">
        <v>21</v>
      </c>
      <c r="I159" s="1" t="s">
        <v>485</v>
      </c>
      <c r="J159" s="1" t="n">
        <v>2041</v>
      </c>
      <c r="L159" s="1" t="s">
        <v>52</v>
      </c>
      <c r="M159" s="1" t="s">
        <v>24</v>
      </c>
      <c r="N159" s="1" t="n">
        <v>12950270</v>
      </c>
      <c r="O159" s="1" t="str">
        <f aca="false" t="array" ref="O159:O159">INDEX(Planilha1!$C$2:$C$26, MATCH(SMALL(ABS(Planilha1!C$2:C$26 - N159),1), ABS(Planilha1!C$2:C$26 - N159), 0))</f>
        <v>12950090</v>
      </c>
    </row>
    <row r="160" customFormat="false" ht="15" hidden="false" customHeight="false" outlineLevel="0" collapsed="false">
      <c r="A160" s="1" t="s">
        <v>15</v>
      </c>
      <c r="B160" s="1" t="n">
        <v>486</v>
      </c>
      <c r="C160" s="3" t="s">
        <v>486</v>
      </c>
      <c r="D160" s="1" t="s">
        <v>38</v>
      </c>
      <c r="E160" s="1" t="s">
        <v>145</v>
      </c>
      <c r="F160" s="1" t="s">
        <v>88</v>
      </c>
      <c r="G160" s="1" t="s">
        <v>88</v>
      </c>
      <c r="H160" s="1" t="s">
        <v>170</v>
      </c>
      <c r="I160" s="1" t="s">
        <v>487</v>
      </c>
      <c r="J160" s="1" t="n">
        <v>2064</v>
      </c>
      <c r="L160" s="1" t="s">
        <v>52</v>
      </c>
      <c r="M160" s="1" t="s">
        <v>24</v>
      </c>
      <c r="N160" s="1" t="n">
        <v>12942500</v>
      </c>
      <c r="O160" s="1" t="str">
        <f aca="false" t="array" ref="O160:O160">INDEX(Planilha1!$C$2:$C$26, MATCH(SMALL(ABS(Planilha1!C$2:C$26 - N160),1), ABS(Planilha1!C$2:C$26 - N160), 0))</f>
        <v>12942560</v>
      </c>
    </row>
    <row r="161" customFormat="false" ht="15" hidden="false" customHeight="false" outlineLevel="0" collapsed="false">
      <c r="A161" s="1" t="s">
        <v>15</v>
      </c>
      <c r="B161" s="1" t="n">
        <v>402</v>
      </c>
      <c r="C161" s="3" t="s">
        <v>488</v>
      </c>
      <c r="D161" s="1" t="s">
        <v>17</v>
      </c>
      <c r="E161" s="1" t="s">
        <v>489</v>
      </c>
      <c r="F161" s="1" t="s">
        <v>157</v>
      </c>
      <c r="G161" s="1" t="s">
        <v>20</v>
      </c>
      <c r="H161" s="1" t="s">
        <v>126</v>
      </c>
      <c r="I161" s="1" t="s">
        <v>156</v>
      </c>
      <c r="J161" s="1" t="n">
        <v>1998</v>
      </c>
      <c r="K161" s="1" t="s">
        <v>71</v>
      </c>
      <c r="L161" s="1" t="s">
        <v>52</v>
      </c>
      <c r="M161" s="1" t="s">
        <v>24</v>
      </c>
      <c r="N161" s="1" t="n">
        <v>12950530</v>
      </c>
      <c r="O161" s="1" t="str">
        <f aca="false" t="array" ref="O161:O161">INDEX(Planilha1!$C$2:$C$26, MATCH(SMALL(ABS(Planilha1!C$2:C$26 - N161),1), ABS(Planilha1!C$2:C$26 - N161), 0))</f>
        <v>12950602</v>
      </c>
    </row>
    <row r="162" customFormat="false" ht="15" hidden="false" customHeight="false" outlineLevel="0" collapsed="false">
      <c r="A162" s="1" t="s">
        <v>15</v>
      </c>
      <c r="B162" s="1" t="n">
        <v>212</v>
      </c>
      <c r="C162" s="3" t="s">
        <v>490</v>
      </c>
      <c r="D162" s="1" t="s">
        <v>17</v>
      </c>
      <c r="E162" s="1" t="s">
        <v>44</v>
      </c>
      <c r="F162" s="1" t="s">
        <v>27</v>
      </c>
      <c r="G162" s="1" t="s">
        <v>28</v>
      </c>
      <c r="H162" s="1" t="s">
        <v>21</v>
      </c>
      <c r="I162" s="1" t="s">
        <v>201</v>
      </c>
      <c r="J162" s="1" t="n">
        <v>1913</v>
      </c>
      <c r="L162" s="1" t="s">
        <v>202</v>
      </c>
      <c r="M162" s="1" t="s">
        <v>24</v>
      </c>
      <c r="N162" s="1" t="n">
        <v>12951501</v>
      </c>
      <c r="O162" s="1" t="str">
        <f aca="false" t="array" ref="O162:O162">INDEX(Planilha1!$C$2:$C$26, MATCH(SMALL(ABS(Planilha1!C$2:C$26 - N162),1), ABS(Planilha1!C$2:C$26 - N162), 0))</f>
        <v>12951540</v>
      </c>
    </row>
    <row r="163" customFormat="false" ht="15" hidden="false" customHeight="false" outlineLevel="0" collapsed="false">
      <c r="A163" s="1" t="s">
        <v>15</v>
      </c>
      <c r="B163" s="1" t="n">
        <v>454</v>
      </c>
      <c r="C163" s="3" t="s">
        <v>491</v>
      </c>
      <c r="D163" s="1" t="s">
        <v>38</v>
      </c>
      <c r="E163" s="1" t="s">
        <v>32</v>
      </c>
      <c r="F163" s="1" t="s">
        <v>73</v>
      </c>
      <c r="G163" s="1" t="s">
        <v>28</v>
      </c>
      <c r="H163" s="1" t="s">
        <v>21</v>
      </c>
      <c r="I163" s="1" t="s">
        <v>492</v>
      </c>
      <c r="J163" s="1" t="n">
        <v>2037</v>
      </c>
      <c r="L163" s="1" t="s">
        <v>329</v>
      </c>
      <c r="M163" s="1" t="s">
        <v>24</v>
      </c>
      <c r="N163" s="1" t="n">
        <v>12951204</v>
      </c>
      <c r="O163" s="1" t="str">
        <f aca="false" t="array" ref="O163:O163">INDEX(Planilha1!$C$2:$C$26, MATCH(SMALL(ABS(Planilha1!C$2:C$26 - N163),1), ABS(Planilha1!C$2:C$26 - N163), 0))</f>
        <v>12951231</v>
      </c>
    </row>
    <row r="164" customFormat="false" ht="15" hidden="false" customHeight="false" outlineLevel="0" collapsed="false">
      <c r="A164" s="1" t="s">
        <v>15</v>
      </c>
      <c r="B164" s="1" t="n">
        <v>343</v>
      </c>
      <c r="C164" s="3" t="s">
        <v>491</v>
      </c>
      <c r="D164" s="1" t="s">
        <v>17</v>
      </c>
      <c r="E164" s="1" t="s">
        <v>96</v>
      </c>
      <c r="F164" s="1" t="s">
        <v>232</v>
      </c>
      <c r="G164" s="1" t="s">
        <v>28</v>
      </c>
      <c r="H164" s="1" t="s">
        <v>34</v>
      </c>
      <c r="I164" s="1" t="s">
        <v>493</v>
      </c>
      <c r="J164" s="1" t="n">
        <v>1967</v>
      </c>
      <c r="L164" s="1" t="s">
        <v>494</v>
      </c>
      <c r="M164" s="1" t="s">
        <v>24</v>
      </c>
      <c r="N164" s="1" t="n">
        <v>12952318</v>
      </c>
      <c r="O164" s="1" t="str">
        <f aca="false" t="array" ref="O164:O164">INDEX(Planilha1!$C$2:$C$26, MATCH(SMALL(ABS(Planilha1!C$2:C$26 - N164),1), ABS(Planilha1!C$2:C$26 - N164), 0))</f>
        <v>12952011</v>
      </c>
    </row>
    <row r="165" customFormat="false" ht="15" hidden="false" customHeight="false" outlineLevel="0" collapsed="false">
      <c r="A165" s="1" t="s">
        <v>15</v>
      </c>
      <c r="B165" s="1" t="n">
        <v>474</v>
      </c>
      <c r="C165" s="3" t="s">
        <v>495</v>
      </c>
      <c r="D165" s="1" t="s">
        <v>17</v>
      </c>
      <c r="E165" s="1" t="s">
        <v>496</v>
      </c>
      <c r="F165" s="1" t="s">
        <v>134</v>
      </c>
      <c r="G165" s="1" t="s">
        <v>134</v>
      </c>
      <c r="H165" s="1" t="s">
        <v>497</v>
      </c>
      <c r="I165" s="1" t="s">
        <v>89</v>
      </c>
      <c r="J165" s="1" t="n">
        <v>2052</v>
      </c>
      <c r="L165" s="1" t="s">
        <v>52</v>
      </c>
      <c r="M165" s="1" t="s">
        <v>24</v>
      </c>
      <c r="N165" s="1" t="n">
        <v>12950550</v>
      </c>
      <c r="O165" s="1" t="str">
        <f aca="false" t="array" ref="O165:O165">INDEX(Planilha1!$C$2:$C$26, MATCH(SMALL(ABS(Planilha1!C$2:C$26 - N165),1), ABS(Planilha1!C$2:C$26 - N165), 0))</f>
        <v>12950602</v>
      </c>
    </row>
    <row r="166" customFormat="false" ht="15" hidden="false" customHeight="false" outlineLevel="0" collapsed="false">
      <c r="A166" s="1" t="s">
        <v>15</v>
      </c>
      <c r="B166" s="1" t="n">
        <v>139</v>
      </c>
      <c r="C166" s="3" t="s">
        <v>498</v>
      </c>
      <c r="D166" s="1" t="s">
        <v>17</v>
      </c>
      <c r="E166" s="1" t="s">
        <v>499</v>
      </c>
      <c r="F166" s="1" t="s">
        <v>406</v>
      </c>
      <c r="G166" s="1" t="s">
        <v>244</v>
      </c>
      <c r="H166" s="1" t="s">
        <v>69</v>
      </c>
      <c r="I166" s="1" t="s">
        <v>89</v>
      </c>
      <c r="J166" s="1" t="n">
        <v>1891</v>
      </c>
      <c r="L166" s="1" t="s">
        <v>52</v>
      </c>
      <c r="M166" s="1" t="s">
        <v>24</v>
      </c>
      <c r="N166" s="1" t="n">
        <v>12950550</v>
      </c>
      <c r="O166" s="1" t="str">
        <f aca="false" t="array" ref="O166:O166">INDEX(Planilha1!$C$2:$C$26, MATCH(SMALL(ABS(Planilha1!C$2:C$26 - N166),1), ABS(Planilha1!C$2:C$26 - N166), 0))</f>
        <v>12950602</v>
      </c>
    </row>
    <row r="167" customFormat="false" ht="15" hidden="false" customHeight="false" outlineLevel="0" collapsed="false">
      <c r="A167" s="1" t="s">
        <v>15</v>
      </c>
      <c r="B167" s="1" t="n">
        <v>338</v>
      </c>
      <c r="C167" s="3" t="s">
        <v>500</v>
      </c>
      <c r="D167" s="1" t="s">
        <v>17</v>
      </c>
      <c r="E167" s="1" t="s">
        <v>96</v>
      </c>
      <c r="F167" s="1" t="s">
        <v>90</v>
      </c>
      <c r="G167" s="1" t="s">
        <v>28</v>
      </c>
      <c r="H167" s="1" t="s">
        <v>34</v>
      </c>
      <c r="I167" s="1" t="s">
        <v>218</v>
      </c>
      <c r="J167" s="1" t="n">
        <v>1963</v>
      </c>
      <c r="L167" s="1" t="s">
        <v>52</v>
      </c>
      <c r="M167" s="1" t="s">
        <v>24</v>
      </c>
      <c r="N167" s="1" t="n">
        <v>12950220</v>
      </c>
      <c r="O167" s="1" t="str">
        <f aca="false" t="array" ref="O167:O167">INDEX(Planilha1!$C$2:$C$26, MATCH(SMALL(ABS(Planilha1!C$2:C$26 - N167),1), ABS(Planilha1!C$2:C$26 - N167), 0))</f>
        <v>12950090</v>
      </c>
    </row>
    <row r="168" customFormat="false" ht="15" hidden="false" customHeight="false" outlineLevel="0" collapsed="false">
      <c r="A168" s="1" t="s">
        <v>15</v>
      </c>
      <c r="B168" s="1" t="n">
        <v>526</v>
      </c>
      <c r="C168" s="3" t="s">
        <v>501</v>
      </c>
      <c r="D168" s="1" t="s">
        <v>17</v>
      </c>
      <c r="E168" s="1" t="s">
        <v>76</v>
      </c>
      <c r="F168" s="1" t="s">
        <v>104</v>
      </c>
      <c r="G168" s="1" t="s">
        <v>28</v>
      </c>
      <c r="H168" s="1" t="s">
        <v>34</v>
      </c>
      <c r="I168" s="1" t="s">
        <v>502</v>
      </c>
      <c r="J168" s="1" t="n">
        <v>2000</v>
      </c>
      <c r="L168" s="1" t="s">
        <v>439</v>
      </c>
      <c r="M168" s="1" t="s">
        <v>24</v>
      </c>
      <c r="N168" s="1" t="n">
        <v>12940000</v>
      </c>
      <c r="O168" s="1" t="str">
        <f aca="false" t="array" ref="O168:O168">INDEX(Planilha1!$C$2:$C$26, MATCH(SMALL(ABS(Planilha1!C$2:C$26 - N168),1), ABS(Planilha1!C$2:C$26 - N168), 0))</f>
        <v>12940280</v>
      </c>
    </row>
    <row r="169" customFormat="false" ht="15" hidden="false" customHeight="false" outlineLevel="0" collapsed="false">
      <c r="A169" s="1" t="s">
        <v>15</v>
      </c>
      <c r="B169" s="1" t="n">
        <v>144</v>
      </c>
      <c r="C169" s="3" t="s">
        <v>503</v>
      </c>
      <c r="D169" s="1" t="s">
        <v>38</v>
      </c>
      <c r="E169" s="1" t="s">
        <v>44</v>
      </c>
      <c r="F169" s="1" t="s">
        <v>73</v>
      </c>
      <c r="G169" s="1" t="s">
        <v>28</v>
      </c>
      <c r="H169" s="1" t="s">
        <v>34</v>
      </c>
      <c r="I169" s="1" t="s">
        <v>504</v>
      </c>
      <c r="J169" s="1" t="n">
        <v>1893</v>
      </c>
      <c r="K169" s="1" t="s">
        <v>505</v>
      </c>
      <c r="L169" s="1" t="s">
        <v>202</v>
      </c>
      <c r="M169" s="1" t="s">
        <v>24</v>
      </c>
      <c r="N169" s="1" t="n">
        <v>12951501</v>
      </c>
      <c r="O169" s="1" t="str">
        <f aca="false" t="array" ref="O169:O169">INDEX(Planilha1!$C$2:$C$26, MATCH(SMALL(ABS(Planilha1!C$2:C$26 - N169),1), ABS(Planilha1!C$2:C$26 - N169), 0))</f>
        <v>12951540</v>
      </c>
    </row>
    <row r="170" customFormat="false" ht="15" hidden="false" customHeight="false" outlineLevel="0" collapsed="false">
      <c r="A170" s="1" t="s">
        <v>15</v>
      </c>
      <c r="B170" s="1" t="n">
        <v>242</v>
      </c>
      <c r="C170" s="3" t="s">
        <v>506</v>
      </c>
      <c r="D170" s="1" t="s">
        <v>17</v>
      </c>
      <c r="E170" s="1" t="s">
        <v>76</v>
      </c>
      <c r="F170" s="1" t="s">
        <v>104</v>
      </c>
      <c r="G170" s="1" t="s">
        <v>28</v>
      </c>
      <c r="H170" s="1" t="s">
        <v>21</v>
      </c>
      <c r="I170" s="1" t="s">
        <v>507</v>
      </c>
      <c r="J170" s="1" t="n">
        <v>556</v>
      </c>
      <c r="L170" s="1" t="s">
        <v>36</v>
      </c>
      <c r="M170" s="1" t="s">
        <v>24</v>
      </c>
      <c r="N170" s="1" t="n">
        <v>12942450</v>
      </c>
      <c r="O170" s="1" t="str">
        <f aca="false" t="array" ref="O170:O170">INDEX(Planilha1!$C$2:$C$26, MATCH(SMALL(ABS(Planilha1!C$2:C$26 - N170),1), ABS(Planilha1!C$2:C$26 - N170), 0))</f>
        <v>12942560</v>
      </c>
    </row>
    <row r="171" customFormat="false" ht="15" hidden="false" customHeight="false" outlineLevel="0" collapsed="false">
      <c r="A171" s="1" t="s">
        <v>15</v>
      </c>
      <c r="B171" s="1" t="n">
        <v>68</v>
      </c>
      <c r="C171" s="3" t="s">
        <v>508</v>
      </c>
      <c r="D171" s="1" t="s">
        <v>17</v>
      </c>
      <c r="E171" s="1" t="s">
        <v>509</v>
      </c>
      <c r="F171" s="1" t="s">
        <v>60</v>
      </c>
      <c r="G171" s="1" t="s">
        <v>28</v>
      </c>
      <c r="H171" s="1" t="s">
        <v>69</v>
      </c>
      <c r="I171" s="1" t="s">
        <v>510</v>
      </c>
      <c r="J171" s="1" t="n">
        <v>1880</v>
      </c>
      <c r="L171" s="1" t="s">
        <v>439</v>
      </c>
      <c r="M171" s="1" t="s">
        <v>24</v>
      </c>
      <c r="N171" s="1" t="n">
        <v>12949296</v>
      </c>
      <c r="O171" s="1" t="str">
        <f aca="false" t="array" ref="O171:O171">INDEX(Planilha1!$C$2:$C$26, MATCH(SMALL(ABS(Planilha1!C$2:C$26 - N171),1), ABS(Planilha1!C$2:C$26 - N171), 0))</f>
        <v>12949270</v>
      </c>
    </row>
    <row r="172" customFormat="false" ht="15" hidden="false" customHeight="false" outlineLevel="0" collapsed="false">
      <c r="A172" s="1" t="s">
        <v>15</v>
      </c>
      <c r="B172" s="1" t="n">
        <v>479</v>
      </c>
      <c r="C172" s="3" t="s">
        <v>511</v>
      </c>
      <c r="D172" s="1" t="s">
        <v>17</v>
      </c>
      <c r="E172" s="1" t="s">
        <v>26</v>
      </c>
      <c r="F172" s="1" t="s">
        <v>33</v>
      </c>
      <c r="G172" s="1" t="s">
        <v>28</v>
      </c>
      <c r="H172" s="1" t="s">
        <v>34</v>
      </c>
      <c r="I172" s="1" t="s">
        <v>512</v>
      </c>
      <c r="J172" s="1" t="n">
        <v>2057</v>
      </c>
      <c r="K172" s="1" t="s">
        <v>106</v>
      </c>
      <c r="L172" s="1" t="s">
        <v>52</v>
      </c>
      <c r="M172" s="1" t="s">
        <v>24</v>
      </c>
      <c r="N172" s="1" t="n">
        <v>12950040</v>
      </c>
      <c r="O172" s="1" t="str">
        <f aca="false" t="array" ref="O172:O172">INDEX(Planilha1!$C$2:$C$26, MATCH(SMALL(ABS(Planilha1!C$2:C$26 - N172),1), ABS(Planilha1!C$2:C$26 - N172), 0))</f>
        <v>12950000</v>
      </c>
    </row>
    <row r="173" customFormat="false" ht="15" hidden="false" customHeight="false" outlineLevel="0" collapsed="false">
      <c r="A173" s="1" t="s">
        <v>15</v>
      </c>
      <c r="B173" s="1" t="n">
        <v>221</v>
      </c>
      <c r="C173" s="3" t="s">
        <v>513</v>
      </c>
      <c r="D173" s="1" t="s">
        <v>17</v>
      </c>
      <c r="E173" s="1" t="s">
        <v>514</v>
      </c>
      <c r="F173" s="1" t="s">
        <v>60</v>
      </c>
      <c r="G173" s="1" t="s">
        <v>226</v>
      </c>
      <c r="H173" s="1" t="s">
        <v>120</v>
      </c>
      <c r="I173" s="1" t="s">
        <v>148</v>
      </c>
      <c r="J173" s="1" t="n">
        <v>1917</v>
      </c>
      <c r="L173" s="1" t="s">
        <v>52</v>
      </c>
      <c r="M173" s="1" t="s">
        <v>24</v>
      </c>
      <c r="N173" s="1" t="n">
        <v>12950391</v>
      </c>
      <c r="O173" s="1" t="str">
        <f aca="false" t="array" ref="O173:O173">INDEX(Planilha1!$C$2:$C$26, MATCH(SMALL(ABS(Planilha1!C$2:C$26 - N173),1), ABS(Planilha1!C$2:C$26 - N173), 0))</f>
        <v>12950602</v>
      </c>
    </row>
    <row r="174" customFormat="false" ht="15" hidden="false" customHeight="false" outlineLevel="0" collapsed="false">
      <c r="A174" s="1" t="s">
        <v>15</v>
      </c>
      <c r="B174" s="1" t="n">
        <v>165</v>
      </c>
      <c r="C174" s="3" t="s">
        <v>515</v>
      </c>
      <c r="D174" s="1" t="s">
        <v>17</v>
      </c>
      <c r="E174" s="1" t="s">
        <v>516</v>
      </c>
      <c r="F174" s="1" t="s">
        <v>134</v>
      </c>
      <c r="G174" s="1" t="s">
        <v>134</v>
      </c>
      <c r="H174" s="1" t="s">
        <v>34</v>
      </c>
      <c r="I174" s="1" t="s">
        <v>517</v>
      </c>
      <c r="J174" s="1" t="n">
        <v>1898</v>
      </c>
      <c r="L174" s="1" t="s">
        <v>52</v>
      </c>
      <c r="M174" s="1" t="s">
        <v>24</v>
      </c>
      <c r="N174" s="1" t="n">
        <v>12950450</v>
      </c>
      <c r="O174" s="1" t="str">
        <f aca="false" t="array" ref="O174:O174">INDEX(Planilha1!$C$2:$C$26, MATCH(SMALL(ABS(Planilha1!C$2:C$26 - N174),1), ABS(Planilha1!C$2:C$26 - N174), 0))</f>
        <v>12950602</v>
      </c>
    </row>
    <row r="175" customFormat="false" ht="15" hidden="false" customHeight="false" outlineLevel="0" collapsed="false">
      <c r="A175" s="1" t="s">
        <v>15</v>
      </c>
      <c r="B175" s="1" t="n">
        <v>496</v>
      </c>
      <c r="C175" s="3" t="s">
        <v>518</v>
      </c>
      <c r="D175" s="1" t="s">
        <v>17</v>
      </c>
      <c r="E175" s="1" t="s">
        <v>32</v>
      </c>
      <c r="F175" s="1" t="s">
        <v>519</v>
      </c>
      <c r="G175" s="1" t="s">
        <v>519</v>
      </c>
      <c r="H175" s="1" t="s">
        <v>120</v>
      </c>
      <c r="I175" s="1" t="s">
        <v>520</v>
      </c>
      <c r="J175" s="1" t="n">
        <v>171</v>
      </c>
      <c r="L175" s="1" t="s">
        <v>52</v>
      </c>
      <c r="M175" s="1" t="s">
        <v>24</v>
      </c>
      <c r="N175" s="1" t="n">
        <v>12950440</v>
      </c>
      <c r="O175" s="1" t="str">
        <f aca="false" t="array" ref="O175:O175">INDEX(Planilha1!$C$2:$C$26, MATCH(SMALL(ABS(Planilha1!C$2:C$26 - N175),1), ABS(Planilha1!C$2:C$26 - N175), 0))</f>
        <v>12950602</v>
      </c>
    </row>
    <row r="176" customFormat="false" ht="15" hidden="false" customHeight="false" outlineLevel="0" collapsed="false">
      <c r="A176" s="1" t="s">
        <v>15</v>
      </c>
      <c r="B176" s="1" t="s">
        <v>275</v>
      </c>
      <c r="C176" s="3" t="s">
        <v>521</v>
      </c>
      <c r="D176" s="1" t="s">
        <v>17</v>
      </c>
      <c r="E176" s="1" t="s">
        <v>32</v>
      </c>
      <c r="F176" s="1" t="s">
        <v>393</v>
      </c>
      <c r="G176" s="1" t="s">
        <v>393</v>
      </c>
      <c r="H176" s="1" t="s">
        <v>34</v>
      </c>
      <c r="I176" s="1" t="s">
        <v>485</v>
      </c>
      <c r="J176" s="1" t="n">
        <v>601</v>
      </c>
      <c r="L176" s="1" t="s">
        <v>30</v>
      </c>
      <c r="M176" s="1" t="s">
        <v>24</v>
      </c>
      <c r="N176" s="1" t="n">
        <v>12951120</v>
      </c>
      <c r="O176" s="1" t="str">
        <f aca="false" t="array" ref="O176:O176">INDEX(Planilha1!$C$2:$C$26, MATCH(SMALL(ABS(Planilha1!C$2:C$26 - N176),1), ABS(Planilha1!C$2:C$26 - N176), 0))</f>
        <v>12951231</v>
      </c>
    </row>
    <row r="177" customFormat="false" ht="15" hidden="false" customHeight="false" outlineLevel="0" collapsed="false">
      <c r="A177" s="1" t="s">
        <v>15</v>
      </c>
      <c r="B177" s="1" t="n">
        <v>210</v>
      </c>
      <c r="C177" s="3" t="s">
        <v>522</v>
      </c>
      <c r="D177" s="1" t="s">
        <v>38</v>
      </c>
      <c r="E177" s="1" t="s">
        <v>523</v>
      </c>
      <c r="F177" s="1" t="s">
        <v>88</v>
      </c>
      <c r="G177" s="1" t="s">
        <v>88</v>
      </c>
      <c r="H177" s="1" t="s">
        <v>223</v>
      </c>
      <c r="I177" s="1" t="s">
        <v>164</v>
      </c>
      <c r="J177" s="1" t="n">
        <v>1911</v>
      </c>
      <c r="L177" s="1" t="s">
        <v>52</v>
      </c>
      <c r="M177" s="1" t="s">
        <v>24</v>
      </c>
      <c r="N177" s="1" t="n">
        <v>12950310</v>
      </c>
      <c r="O177" s="1" t="str">
        <f aca="false" t="array" ref="O177:O177">INDEX(Planilha1!$C$2:$C$26, MATCH(SMALL(ABS(Planilha1!C$2:C$26 - N177),1), ABS(Planilha1!C$2:C$26 - N177), 0))</f>
        <v>12950090</v>
      </c>
    </row>
    <row r="178" customFormat="false" ht="15" hidden="false" customHeight="false" outlineLevel="0" collapsed="false">
      <c r="A178" s="1" t="s">
        <v>15</v>
      </c>
      <c r="B178" s="1" t="n">
        <v>426</v>
      </c>
      <c r="C178" s="3" t="s">
        <v>524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34</v>
      </c>
      <c r="I178" s="1" t="s">
        <v>525</v>
      </c>
      <c r="J178" s="1" t="n">
        <v>2017</v>
      </c>
      <c r="K178" s="1" t="s">
        <v>71</v>
      </c>
      <c r="L178" s="1" t="s">
        <v>526</v>
      </c>
      <c r="M178" s="1" t="s">
        <v>527</v>
      </c>
      <c r="N178" s="1" t="n">
        <v>13240000</v>
      </c>
      <c r="O178" s="1" t="str">
        <f aca="false" t="array" ref="O178:O178">INDEX(Planilha1!$C$2:$C$26, MATCH(SMALL(ABS(Planilha1!C$2:C$26 - N178),1), ABS(Planilha1!C$2:C$26 - N178), 0))</f>
        <v>13252800</v>
      </c>
    </row>
    <row r="179" customFormat="false" ht="15" hidden="false" customHeight="false" outlineLevel="0" collapsed="false">
      <c r="A179" s="1" t="s">
        <v>15</v>
      </c>
      <c r="B179" s="1" t="n">
        <v>507</v>
      </c>
      <c r="C179" s="3" t="s">
        <v>528</v>
      </c>
      <c r="D179" s="1" t="s">
        <v>17</v>
      </c>
      <c r="E179" s="1" t="s">
        <v>32</v>
      </c>
      <c r="F179" s="1" t="s">
        <v>312</v>
      </c>
      <c r="G179" s="1" t="s">
        <v>28</v>
      </c>
      <c r="H179" s="1" t="s">
        <v>21</v>
      </c>
      <c r="I179" s="1" t="s">
        <v>529</v>
      </c>
      <c r="J179" s="1" t="n">
        <v>432</v>
      </c>
      <c r="L179" s="1" t="s">
        <v>52</v>
      </c>
      <c r="M179" s="1" t="s">
        <v>24</v>
      </c>
      <c r="N179" s="1" t="n">
        <v>12950140</v>
      </c>
      <c r="O179" s="1" t="str">
        <f aca="false" t="array" ref="O179:O179">INDEX(Planilha1!$C$2:$C$26, MATCH(SMALL(ABS(Planilha1!C$2:C$26 - N179),1), ABS(Planilha1!C$2:C$26 - N179), 0))</f>
        <v>12950090</v>
      </c>
    </row>
    <row r="180" customFormat="false" ht="15" hidden="false" customHeight="false" outlineLevel="0" collapsed="false">
      <c r="A180" s="1" t="s">
        <v>15</v>
      </c>
      <c r="B180" s="1" t="n">
        <v>190</v>
      </c>
      <c r="C180" s="3" t="s">
        <v>530</v>
      </c>
      <c r="D180" s="1" t="s">
        <v>17</v>
      </c>
      <c r="E180" s="1" t="s">
        <v>531</v>
      </c>
      <c r="F180" s="1" t="s">
        <v>118</v>
      </c>
      <c r="G180" s="1" t="s">
        <v>119</v>
      </c>
      <c r="H180" s="1" t="s">
        <v>120</v>
      </c>
      <c r="I180" s="1" t="s">
        <v>532</v>
      </c>
      <c r="J180" s="1" t="n">
        <v>1907</v>
      </c>
      <c r="L180" s="1" t="s">
        <v>52</v>
      </c>
      <c r="M180" s="1" t="s">
        <v>24</v>
      </c>
      <c r="N180" s="1" t="n">
        <v>12950290</v>
      </c>
      <c r="O180" s="1" t="str">
        <f aca="false" t="array" ref="O180:O180">INDEX(Planilha1!$C$2:$C$26, MATCH(SMALL(ABS(Planilha1!C$2:C$26 - N180),1), ABS(Planilha1!C$2:C$26 - N180), 0))</f>
        <v>12950090</v>
      </c>
    </row>
    <row r="181" customFormat="false" ht="15" hidden="false" customHeight="false" outlineLevel="0" collapsed="false">
      <c r="A181" s="1" t="s">
        <v>15</v>
      </c>
      <c r="B181" s="1" t="n">
        <v>396</v>
      </c>
      <c r="C181" s="3" t="s">
        <v>533</v>
      </c>
      <c r="D181" s="1" t="s">
        <v>17</v>
      </c>
      <c r="E181" s="1" t="s">
        <v>44</v>
      </c>
      <c r="F181" s="1" t="s">
        <v>33</v>
      </c>
      <c r="G181" s="1" t="s">
        <v>28</v>
      </c>
      <c r="H181" s="1" t="s">
        <v>21</v>
      </c>
      <c r="I181" s="1" t="s">
        <v>534</v>
      </c>
      <c r="J181" s="1" t="n">
        <v>1993</v>
      </c>
      <c r="L181" s="1" t="s">
        <v>535</v>
      </c>
      <c r="M181" s="1" t="s">
        <v>527</v>
      </c>
      <c r="N181" s="1" t="n">
        <v>13240000</v>
      </c>
      <c r="O181" s="1" t="str">
        <f aca="false" t="array" ref="O181:O181">INDEX(Planilha1!$C$2:$C$26, MATCH(SMALL(ABS(Planilha1!C$2:C$26 - N181),1), ABS(Planilha1!C$2:C$26 - N181), 0))</f>
        <v>13252800</v>
      </c>
    </row>
    <row r="182" customFormat="false" ht="15" hidden="false" customHeight="false" outlineLevel="0" collapsed="false">
      <c r="A182" s="1" t="s">
        <v>15</v>
      </c>
      <c r="B182" s="1" t="n">
        <v>20</v>
      </c>
      <c r="C182" s="3" t="s">
        <v>536</v>
      </c>
      <c r="D182" s="1" t="s">
        <v>17</v>
      </c>
      <c r="E182" s="1" t="s">
        <v>537</v>
      </c>
      <c r="F182" s="1" t="s">
        <v>45</v>
      </c>
      <c r="G182" s="1" t="s">
        <v>28</v>
      </c>
      <c r="H182" s="1" t="s">
        <v>409</v>
      </c>
      <c r="I182" s="1" t="s">
        <v>212</v>
      </c>
      <c r="J182" s="1" t="n">
        <v>1873</v>
      </c>
      <c r="K182" s="1" t="s">
        <v>538</v>
      </c>
      <c r="L182" s="1" t="s">
        <v>55</v>
      </c>
      <c r="M182" s="1" t="s">
        <v>24</v>
      </c>
      <c r="N182" s="1" t="n">
        <v>12951540</v>
      </c>
      <c r="O182" s="1" t="str">
        <f aca="false" t="array" ref="O182:O182">INDEX(Planilha1!$C$2:$C$26, MATCH(SMALL(ABS(Planilha1!C$2:C$26 - N182),1), ABS(Planilha1!C$2:C$26 - N182), 0))</f>
        <v>12951540</v>
      </c>
    </row>
    <row r="183" customFormat="false" ht="15" hidden="false" customHeight="false" outlineLevel="0" collapsed="false">
      <c r="A183" s="1" t="s">
        <v>15</v>
      </c>
      <c r="B183" s="1" t="n">
        <v>65</v>
      </c>
      <c r="C183" s="3" t="s">
        <v>539</v>
      </c>
      <c r="D183" s="1" t="s">
        <v>17</v>
      </c>
      <c r="E183" s="1" t="s">
        <v>540</v>
      </c>
      <c r="F183" s="1" t="s">
        <v>77</v>
      </c>
      <c r="G183" s="1" t="s">
        <v>28</v>
      </c>
      <c r="H183" s="1" t="s">
        <v>380</v>
      </c>
      <c r="I183" s="1" t="s">
        <v>493</v>
      </c>
      <c r="J183" s="1" t="n">
        <v>1879</v>
      </c>
      <c r="L183" s="1" t="s">
        <v>494</v>
      </c>
      <c r="M183" s="1" t="s">
        <v>24</v>
      </c>
      <c r="N183" s="1" t="n">
        <v>12952318</v>
      </c>
      <c r="O183" s="1" t="str">
        <f aca="false" t="array" ref="O183:O183">INDEX(Planilha1!$C$2:$C$26, MATCH(SMALL(ABS(Planilha1!C$2:C$26 - N183),1), ABS(Planilha1!C$2:C$26 - N183), 0))</f>
        <v>12952011</v>
      </c>
    </row>
    <row r="184" customFormat="false" ht="15" hidden="false" customHeight="false" outlineLevel="0" collapsed="false">
      <c r="A184" s="1" t="s">
        <v>15</v>
      </c>
      <c r="B184" s="1" t="n">
        <v>275</v>
      </c>
      <c r="C184" s="3" t="s">
        <v>541</v>
      </c>
      <c r="D184" s="1" t="s">
        <v>17</v>
      </c>
      <c r="E184" s="1" t="s">
        <v>542</v>
      </c>
      <c r="F184" s="1" t="s">
        <v>324</v>
      </c>
      <c r="G184" s="1" t="s">
        <v>324</v>
      </c>
      <c r="H184" s="1" t="s">
        <v>479</v>
      </c>
      <c r="I184" s="1" t="s">
        <v>543</v>
      </c>
      <c r="J184" s="1" t="n">
        <v>1938</v>
      </c>
      <c r="L184" s="1" t="s">
        <v>52</v>
      </c>
      <c r="M184" s="1" t="s">
        <v>24</v>
      </c>
      <c r="N184" s="1" t="n">
        <v>12950230</v>
      </c>
      <c r="O184" s="1" t="str">
        <f aca="false" t="array" ref="O184:O184">INDEX(Planilha1!$C$2:$C$26, MATCH(SMALL(ABS(Planilha1!C$2:C$26 - N184),1), ABS(Planilha1!C$2:C$26 - N184), 0))</f>
        <v>12950090</v>
      </c>
    </row>
    <row r="185" customFormat="false" ht="15" hidden="false" customHeight="false" outlineLevel="0" collapsed="false">
      <c r="A185" s="1" t="s">
        <v>15</v>
      </c>
      <c r="B185" s="1" t="n">
        <v>522</v>
      </c>
      <c r="C185" s="3" t="s">
        <v>544</v>
      </c>
      <c r="D185" s="1" t="s">
        <v>17</v>
      </c>
      <c r="E185" s="1" t="s">
        <v>76</v>
      </c>
      <c r="F185" s="1" t="s">
        <v>104</v>
      </c>
      <c r="G185" s="1" t="s">
        <v>28</v>
      </c>
      <c r="H185" s="1" t="s">
        <v>34</v>
      </c>
      <c r="I185" s="1" t="s">
        <v>545</v>
      </c>
      <c r="J185" s="1" t="n">
        <v>1799</v>
      </c>
      <c r="L185" s="1" t="s">
        <v>546</v>
      </c>
      <c r="M185" s="1" t="s">
        <v>547</v>
      </c>
      <c r="N185" s="1" t="n">
        <v>12960000</v>
      </c>
      <c r="O185" s="1" t="str">
        <f aca="false" t="array" ref="O185:O185">INDEX(Planilha1!$C$2:$C$26, MATCH(SMALL(ABS(Planilha1!C$2:C$26 - N185),1), ABS(Planilha1!C$2:C$26 - N185), 0))</f>
        <v>12954810</v>
      </c>
    </row>
    <row r="186" customFormat="false" ht="15" hidden="false" customHeight="false" outlineLevel="0" collapsed="false">
      <c r="A186" s="1" t="s">
        <v>15</v>
      </c>
      <c r="B186" s="1" t="n">
        <v>271</v>
      </c>
      <c r="C186" s="3" t="s">
        <v>548</v>
      </c>
      <c r="D186" s="1" t="s">
        <v>17</v>
      </c>
      <c r="E186" s="1" t="s">
        <v>44</v>
      </c>
      <c r="F186" s="1" t="s">
        <v>312</v>
      </c>
      <c r="G186" s="1" t="s">
        <v>28</v>
      </c>
      <c r="H186" s="1" t="s">
        <v>34</v>
      </c>
      <c r="I186" s="1" t="s">
        <v>74</v>
      </c>
      <c r="J186" s="1" t="n">
        <v>1935</v>
      </c>
      <c r="L186" s="1" t="s">
        <v>52</v>
      </c>
      <c r="M186" s="1" t="s">
        <v>24</v>
      </c>
      <c r="N186" s="1" t="n">
        <v>12950510</v>
      </c>
      <c r="O186" s="1" t="str">
        <f aca="false" t="array" ref="O186:O186">INDEX(Planilha1!$C$2:$C$26, MATCH(SMALL(ABS(Planilha1!C$2:C$26 - N186),1), ABS(Planilha1!C$2:C$26 - N186), 0))</f>
        <v>12950602</v>
      </c>
    </row>
    <row r="187" customFormat="false" ht="15" hidden="false" customHeight="false" outlineLevel="0" collapsed="false">
      <c r="A187" s="1" t="s">
        <v>15</v>
      </c>
      <c r="B187" s="1" t="n">
        <v>513</v>
      </c>
      <c r="C187" s="3" t="s">
        <v>549</v>
      </c>
      <c r="D187" s="1" t="s">
        <v>38</v>
      </c>
      <c r="E187" s="1" t="s">
        <v>216</v>
      </c>
      <c r="F187" s="1" t="s">
        <v>217</v>
      </c>
      <c r="G187" s="1" t="s">
        <v>217</v>
      </c>
      <c r="H187" s="1" t="s">
        <v>380</v>
      </c>
      <c r="I187" s="1" t="s">
        <v>485</v>
      </c>
      <c r="J187" s="1" t="n">
        <v>45</v>
      </c>
      <c r="L187" s="1" t="s">
        <v>30</v>
      </c>
      <c r="M187" s="1" t="s">
        <v>24</v>
      </c>
      <c r="N187" s="1" t="n">
        <v>12951120</v>
      </c>
      <c r="O187" s="1" t="str">
        <f aca="false" t="array" ref="O187:O187">INDEX(Planilha1!$C$2:$C$26, MATCH(SMALL(ABS(Planilha1!C$2:C$26 - N187),1), ABS(Planilha1!C$2:C$26 - N187), 0))</f>
        <v>12951231</v>
      </c>
    </row>
    <row r="188" customFormat="false" ht="15" hidden="false" customHeight="false" outlineLevel="0" collapsed="false">
      <c r="A188" s="1" t="s">
        <v>15</v>
      </c>
      <c r="B188" s="1" t="n">
        <v>466</v>
      </c>
      <c r="C188" s="3" t="s">
        <v>550</v>
      </c>
      <c r="D188" s="1" t="s">
        <v>38</v>
      </c>
      <c r="E188" s="1" t="s">
        <v>145</v>
      </c>
      <c r="F188" s="1" t="s">
        <v>88</v>
      </c>
      <c r="G188" s="1" t="s">
        <v>88</v>
      </c>
      <c r="H188" s="1" t="s">
        <v>21</v>
      </c>
      <c r="I188" s="1" t="s">
        <v>551</v>
      </c>
      <c r="J188" s="1" t="n">
        <v>2047</v>
      </c>
      <c r="L188" s="1" t="s">
        <v>55</v>
      </c>
      <c r="M188" s="1" t="s">
        <v>24</v>
      </c>
      <c r="N188" s="1" t="n">
        <v>12951599</v>
      </c>
      <c r="O188" s="1" t="str">
        <f aca="false" t="array" ref="O188:O188">INDEX(Planilha1!$C$2:$C$26, MATCH(SMALL(ABS(Planilha1!C$2:C$26 - N188),1), ABS(Planilha1!C$2:C$26 - N188), 0))</f>
        <v>12951560</v>
      </c>
    </row>
    <row r="189" customFormat="false" ht="15" hidden="false" customHeight="false" outlineLevel="0" collapsed="false">
      <c r="A189" s="1" t="s">
        <v>15</v>
      </c>
      <c r="B189" s="1" t="n">
        <v>413</v>
      </c>
      <c r="C189" s="3" t="s">
        <v>552</v>
      </c>
      <c r="D189" s="1" t="s">
        <v>17</v>
      </c>
      <c r="E189" s="1" t="s">
        <v>553</v>
      </c>
      <c r="F189" s="1" t="s">
        <v>217</v>
      </c>
      <c r="G189" s="1" t="s">
        <v>217</v>
      </c>
      <c r="H189" s="1" t="s">
        <v>380</v>
      </c>
      <c r="I189" s="1" t="s">
        <v>554</v>
      </c>
      <c r="J189" s="1" t="n">
        <v>2006</v>
      </c>
      <c r="L189" s="1" t="s">
        <v>36</v>
      </c>
      <c r="M189" s="1" t="s">
        <v>24</v>
      </c>
      <c r="N189" s="1" t="n">
        <v>12943160</v>
      </c>
      <c r="O189" s="1" t="str">
        <f aca="false" t="array" ref="O189:O189">INDEX(Planilha1!$C$2:$C$26, MATCH(SMALL(ABS(Planilha1!C$2:C$26 - N189),1), ABS(Planilha1!C$2:C$26 - N189), 0))</f>
        <v>12943120</v>
      </c>
    </row>
    <row r="190" customFormat="false" ht="15" hidden="false" customHeight="false" outlineLevel="0" collapsed="false">
      <c r="A190" s="1" t="s">
        <v>15</v>
      </c>
      <c r="B190" s="1" t="n">
        <v>35</v>
      </c>
      <c r="C190" s="3" t="s">
        <v>555</v>
      </c>
      <c r="D190" s="1" t="s">
        <v>17</v>
      </c>
      <c r="E190" s="1" t="s">
        <v>556</v>
      </c>
      <c r="F190" s="1" t="s">
        <v>45</v>
      </c>
      <c r="G190" s="1" t="s">
        <v>28</v>
      </c>
      <c r="H190" s="1" t="s">
        <v>34</v>
      </c>
      <c r="I190" s="1" t="s">
        <v>218</v>
      </c>
      <c r="J190" s="1" t="n">
        <v>1877</v>
      </c>
      <c r="L190" s="1" t="s">
        <v>52</v>
      </c>
      <c r="M190" s="1" t="s">
        <v>24</v>
      </c>
      <c r="N190" s="1" t="n">
        <v>12950220</v>
      </c>
      <c r="O190" s="1" t="str">
        <f aca="false" t="array" ref="O190:O190">INDEX(Planilha1!$C$2:$C$26, MATCH(SMALL(ABS(Planilha1!C$2:C$26 - N190),1), ABS(Planilha1!C$2:C$26 - N190), 0))</f>
        <v>12950090</v>
      </c>
    </row>
    <row r="191" customFormat="false" ht="15" hidden="false" customHeight="false" outlineLevel="0" collapsed="false">
      <c r="A191" s="1" t="s">
        <v>15</v>
      </c>
      <c r="B191" s="1" t="n">
        <v>528</v>
      </c>
      <c r="C191" s="3" t="s">
        <v>557</v>
      </c>
      <c r="D191" s="1" t="s">
        <v>17</v>
      </c>
      <c r="E191" s="1" t="s">
        <v>76</v>
      </c>
      <c r="F191" s="1" t="s">
        <v>157</v>
      </c>
      <c r="G191" s="1" t="s">
        <v>20</v>
      </c>
      <c r="H191" s="1" t="s">
        <v>126</v>
      </c>
      <c r="I191" s="1" t="s">
        <v>529</v>
      </c>
      <c r="J191" s="1" t="n">
        <v>401</v>
      </c>
      <c r="L191" s="1" t="s">
        <v>52</v>
      </c>
      <c r="M191" s="1" t="s">
        <v>24</v>
      </c>
      <c r="N191" s="1" t="n">
        <v>12950140</v>
      </c>
      <c r="O191" s="1" t="str">
        <f aca="false" t="array" ref="O191:O191">INDEX(Planilha1!$C$2:$C$26, MATCH(SMALL(ABS(Planilha1!C$2:C$26 - N191),1), ABS(Planilha1!C$2:C$26 - N191), 0))</f>
        <v>12950090</v>
      </c>
    </row>
    <row r="192" customFormat="false" ht="15" hidden="false" customHeight="false" outlineLevel="0" collapsed="false">
      <c r="A192" s="1" t="s">
        <v>15</v>
      </c>
      <c r="B192" s="1" t="n">
        <v>412</v>
      </c>
      <c r="C192" s="3" t="s">
        <v>558</v>
      </c>
      <c r="D192" s="1" t="s">
        <v>38</v>
      </c>
      <c r="E192" s="1" t="s">
        <v>559</v>
      </c>
      <c r="F192" s="1" t="s">
        <v>40</v>
      </c>
      <c r="G192" s="1" t="s">
        <v>20</v>
      </c>
      <c r="H192" s="1" t="s">
        <v>34</v>
      </c>
      <c r="I192" s="1" t="s">
        <v>560</v>
      </c>
      <c r="J192" s="1" t="n">
        <v>2005</v>
      </c>
      <c r="L192" s="1" t="s">
        <v>561</v>
      </c>
      <c r="M192" s="1" t="s">
        <v>24</v>
      </c>
      <c r="N192" s="1" t="n">
        <v>12944486</v>
      </c>
      <c r="O192" s="1" t="str">
        <f aca="false" t="array" ref="O192:O192">INDEX(Planilha1!$C$2:$C$26, MATCH(SMALL(ABS(Planilha1!C$2:C$26 - N192),1), ABS(Planilha1!C$2:C$26 - N192), 0))</f>
        <v>12944410</v>
      </c>
    </row>
    <row r="193" customFormat="false" ht="15" hidden="false" customHeight="false" outlineLevel="0" collapsed="false">
      <c r="A193" s="1" t="s">
        <v>15</v>
      </c>
      <c r="B193" s="1" t="n">
        <v>295</v>
      </c>
      <c r="C193" s="3" t="s">
        <v>562</v>
      </c>
      <c r="D193" s="1" t="s">
        <v>38</v>
      </c>
      <c r="E193" s="1" t="s">
        <v>563</v>
      </c>
      <c r="F193" s="1" t="s">
        <v>564</v>
      </c>
      <c r="G193" s="1" t="s">
        <v>68</v>
      </c>
      <c r="H193" s="1" t="s">
        <v>69</v>
      </c>
      <c r="I193" s="1" t="s">
        <v>565</v>
      </c>
      <c r="J193" s="1" t="n">
        <v>480</v>
      </c>
      <c r="L193" s="1" t="s">
        <v>566</v>
      </c>
      <c r="M193" s="1" t="s">
        <v>567</v>
      </c>
      <c r="N193" s="1" t="n">
        <v>12955000</v>
      </c>
      <c r="O193" s="1" t="str">
        <f aca="false" t="array" ref="O193:O193">INDEX(Planilha1!$C$2:$C$26, MATCH(SMALL(ABS(Planilha1!C$2:C$26 - N193),1), ABS(Planilha1!C$2:C$26 - N193), 0))</f>
        <v>12954810</v>
      </c>
    </row>
    <row r="194" customFormat="false" ht="15" hidden="false" customHeight="false" outlineLevel="0" collapsed="false">
      <c r="A194" s="1" t="s">
        <v>15</v>
      </c>
      <c r="B194" s="1" t="n">
        <v>233</v>
      </c>
      <c r="C194" s="3" t="s">
        <v>568</v>
      </c>
      <c r="D194" s="1" t="s">
        <v>38</v>
      </c>
      <c r="E194" s="1" t="s">
        <v>18</v>
      </c>
      <c r="F194" s="1" t="s">
        <v>40</v>
      </c>
      <c r="G194" s="1" t="s">
        <v>20</v>
      </c>
      <c r="H194" s="1" t="s">
        <v>34</v>
      </c>
      <c r="I194" s="1" t="s">
        <v>569</v>
      </c>
      <c r="J194" s="1" t="n">
        <v>46</v>
      </c>
      <c r="L194" s="1" t="s">
        <v>52</v>
      </c>
      <c r="M194" s="1" t="s">
        <v>24</v>
      </c>
      <c r="N194" s="1" t="n">
        <v>12950540</v>
      </c>
      <c r="O194" s="1" t="str">
        <f aca="false" t="array" ref="O194:O194">INDEX(Planilha1!$C$2:$C$26, MATCH(SMALL(ABS(Planilha1!C$2:C$26 - N194),1), ABS(Planilha1!C$2:C$26 - N194), 0))</f>
        <v>12950602</v>
      </c>
    </row>
    <row r="195" customFormat="false" ht="15" hidden="false" customHeight="false" outlineLevel="0" collapsed="false">
      <c r="A195" s="1" t="s">
        <v>15</v>
      </c>
      <c r="B195" s="1" t="n">
        <v>70</v>
      </c>
      <c r="C195" s="3" t="s">
        <v>570</v>
      </c>
      <c r="D195" s="1" t="s">
        <v>17</v>
      </c>
      <c r="E195" s="1" t="s">
        <v>571</v>
      </c>
      <c r="F195" s="1" t="s">
        <v>60</v>
      </c>
      <c r="G195" s="1" t="s">
        <v>20</v>
      </c>
      <c r="H195" s="1" t="s">
        <v>126</v>
      </c>
      <c r="I195" s="1" t="s">
        <v>148</v>
      </c>
      <c r="J195" s="1" t="n">
        <v>1881</v>
      </c>
      <c r="L195" s="1" t="s">
        <v>30</v>
      </c>
      <c r="M195" s="1" t="s">
        <v>24</v>
      </c>
      <c r="N195" s="1" t="n">
        <v>12951231</v>
      </c>
      <c r="O195" s="1" t="str">
        <f aca="false" t="array" ref="O195:O195">INDEX(Planilha1!$C$2:$C$26, MATCH(SMALL(ABS(Planilha1!C$2:C$26 - N195),1), ABS(Planilha1!C$2:C$26 - N195), 0))</f>
        <v>12951231</v>
      </c>
    </row>
    <row r="196" customFormat="false" ht="15" hidden="false" customHeight="false" outlineLevel="0" collapsed="false">
      <c r="A196" s="1" t="s">
        <v>15</v>
      </c>
      <c r="B196" s="1" t="s">
        <v>275</v>
      </c>
      <c r="C196" s="3" t="s">
        <v>572</v>
      </c>
      <c r="D196" s="1" t="s">
        <v>17</v>
      </c>
      <c r="E196" s="1" t="s">
        <v>308</v>
      </c>
      <c r="F196" s="1" t="s">
        <v>243</v>
      </c>
      <c r="G196" s="1" t="s">
        <v>244</v>
      </c>
      <c r="H196" s="1" t="s">
        <v>69</v>
      </c>
      <c r="I196" s="1" t="s">
        <v>573</v>
      </c>
      <c r="J196" s="1" t="n">
        <v>156</v>
      </c>
      <c r="L196" s="1" t="s">
        <v>52</v>
      </c>
      <c r="M196" s="1" t="s">
        <v>24</v>
      </c>
      <c r="N196" s="1" t="n">
        <v>12950290</v>
      </c>
      <c r="O196" s="1" t="str">
        <f aca="false" t="array" ref="O196:O196">INDEX(Planilha1!$C$2:$C$26, MATCH(SMALL(ABS(Planilha1!C$2:C$26 - N196),1), ABS(Planilha1!C$2:C$26 - N196), 0))</f>
        <v>12950090</v>
      </c>
    </row>
    <row r="197" customFormat="false" ht="15" hidden="false" customHeight="false" outlineLevel="0" collapsed="false">
      <c r="A197" s="1" t="s">
        <v>15</v>
      </c>
      <c r="B197" s="1" t="n">
        <v>300</v>
      </c>
      <c r="C197" s="3" t="s">
        <v>574</v>
      </c>
      <c r="D197" s="1" t="s">
        <v>17</v>
      </c>
      <c r="E197" s="1" t="s">
        <v>575</v>
      </c>
      <c r="F197" s="1" t="s">
        <v>134</v>
      </c>
      <c r="G197" s="1" t="s">
        <v>134</v>
      </c>
      <c r="H197" s="1" t="s">
        <v>34</v>
      </c>
      <c r="I197" s="1" t="s">
        <v>183</v>
      </c>
      <c r="J197" s="1" t="n">
        <v>1944</v>
      </c>
      <c r="L197" s="1" t="s">
        <v>52</v>
      </c>
      <c r="M197" s="1" t="s">
        <v>24</v>
      </c>
      <c r="N197" s="1" t="n">
        <v>12950000</v>
      </c>
      <c r="O197" s="1" t="str">
        <f aca="false" t="array" ref="O197:O197">INDEX(Planilha1!$C$2:$C$26, MATCH(SMALL(ABS(Planilha1!C$2:C$26 - N197),1), ABS(Planilha1!C$2:C$26 - N197), 0))</f>
        <v>12950000</v>
      </c>
    </row>
    <row r="198" customFormat="false" ht="15" hidden="false" customHeight="false" outlineLevel="0" collapsed="false">
      <c r="A198" s="1" t="s">
        <v>15</v>
      </c>
      <c r="B198" s="1" t="n">
        <v>379</v>
      </c>
      <c r="C198" s="3" t="s">
        <v>576</v>
      </c>
      <c r="D198" s="1" t="s">
        <v>38</v>
      </c>
      <c r="E198" s="1" t="s">
        <v>96</v>
      </c>
      <c r="F198" s="1" t="s">
        <v>73</v>
      </c>
      <c r="G198" s="1" t="s">
        <v>28</v>
      </c>
      <c r="H198" s="1" t="s">
        <v>21</v>
      </c>
      <c r="I198" s="1" t="s">
        <v>577</v>
      </c>
      <c r="J198" s="1" t="n">
        <v>1981</v>
      </c>
      <c r="L198" s="1" t="s">
        <v>52</v>
      </c>
      <c r="M198" s="1" t="s">
        <v>24</v>
      </c>
      <c r="N198" s="1" t="n">
        <v>12950560</v>
      </c>
      <c r="O198" s="1" t="str">
        <f aca="false" t="array" ref="O198:O198">INDEX(Planilha1!$C$2:$C$26, MATCH(SMALL(ABS(Planilha1!C$2:C$26 - N198),1), ABS(Planilha1!C$2:C$26 - N198), 0))</f>
        <v>12950602</v>
      </c>
    </row>
    <row r="199" customFormat="false" ht="15" hidden="false" customHeight="false" outlineLevel="0" collapsed="false">
      <c r="A199" s="1" t="s">
        <v>15</v>
      </c>
      <c r="B199" s="1" t="n">
        <v>387</v>
      </c>
      <c r="C199" s="3" t="s">
        <v>578</v>
      </c>
      <c r="D199" s="1" t="s">
        <v>17</v>
      </c>
      <c r="E199" s="1" t="s">
        <v>579</v>
      </c>
      <c r="F199" s="1" t="s">
        <v>226</v>
      </c>
      <c r="G199" s="1" t="s">
        <v>226</v>
      </c>
      <c r="H199" s="1" t="s">
        <v>580</v>
      </c>
      <c r="I199" s="1" t="s">
        <v>274</v>
      </c>
      <c r="J199" s="1" t="n">
        <v>1988</v>
      </c>
      <c r="K199" s="1" t="s">
        <v>581</v>
      </c>
      <c r="L199" s="1" t="s">
        <v>30</v>
      </c>
      <c r="M199" s="1" t="s">
        <v>24</v>
      </c>
      <c r="N199" s="1" t="n">
        <v>12951040</v>
      </c>
      <c r="O199" s="1" t="str">
        <f aca="false" t="array" ref="O199:O199">INDEX(Planilha1!$C$2:$C$26, MATCH(SMALL(ABS(Planilha1!C$2:C$26 - N199),1), ABS(Planilha1!C$2:C$26 - N199), 0))</f>
        <v>12951231</v>
      </c>
    </row>
    <row r="200" customFormat="false" ht="15" hidden="false" customHeight="false" outlineLevel="0" collapsed="false">
      <c r="A200" s="1" t="s">
        <v>15</v>
      </c>
      <c r="B200" s="1" t="n">
        <v>148</v>
      </c>
      <c r="C200" s="3" t="s">
        <v>582</v>
      </c>
      <c r="D200" s="1" t="s">
        <v>38</v>
      </c>
      <c r="E200" s="1" t="s">
        <v>96</v>
      </c>
      <c r="F200" s="1" t="s">
        <v>583</v>
      </c>
      <c r="G200" s="1" t="s">
        <v>28</v>
      </c>
      <c r="H200" s="1" t="s">
        <v>34</v>
      </c>
      <c r="I200" s="1" t="s">
        <v>89</v>
      </c>
      <c r="J200" s="1" t="n">
        <v>1894</v>
      </c>
      <c r="L200" s="1" t="s">
        <v>52</v>
      </c>
      <c r="M200" s="1" t="s">
        <v>24</v>
      </c>
      <c r="N200" s="1" t="n">
        <v>12950550</v>
      </c>
      <c r="O200" s="1" t="str">
        <f aca="false" t="array" ref="O200:O200">INDEX(Planilha1!$C$2:$C$26, MATCH(SMALL(ABS(Planilha1!C$2:C$26 - N200),1), ABS(Planilha1!C$2:C$26 - N200), 0))</f>
        <v>12950602</v>
      </c>
    </row>
    <row r="201" customFormat="false" ht="15" hidden="false" customHeight="false" outlineLevel="0" collapsed="false">
      <c r="A201" s="1" t="s">
        <v>15</v>
      </c>
      <c r="B201" s="1" t="n">
        <v>56</v>
      </c>
      <c r="C201" s="3" t="s">
        <v>584</v>
      </c>
      <c r="D201" s="1" t="s">
        <v>17</v>
      </c>
      <c r="E201" s="1" t="s">
        <v>18</v>
      </c>
      <c r="F201" s="1" t="s">
        <v>60</v>
      </c>
      <c r="G201" s="1" t="s">
        <v>28</v>
      </c>
      <c r="H201" s="1" t="s">
        <v>585</v>
      </c>
      <c r="I201" s="1" t="s">
        <v>586</v>
      </c>
      <c r="J201" s="1" t="n">
        <v>1878</v>
      </c>
      <c r="L201" s="1" t="s">
        <v>52</v>
      </c>
      <c r="M201" s="1" t="s">
        <v>24</v>
      </c>
      <c r="N201" s="1" t="n">
        <v>12950050</v>
      </c>
      <c r="O201" s="1" t="str">
        <f aca="false" t="array" ref="O201:O201">INDEX(Planilha1!$C$2:$C$26, MATCH(SMALL(ABS(Planilha1!C$2:C$26 - N201),1), ABS(Planilha1!C$2:C$26 - N201), 0))</f>
        <v>12950090</v>
      </c>
    </row>
    <row r="202" customFormat="false" ht="15" hidden="false" customHeight="false" outlineLevel="0" collapsed="false">
      <c r="A202" s="1" t="s">
        <v>15</v>
      </c>
      <c r="B202" s="1" t="n">
        <v>240</v>
      </c>
      <c r="C202" s="3" t="s">
        <v>587</v>
      </c>
      <c r="D202" s="1" t="s">
        <v>17</v>
      </c>
      <c r="E202" s="1" t="s">
        <v>264</v>
      </c>
      <c r="F202" s="1" t="s">
        <v>226</v>
      </c>
      <c r="G202" s="1" t="s">
        <v>226</v>
      </c>
      <c r="H202" s="1" t="s">
        <v>34</v>
      </c>
      <c r="I202" s="1" t="s">
        <v>554</v>
      </c>
      <c r="J202" s="1" t="n">
        <v>331</v>
      </c>
      <c r="L202" s="1" t="s">
        <v>36</v>
      </c>
      <c r="M202" s="1" t="s">
        <v>24</v>
      </c>
      <c r="N202" s="1" t="n">
        <v>12943160</v>
      </c>
      <c r="O202" s="1" t="str">
        <f aca="false" t="array" ref="O202:O202">INDEX(Planilha1!$C$2:$C$26, MATCH(SMALL(ABS(Planilha1!C$2:C$26 - N202),1), ABS(Planilha1!C$2:C$26 - N202), 0))</f>
        <v>12943120</v>
      </c>
    </row>
    <row r="203" customFormat="false" ht="15" hidden="false" customHeight="false" outlineLevel="0" collapsed="false">
      <c r="A203" s="1" t="s">
        <v>15</v>
      </c>
      <c r="B203" s="1" t="n">
        <v>477</v>
      </c>
      <c r="C203" s="3" t="s">
        <v>588</v>
      </c>
      <c r="D203" s="1" t="s">
        <v>17</v>
      </c>
      <c r="E203" s="1" t="s">
        <v>26</v>
      </c>
      <c r="F203" s="1" t="s">
        <v>147</v>
      </c>
      <c r="G203" s="1" t="s">
        <v>28</v>
      </c>
      <c r="H203" s="1" t="s">
        <v>21</v>
      </c>
      <c r="I203" s="1" t="s">
        <v>431</v>
      </c>
      <c r="J203" s="1" t="n">
        <v>2055</v>
      </c>
      <c r="L203" s="1" t="s">
        <v>52</v>
      </c>
      <c r="M203" s="1" t="s">
        <v>24</v>
      </c>
      <c r="N203" s="1" t="n">
        <v>12950400</v>
      </c>
      <c r="O203" s="1" t="str">
        <f aca="false" t="array" ref="O203:O203">INDEX(Planilha1!$C$2:$C$26, MATCH(SMALL(ABS(Planilha1!C$2:C$26 - N203),1), ABS(Planilha1!C$2:C$26 - N203), 0))</f>
        <v>12950602</v>
      </c>
    </row>
    <row r="204" customFormat="false" ht="15" hidden="false" customHeight="false" outlineLevel="0" collapsed="false">
      <c r="A204" s="1" t="s">
        <v>15</v>
      </c>
      <c r="B204" s="1" t="s">
        <v>275</v>
      </c>
      <c r="C204" s="3" t="s">
        <v>589</v>
      </c>
      <c r="D204" s="1" t="s">
        <v>17</v>
      </c>
      <c r="E204" s="1" t="s">
        <v>117</v>
      </c>
      <c r="F204" s="1" t="s">
        <v>118</v>
      </c>
      <c r="G204" s="1" t="s">
        <v>119</v>
      </c>
      <c r="H204" s="1" t="s">
        <v>120</v>
      </c>
      <c r="I204" s="1" t="s">
        <v>586</v>
      </c>
      <c r="J204" s="1" t="n">
        <v>182</v>
      </c>
      <c r="L204" s="1" t="s">
        <v>52</v>
      </c>
      <c r="M204" s="1" t="s">
        <v>24</v>
      </c>
      <c r="N204" s="1" t="n">
        <v>12950050</v>
      </c>
      <c r="O204" s="1" t="str">
        <f aca="false" t="array" ref="O204:O204">INDEX(Planilha1!$C$2:$C$26, MATCH(SMALL(ABS(Planilha1!C$2:C$26 - N204),1), ABS(Planilha1!C$2:C$26 - N204), 0))</f>
        <v>12950090</v>
      </c>
    </row>
    <row r="205" customFormat="false" ht="15" hidden="false" customHeight="false" outlineLevel="0" collapsed="false">
      <c r="A205" s="1" t="s">
        <v>15</v>
      </c>
      <c r="B205" s="1" t="n">
        <v>373</v>
      </c>
      <c r="C205" s="3" t="s">
        <v>590</v>
      </c>
      <c r="D205" s="1" t="s">
        <v>17</v>
      </c>
      <c r="E205" s="1" t="s">
        <v>44</v>
      </c>
      <c r="F205" s="1" t="s">
        <v>90</v>
      </c>
      <c r="G205" s="1" t="s">
        <v>28</v>
      </c>
      <c r="H205" s="1" t="s">
        <v>21</v>
      </c>
      <c r="I205" s="1" t="s">
        <v>569</v>
      </c>
      <c r="J205" s="1" t="n">
        <v>1978</v>
      </c>
      <c r="L205" s="1" t="s">
        <v>52</v>
      </c>
      <c r="M205" s="1" t="s">
        <v>24</v>
      </c>
      <c r="N205" s="1" t="n">
        <v>12950540</v>
      </c>
      <c r="O205" s="1" t="str">
        <f aca="false" t="array" ref="O205:O205">INDEX(Planilha1!$C$2:$C$26, MATCH(SMALL(ABS(Planilha1!C$2:C$26 - N205),1), ABS(Planilha1!C$2:C$26 - N205), 0))</f>
        <v>12950602</v>
      </c>
    </row>
    <row r="206" customFormat="false" ht="15" hidden="false" customHeight="false" outlineLevel="0" collapsed="false">
      <c r="A206" s="1" t="s">
        <v>15</v>
      </c>
      <c r="B206" s="1" t="n">
        <v>517</v>
      </c>
      <c r="C206" s="3" t="s">
        <v>591</v>
      </c>
      <c r="D206" s="1" t="s">
        <v>17</v>
      </c>
      <c r="E206" s="1" t="s">
        <v>32</v>
      </c>
      <c r="F206" s="1" t="s">
        <v>232</v>
      </c>
      <c r="G206" s="1" t="s">
        <v>28</v>
      </c>
      <c r="H206" s="1" t="s">
        <v>21</v>
      </c>
      <c r="I206" s="1" t="s">
        <v>592</v>
      </c>
      <c r="J206" s="1" t="n">
        <v>153</v>
      </c>
      <c r="L206" s="1" t="s">
        <v>30</v>
      </c>
      <c r="M206" s="1" t="s">
        <v>24</v>
      </c>
      <c r="N206" s="1" t="n">
        <v>12951590</v>
      </c>
      <c r="O206" s="1" t="str">
        <f aca="false" t="array" ref="O206:O206">INDEX(Planilha1!$C$2:$C$26, MATCH(SMALL(ABS(Planilha1!C$2:C$26 - N206),1), ABS(Planilha1!C$2:C$26 - N206), 0))</f>
        <v>12951560</v>
      </c>
    </row>
    <row r="207" customFormat="false" ht="15" hidden="false" customHeight="false" outlineLevel="0" collapsed="false">
      <c r="A207" s="1" t="s">
        <v>15</v>
      </c>
      <c r="B207" s="1" t="n">
        <v>243</v>
      </c>
      <c r="C207" s="3" t="s">
        <v>593</v>
      </c>
      <c r="D207" s="1" t="s">
        <v>17</v>
      </c>
      <c r="E207" s="1" t="s">
        <v>76</v>
      </c>
      <c r="F207" s="1" t="s">
        <v>393</v>
      </c>
      <c r="G207" s="1" t="s">
        <v>393</v>
      </c>
      <c r="H207" s="1" t="s">
        <v>34</v>
      </c>
      <c r="I207" s="1" t="s">
        <v>594</v>
      </c>
      <c r="J207" s="1" t="n">
        <v>800</v>
      </c>
      <c r="L207" s="1" t="s">
        <v>52</v>
      </c>
      <c r="M207" s="1" t="s">
        <v>24</v>
      </c>
      <c r="N207" s="1" t="n">
        <v>12950120</v>
      </c>
      <c r="O207" s="1" t="str">
        <f aca="false" t="array" ref="O207:O207">INDEX(Planilha1!$C$2:$C$26, MATCH(SMALL(ABS(Planilha1!C$2:C$26 - N207),1), ABS(Planilha1!C$2:C$26 - N207), 0))</f>
        <v>12950090</v>
      </c>
    </row>
    <row r="208" customFormat="false" ht="15" hidden="false" customHeight="false" outlineLevel="0" collapsed="false">
      <c r="A208" s="1" t="s">
        <v>15</v>
      </c>
      <c r="B208" s="1" t="n">
        <v>12</v>
      </c>
      <c r="C208" s="3" t="s">
        <v>595</v>
      </c>
      <c r="D208" s="1" t="s">
        <v>17</v>
      </c>
      <c r="E208" s="1" t="s">
        <v>44</v>
      </c>
      <c r="F208" s="1" t="s">
        <v>386</v>
      </c>
      <c r="G208" s="1" t="s">
        <v>28</v>
      </c>
      <c r="H208" s="1" t="s">
        <v>99</v>
      </c>
      <c r="I208" s="1" t="s">
        <v>596</v>
      </c>
      <c r="J208" s="1" t="n">
        <v>1871</v>
      </c>
      <c r="L208" s="1" t="s">
        <v>597</v>
      </c>
      <c r="M208" s="1" t="s">
        <v>24</v>
      </c>
      <c r="N208" s="1" t="n">
        <v>12944004</v>
      </c>
      <c r="O208" s="1" t="str">
        <f aca="false" t="array" ref="O208:O208">INDEX(Planilha1!$C$2:$C$26, MATCH(SMALL(ABS(Planilha1!C$2:C$26 - N208),1), ABS(Planilha1!C$2:C$26 - N208), 0))</f>
        <v>12944281</v>
      </c>
    </row>
    <row r="209" customFormat="false" ht="15" hidden="false" customHeight="false" outlineLevel="0" collapsed="false">
      <c r="A209" s="1" t="s">
        <v>15</v>
      </c>
      <c r="B209" s="1" t="n">
        <v>434</v>
      </c>
      <c r="C209" s="3" t="s">
        <v>598</v>
      </c>
      <c r="D209" s="1" t="s">
        <v>17</v>
      </c>
      <c r="E209" s="1" t="s">
        <v>599</v>
      </c>
      <c r="F209" s="1" t="s">
        <v>406</v>
      </c>
      <c r="G209" s="1" t="s">
        <v>244</v>
      </c>
      <c r="H209" s="1" t="s">
        <v>69</v>
      </c>
      <c r="I209" s="1" t="s">
        <v>600</v>
      </c>
      <c r="J209" s="1" t="n">
        <v>2023</v>
      </c>
      <c r="K209" s="1" t="s">
        <v>601</v>
      </c>
      <c r="L209" s="1" t="s">
        <v>602</v>
      </c>
      <c r="M209" s="1" t="s">
        <v>527</v>
      </c>
      <c r="N209" s="1" t="n">
        <v>13240000</v>
      </c>
      <c r="O209" s="1" t="str">
        <f aca="false" t="array" ref="O209:O209">INDEX(Planilha1!$C$2:$C$26, MATCH(SMALL(ABS(Planilha1!C$2:C$26 - N209),1), ABS(Planilha1!C$2:C$26 - N209), 0))</f>
        <v>13252800</v>
      </c>
    </row>
    <row r="210" customFormat="false" ht="15" hidden="false" customHeight="false" outlineLevel="0" collapsed="false">
      <c r="A210" s="1" t="s">
        <v>15</v>
      </c>
      <c r="B210" s="1" t="n">
        <v>418</v>
      </c>
      <c r="C210" s="3" t="s">
        <v>603</v>
      </c>
      <c r="D210" s="1" t="s">
        <v>17</v>
      </c>
      <c r="E210" s="1" t="s">
        <v>26</v>
      </c>
      <c r="F210" s="1" t="s">
        <v>104</v>
      </c>
      <c r="G210" s="1" t="s">
        <v>28</v>
      </c>
      <c r="H210" s="1" t="s">
        <v>34</v>
      </c>
      <c r="I210" s="1" t="s">
        <v>604</v>
      </c>
      <c r="J210" s="1" t="n">
        <v>2011</v>
      </c>
      <c r="K210" s="1" t="s">
        <v>605</v>
      </c>
      <c r="L210" s="1" t="s">
        <v>94</v>
      </c>
      <c r="M210" s="1" t="s">
        <v>24</v>
      </c>
      <c r="N210" s="1" t="n">
        <v>12940000</v>
      </c>
      <c r="O210" s="1" t="str">
        <f aca="false" t="array" ref="O210:O210">INDEX(Planilha1!$C$2:$C$26, MATCH(SMALL(ABS(Planilha1!C$2:C$26 - N210),1), ABS(Planilha1!C$2:C$26 - N210), 0))</f>
        <v>12940280</v>
      </c>
    </row>
    <row r="211" customFormat="false" ht="15" hidden="false" customHeight="false" outlineLevel="0" collapsed="false">
      <c r="A211" s="1" t="s">
        <v>15</v>
      </c>
      <c r="B211" s="1" t="n">
        <v>475</v>
      </c>
      <c r="C211" s="3" t="s">
        <v>606</v>
      </c>
      <c r="D211" s="1" t="s">
        <v>17</v>
      </c>
      <c r="E211" s="1" t="s">
        <v>607</v>
      </c>
      <c r="F211" s="1" t="s">
        <v>608</v>
      </c>
      <c r="G211" s="1" t="s">
        <v>20</v>
      </c>
      <c r="H211" s="1" t="s">
        <v>99</v>
      </c>
      <c r="I211" s="1" t="s">
        <v>240</v>
      </c>
      <c r="J211" s="1" t="n">
        <v>2053</v>
      </c>
      <c r="K211" s="1" t="s">
        <v>152</v>
      </c>
      <c r="L211" s="1" t="s">
        <v>52</v>
      </c>
      <c r="M211" s="1" t="s">
        <v>24</v>
      </c>
      <c r="N211" s="1" t="n">
        <v>12950280</v>
      </c>
      <c r="O211" s="1" t="str">
        <f aca="false" t="array" ref="O211:O211">INDEX(Planilha1!$C$2:$C$26, MATCH(SMALL(ABS(Planilha1!C$2:C$26 - N211),1), ABS(Planilha1!C$2:C$26 - N211), 0))</f>
        <v>12950090</v>
      </c>
    </row>
    <row r="212" customFormat="false" ht="15" hidden="false" customHeight="false" outlineLevel="0" collapsed="false">
      <c r="A212" s="1" t="s">
        <v>15</v>
      </c>
      <c r="B212" s="1" t="n">
        <v>519</v>
      </c>
      <c r="C212" s="3" t="s">
        <v>609</v>
      </c>
      <c r="D212" s="1" t="s">
        <v>17</v>
      </c>
      <c r="E212" s="1" t="s">
        <v>32</v>
      </c>
      <c r="F212" s="1" t="s">
        <v>33</v>
      </c>
      <c r="G212" s="1" t="s">
        <v>28</v>
      </c>
      <c r="H212" s="1" t="s">
        <v>34</v>
      </c>
      <c r="I212" s="1" t="s">
        <v>57</v>
      </c>
      <c r="J212" s="1" t="n">
        <v>39</v>
      </c>
      <c r="L212" s="1" t="s">
        <v>52</v>
      </c>
      <c r="M212" s="1" t="s">
        <v>24</v>
      </c>
      <c r="N212" s="1" t="n">
        <v>12950020</v>
      </c>
      <c r="O212" s="1" t="str">
        <f aca="false" t="array" ref="O212:O212">INDEX(Planilha1!$C$2:$C$26, MATCH(SMALL(ABS(Planilha1!C$2:C$26 - N212),1), ABS(Planilha1!C$2:C$26 - N212), 0))</f>
        <v>12950000</v>
      </c>
    </row>
    <row r="213" customFormat="false" ht="15" hidden="false" customHeight="false" outlineLevel="0" collapsed="false">
      <c r="A213" s="1" t="s">
        <v>15</v>
      </c>
      <c r="B213" s="1" t="n">
        <v>498</v>
      </c>
      <c r="C213" s="3" t="s">
        <v>610</v>
      </c>
      <c r="D213" s="1" t="s">
        <v>38</v>
      </c>
      <c r="E213" s="1" t="s">
        <v>611</v>
      </c>
      <c r="F213" s="1" t="s">
        <v>60</v>
      </c>
      <c r="G213" s="1" t="s">
        <v>244</v>
      </c>
      <c r="H213" s="1" t="s">
        <v>111</v>
      </c>
      <c r="I213" s="1" t="s">
        <v>612</v>
      </c>
      <c r="J213" s="1" t="n">
        <v>290</v>
      </c>
      <c r="K213" s="1" t="s">
        <v>613</v>
      </c>
      <c r="L213" s="1" t="s">
        <v>614</v>
      </c>
      <c r="M213" s="1" t="s">
        <v>615</v>
      </c>
      <c r="N213" s="1" t="n">
        <v>83045170</v>
      </c>
      <c r="O213" s="1" t="str">
        <f aca="false" t="array" ref="O213:O213">INDEX(Planilha1!$C$2:$C$26, MATCH(SMALL(ABS(Planilha1!C$2:C$26 - N213),1), ABS(Planilha1!C$2:C$26 - N213), 0))</f>
        <v>13252800</v>
      </c>
    </row>
    <row r="214" customFormat="false" ht="15" hidden="false" customHeight="false" outlineLevel="0" collapsed="false">
      <c r="A214" s="1" t="s">
        <v>15</v>
      </c>
      <c r="B214" s="1" t="n">
        <v>261</v>
      </c>
      <c r="C214" s="3" t="s">
        <v>616</v>
      </c>
      <c r="F214" s="1" t="s">
        <v>608</v>
      </c>
      <c r="G214" s="1" t="s">
        <v>413</v>
      </c>
      <c r="I214" s="1" t="s">
        <v>431</v>
      </c>
      <c r="J214" s="1" t="n">
        <v>320</v>
      </c>
      <c r="L214" s="1" t="s">
        <v>617</v>
      </c>
      <c r="M214" s="1" t="s">
        <v>24</v>
      </c>
      <c r="N214" s="1" t="n">
        <v>12950400</v>
      </c>
      <c r="O214" s="1" t="str">
        <f aca="false" t="array" ref="O214:O214">INDEX(Planilha1!$C$2:$C$26, MATCH(SMALL(ABS(Planilha1!C$2:C$26 - N214),1), ABS(Planilha1!C$2:C$26 - N214), 0))</f>
        <v>12950602</v>
      </c>
    </row>
    <row r="215" customFormat="false" ht="15" hidden="false" customHeight="false" outlineLevel="0" collapsed="false">
      <c r="A215" s="1" t="s">
        <v>15</v>
      </c>
      <c r="B215" s="1" t="n">
        <v>256</v>
      </c>
      <c r="C215" s="3" t="s">
        <v>618</v>
      </c>
      <c r="D215" s="1" t="s">
        <v>17</v>
      </c>
      <c r="E215" s="1" t="s">
        <v>26</v>
      </c>
      <c r="F215" s="1" t="s">
        <v>226</v>
      </c>
      <c r="G215" s="1" t="s">
        <v>226</v>
      </c>
      <c r="H215" s="1" t="s">
        <v>34</v>
      </c>
      <c r="I215" s="1" t="s">
        <v>123</v>
      </c>
      <c r="J215" s="1" t="n">
        <v>274</v>
      </c>
      <c r="L215" s="1" t="s">
        <v>617</v>
      </c>
      <c r="M215" s="1" t="s">
        <v>24</v>
      </c>
      <c r="N215" s="1" t="n">
        <v>12950080</v>
      </c>
      <c r="O215" s="1" t="str">
        <f aca="false" t="array" ref="O215:O215">INDEX(Planilha1!$C$2:$C$26, MATCH(SMALL(ABS(Planilha1!C$2:C$26 - N215),1), ABS(Planilha1!C$2:C$26 - N215), 0))</f>
        <v>12950090</v>
      </c>
    </row>
    <row r="216" customFormat="false" ht="15" hidden="false" customHeight="false" outlineLevel="0" collapsed="false">
      <c r="A216" s="1" t="s">
        <v>15</v>
      </c>
      <c r="B216" s="1" t="n">
        <v>225</v>
      </c>
      <c r="C216" s="3" t="s">
        <v>619</v>
      </c>
      <c r="D216" s="1" t="s">
        <v>17</v>
      </c>
      <c r="E216" s="1" t="s">
        <v>32</v>
      </c>
      <c r="F216" s="1" t="s">
        <v>279</v>
      </c>
      <c r="G216" s="1" t="s">
        <v>28</v>
      </c>
      <c r="H216" s="1" t="s">
        <v>34</v>
      </c>
      <c r="I216" s="1" t="s">
        <v>620</v>
      </c>
      <c r="J216" s="1" t="n">
        <v>486</v>
      </c>
      <c r="L216" s="1" t="s">
        <v>272</v>
      </c>
      <c r="M216" s="1" t="s">
        <v>24</v>
      </c>
      <c r="N216" s="1" t="n">
        <v>12942280</v>
      </c>
      <c r="O216" s="1" t="n">
        <f aca="false" t="array" ref="O216:O216">INDEX(Planilha1!$C$2:$C$26, MATCH(SMALL(ABS(Planilha1!C$2:C$26 - N216),1), ABS(Planilha1!C$2:C$26 - N216), 0))</f>
        <v>12942020</v>
      </c>
    </row>
    <row r="217" customFormat="false" ht="15" hidden="false" customHeight="false" outlineLevel="0" collapsed="false">
      <c r="A217" s="1" t="s">
        <v>15</v>
      </c>
      <c r="B217" s="1" t="n">
        <v>244</v>
      </c>
      <c r="C217" s="3" t="s">
        <v>621</v>
      </c>
      <c r="D217" s="1" t="s">
        <v>38</v>
      </c>
      <c r="E217" s="1" t="s">
        <v>96</v>
      </c>
      <c r="F217" s="1" t="s">
        <v>73</v>
      </c>
      <c r="G217" s="1" t="s">
        <v>28</v>
      </c>
      <c r="H217" s="1" t="s">
        <v>21</v>
      </c>
      <c r="I217" s="1" t="s">
        <v>177</v>
      </c>
      <c r="J217" s="1" t="n">
        <v>1924</v>
      </c>
      <c r="K217" s="1" t="s">
        <v>622</v>
      </c>
      <c r="L217" s="1" t="s">
        <v>30</v>
      </c>
      <c r="M217" s="1" t="s">
        <v>24</v>
      </c>
      <c r="N217" s="1" t="n">
        <v>12951150</v>
      </c>
      <c r="O217" s="1" t="str">
        <f aca="false" t="array" ref="O217:O217">INDEX(Planilha1!$C$2:$C$26, MATCH(SMALL(ABS(Planilha1!C$2:C$26 - N217),1), ABS(Planilha1!C$2:C$26 - N217), 0))</f>
        <v>12951231</v>
      </c>
    </row>
    <row r="218" customFormat="false" ht="15" hidden="false" customHeight="false" outlineLevel="0" collapsed="false">
      <c r="A218" s="1" t="s">
        <v>15</v>
      </c>
      <c r="B218" s="1" t="n">
        <v>460</v>
      </c>
      <c r="C218" s="3" t="s">
        <v>623</v>
      </c>
      <c r="D218" s="1" t="s">
        <v>17</v>
      </c>
      <c r="E218" s="1" t="s">
        <v>26</v>
      </c>
      <c r="F218" s="1" t="s">
        <v>220</v>
      </c>
      <c r="G218" s="1" t="s">
        <v>28</v>
      </c>
      <c r="H218" s="1" t="s">
        <v>21</v>
      </c>
      <c r="I218" s="1" t="s">
        <v>224</v>
      </c>
      <c r="J218" s="1" t="n">
        <v>2042</v>
      </c>
      <c r="L218" s="1" t="s">
        <v>52</v>
      </c>
      <c r="M218" s="1" t="s">
        <v>24</v>
      </c>
      <c r="N218" s="1" t="n">
        <v>12950110</v>
      </c>
      <c r="O218" s="1" t="str">
        <f aca="false" t="array" ref="O218:O218">INDEX(Planilha1!$C$2:$C$26, MATCH(SMALL(ABS(Planilha1!C$2:C$26 - N218),1), ABS(Planilha1!C$2:C$26 - N218), 0))</f>
        <v>12950090</v>
      </c>
    </row>
    <row r="219" customFormat="false" ht="15" hidden="false" customHeight="false" outlineLevel="0" collapsed="false">
      <c r="A219" s="1" t="s">
        <v>15</v>
      </c>
      <c r="B219" s="1" t="n">
        <v>330</v>
      </c>
      <c r="C219" s="3" t="s">
        <v>623</v>
      </c>
      <c r="D219" s="1" t="s">
        <v>17</v>
      </c>
      <c r="E219" s="1" t="s">
        <v>624</v>
      </c>
      <c r="F219" s="1" t="s">
        <v>321</v>
      </c>
      <c r="G219" s="1" t="s">
        <v>20</v>
      </c>
      <c r="H219" s="1" t="s">
        <v>126</v>
      </c>
      <c r="I219" s="1" t="s">
        <v>469</v>
      </c>
      <c r="J219" s="1" t="n">
        <v>1958</v>
      </c>
      <c r="L219" s="1" t="s">
        <v>52</v>
      </c>
      <c r="M219" s="1" t="s">
        <v>24</v>
      </c>
      <c r="N219" s="1" t="n">
        <v>12950150</v>
      </c>
      <c r="O219" s="1" t="str">
        <f aca="false" t="array" ref="O219:O219">INDEX(Planilha1!$C$2:$C$26, MATCH(SMALL(ABS(Planilha1!C$2:C$26 - N219),1), ABS(Planilha1!C$2:C$26 - N219), 0))</f>
        <v>12950090</v>
      </c>
    </row>
    <row r="220" customFormat="false" ht="15" hidden="false" customHeight="false" outlineLevel="0" collapsed="false">
      <c r="A220" s="1" t="s">
        <v>15</v>
      </c>
      <c r="B220" s="1" t="n">
        <v>6</v>
      </c>
      <c r="C220" s="3" t="s">
        <v>625</v>
      </c>
      <c r="D220" s="1" t="s">
        <v>17</v>
      </c>
      <c r="E220" s="1" t="s">
        <v>626</v>
      </c>
      <c r="F220" s="1" t="s">
        <v>336</v>
      </c>
      <c r="G220" s="1" t="s">
        <v>28</v>
      </c>
      <c r="H220" s="1" t="s">
        <v>34</v>
      </c>
      <c r="I220" s="1" t="s">
        <v>627</v>
      </c>
      <c r="J220" s="1" t="n">
        <v>295</v>
      </c>
      <c r="L220" s="1" t="s">
        <v>107</v>
      </c>
      <c r="M220" s="1" t="s">
        <v>24</v>
      </c>
      <c r="N220" s="1" t="n">
        <v>12948120</v>
      </c>
      <c r="O220" s="1" t="str">
        <f aca="false" t="array" ref="O220:O220">INDEX(Planilha1!$C$2:$C$26, MATCH(SMALL(ABS(Planilha1!C$2:C$26 - N220),1), ABS(Planilha1!C$2:C$26 - N220), 0))</f>
        <v>12947400</v>
      </c>
    </row>
    <row r="221" customFormat="false" ht="15" hidden="false" customHeight="false" outlineLevel="0" collapsed="false">
      <c r="A221" s="1" t="s">
        <v>15</v>
      </c>
      <c r="B221" s="1" t="n">
        <v>456</v>
      </c>
      <c r="C221" s="3" t="s">
        <v>628</v>
      </c>
      <c r="D221" s="1" t="s">
        <v>17</v>
      </c>
      <c r="E221" s="1" t="s">
        <v>26</v>
      </c>
      <c r="F221" s="1" t="s">
        <v>336</v>
      </c>
      <c r="G221" s="1" t="s">
        <v>28</v>
      </c>
      <c r="H221" s="1" t="s">
        <v>21</v>
      </c>
      <c r="I221" s="1" t="s">
        <v>46</v>
      </c>
      <c r="J221" s="1" t="n">
        <v>2039</v>
      </c>
      <c r="L221" s="1" t="s">
        <v>47</v>
      </c>
      <c r="M221" s="1" t="s">
        <v>24</v>
      </c>
      <c r="N221" s="1" t="n">
        <v>12951601</v>
      </c>
      <c r="O221" s="1" t="str">
        <f aca="false" t="array" ref="O221:O221">INDEX(Planilha1!$C$2:$C$26, MATCH(SMALL(ABS(Planilha1!C$2:C$26 - N221),1), ABS(Planilha1!C$2:C$26 - N221), 0))</f>
        <v>12951560</v>
      </c>
    </row>
    <row r="222" customFormat="false" ht="15" hidden="false" customHeight="false" outlineLevel="0" collapsed="false">
      <c r="A222" s="1" t="s">
        <v>15</v>
      </c>
      <c r="B222" s="1" t="n">
        <v>262</v>
      </c>
      <c r="C222" s="3" t="s">
        <v>629</v>
      </c>
      <c r="D222" s="1" t="s">
        <v>17</v>
      </c>
      <c r="E222" s="1" t="s">
        <v>26</v>
      </c>
      <c r="F222" s="1" t="s">
        <v>412</v>
      </c>
      <c r="G222" s="1" t="s">
        <v>413</v>
      </c>
      <c r="H222" s="1" t="s">
        <v>34</v>
      </c>
      <c r="I222" s="1" t="s">
        <v>240</v>
      </c>
      <c r="J222" s="1" t="n">
        <v>264</v>
      </c>
      <c r="L222" s="1" t="s">
        <v>617</v>
      </c>
      <c r="M222" s="1" t="s">
        <v>24</v>
      </c>
      <c r="N222" s="1" t="n">
        <v>12950280</v>
      </c>
      <c r="O222" s="1" t="str">
        <f aca="false" t="array" ref="O222:O222">INDEX(Planilha1!$C$2:$C$26, MATCH(SMALL(ABS(Planilha1!C$2:C$26 - N222),1), ABS(Planilha1!C$2:C$26 - N222), 0))</f>
        <v>12950090</v>
      </c>
    </row>
    <row r="223" customFormat="false" ht="15" hidden="false" customHeight="false" outlineLevel="0" collapsed="false">
      <c r="A223" s="1" t="s">
        <v>15</v>
      </c>
      <c r="B223" s="1" t="n">
        <v>509</v>
      </c>
      <c r="C223" s="3" t="s">
        <v>630</v>
      </c>
      <c r="D223" s="1" t="s">
        <v>17</v>
      </c>
      <c r="E223" s="1" t="s">
        <v>32</v>
      </c>
      <c r="F223" s="1" t="s">
        <v>147</v>
      </c>
      <c r="G223" s="1" t="s">
        <v>28</v>
      </c>
      <c r="H223" s="1" t="s">
        <v>34</v>
      </c>
      <c r="I223" s="1" t="s">
        <v>631</v>
      </c>
      <c r="J223" s="1" t="n">
        <v>366</v>
      </c>
      <c r="L223" s="1" t="s">
        <v>272</v>
      </c>
      <c r="M223" s="1" t="s">
        <v>24</v>
      </c>
      <c r="N223" s="1" t="n">
        <v>12942190</v>
      </c>
      <c r="O223" s="1" t="n">
        <f aca="false" t="array" ref="O223:O223">INDEX(Planilha1!$C$2:$C$26, MATCH(SMALL(ABS(Planilha1!C$2:C$26 - N223),1), ABS(Planilha1!C$2:C$26 - N223), 0))</f>
        <v>12942020</v>
      </c>
    </row>
    <row r="224" customFormat="false" ht="15" hidden="false" customHeight="false" outlineLevel="0" collapsed="false">
      <c r="A224" s="1" t="s">
        <v>15</v>
      </c>
      <c r="B224" s="1" t="n">
        <v>428</v>
      </c>
      <c r="C224" s="3" t="s">
        <v>632</v>
      </c>
      <c r="D224" s="1" t="s">
        <v>17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274</v>
      </c>
      <c r="J224" s="1" t="n">
        <v>2019</v>
      </c>
      <c r="L224" s="1" t="s">
        <v>30</v>
      </c>
      <c r="M224" s="1" t="s">
        <v>24</v>
      </c>
      <c r="N224" s="1" t="n">
        <v>12951040</v>
      </c>
      <c r="O224" s="1" t="str">
        <f aca="false" t="array" ref="O224:O224">INDEX(Planilha1!$C$2:$C$26, MATCH(SMALL(ABS(Planilha1!C$2:C$26 - N224),1), ABS(Planilha1!C$2:C$26 - N224), 0))</f>
        <v>12951231</v>
      </c>
    </row>
    <row r="225" customFormat="false" ht="15" hidden="false" customHeight="false" outlineLevel="0" collapsed="false">
      <c r="A225" s="1" t="s">
        <v>15</v>
      </c>
      <c r="B225" s="1" t="n">
        <v>255</v>
      </c>
      <c r="C225" s="3" t="s">
        <v>633</v>
      </c>
      <c r="D225" s="1" t="s">
        <v>38</v>
      </c>
      <c r="E225" s="1" t="s">
        <v>26</v>
      </c>
      <c r="F225" s="1" t="s">
        <v>634</v>
      </c>
      <c r="G225" s="1" t="s">
        <v>20</v>
      </c>
      <c r="H225" s="1" t="s">
        <v>21</v>
      </c>
      <c r="I225" s="1" t="s">
        <v>635</v>
      </c>
      <c r="J225" s="1" t="n">
        <v>255</v>
      </c>
      <c r="L225" s="1" t="s">
        <v>636</v>
      </c>
      <c r="M225" s="1" t="s">
        <v>24</v>
      </c>
      <c r="N225" s="1" t="n">
        <v>12949263</v>
      </c>
      <c r="O225" s="1" t="str">
        <f aca="false" t="array" ref="O225:O225">INDEX(Planilha1!$C$2:$C$26, MATCH(SMALL(ABS(Planilha1!C$2:C$26 - N225),1), ABS(Planilha1!C$2:C$26 - N225), 0))</f>
        <v>12949270</v>
      </c>
    </row>
    <row r="226" customFormat="false" ht="15" hidden="false" customHeight="false" outlineLevel="0" collapsed="false">
      <c r="A226" s="1" t="s">
        <v>15</v>
      </c>
      <c r="B226" s="1" t="n">
        <v>281</v>
      </c>
      <c r="C226" s="3" t="s">
        <v>637</v>
      </c>
      <c r="D226" s="1" t="s">
        <v>17</v>
      </c>
      <c r="E226" s="1" t="s">
        <v>32</v>
      </c>
      <c r="F226" s="1" t="s">
        <v>118</v>
      </c>
      <c r="G226" s="1" t="s">
        <v>119</v>
      </c>
      <c r="H226" s="1" t="s">
        <v>120</v>
      </c>
      <c r="I226" s="1" t="s">
        <v>383</v>
      </c>
      <c r="J226" s="1" t="n">
        <v>1940</v>
      </c>
      <c r="L226" s="1" t="s">
        <v>384</v>
      </c>
      <c r="M226" s="1" t="s">
        <v>24</v>
      </c>
      <c r="N226" s="1" t="n">
        <v>12951086</v>
      </c>
      <c r="O226" s="1" t="str">
        <f aca="false" t="array" ref="O226:O226">INDEX(Planilha1!$C$2:$C$26, MATCH(SMALL(ABS(Planilha1!C$2:C$26 - N226),1), ABS(Planilha1!C$2:C$26 - N226), 0))</f>
        <v>12951231</v>
      </c>
    </row>
    <row r="227" customFormat="false" ht="15" hidden="false" customHeight="false" outlineLevel="0" collapsed="false">
      <c r="A227" s="1" t="s">
        <v>15</v>
      </c>
      <c r="B227" s="1" t="n">
        <v>178</v>
      </c>
      <c r="C227" s="3" t="s">
        <v>638</v>
      </c>
      <c r="D227" s="1" t="s">
        <v>38</v>
      </c>
      <c r="E227" s="1" t="s">
        <v>96</v>
      </c>
      <c r="F227" s="1" t="s">
        <v>336</v>
      </c>
      <c r="G227" s="1" t="s">
        <v>28</v>
      </c>
      <c r="H227" s="1" t="s">
        <v>34</v>
      </c>
      <c r="I227" s="1" t="s">
        <v>639</v>
      </c>
      <c r="J227" s="1" t="n">
        <v>1901</v>
      </c>
      <c r="L227" s="1" t="s">
        <v>439</v>
      </c>
      <c r="M227" s="1" t="s">
        <v>24</v>
      </c>
      <c r="N227" s="1" t="n">
        <v>12949263</v>
      </c>
      <c r="O227" s="1" t="str">
        <f aca="false" t="array" ref="O227:O227">INDEX(Planilha1!$C$2:$C$26, MATCH(SMALL(ABS(Planilha1!C$2:C$26 - N227),1), ABS(Planilha1!C$2:C$26 - N227), 0))</f>
        <v>12949270</v>
      </c>
    </row>
    <row r="228" customFormat="false" ht="15" hidden="false" customHeight="false" outlineLevel="0" collapsed="false">
      <c r="A228" s="1" t="s">
        <v>15</v>
      </c>
      <c r="B228" s="1" t="n">
        <v>223</v>
      </c>
      <c r="C228" s="3" t="s">
        <v>640</v>
      </c>
      <c r="D228" s="1" t="s">
        <v>38</v>
      </c>
      <c r="E228" s="1" t="s">
        <v>458</v>
      </c>
      <c r="F228" s="1" t="s">
        <v>239</v>
      </c>
      <c r="G228" s="1" t="s">
        <v>20</v>
      </c>
      <c r="H228" s="1" t="s">
        <v>126</v>
      </c>
      <c r="I228" s="1" t="s">
        <v>641</v>
      </c>
      <c r="J228" s="1" t="n">
        <v>1918</v>
      </c>
      <c r="L228" s="1" t="s">
        <v>642</v>
      </c>
      <c r="M228" s="1" t="s">
        <v>24</v>
      </c>
      <c r="N228" s="1" t="n">
        <v>12940070</v>
      </c>
      <c r="O228" s="1" t="str">
        <f aca="false" t="array" ref="O228:O228">INDEX(Planilha1!$C$2:$C$26, MATCH(SMALL(ABS(Planilha1!C$2:C$26 - N228),1), ABS(Planilha1!C$2:C$26 - N228), 0))</f>
        <v>12940280</v>
      </c>
    </row>
    <row r="229" customFormat="false" ht="15" hidden="false" customHeight="false" outlineLevel="0" collapsed="false">
      <c r="A229" s="1" t="s">
        <v>15</v>
      </c>
      <c r="B229" s="1" t="n">
        <v>258</v>
      </c>
      <c r="C229" s="3" t="s">
        <v>643</v>
      </c>
      <c r="D229" s="1" t="s">
        <v>17</v>
      </c>
      <c r="E229" s="1" t="s">
        <v>26</v>
      </c>
      <c r="F229" s="1" t="s">
        <v>644</v>
      </c>
      <c r="G229" s="1" t="s">
        <v>20</v>
      </c>
      <c r="H229" s="1" t="s">
        <v>34</v>
      </c>
      <c r="I229" s="1" t="s">
        <v>284</v>
      </c>
      <c r="J229" s="1" t="n">
        <v>195</v>
      </c>
      <c r="L229" s="1" t="s">
        <v>617</v>
      </c>
      <c r="M229" s="1" t="s">
        <v>24</v>
      </c>
      <c r="N229" s="1" t="n">
        <v>12951276</v>
      </c>
      <c r="O229" s="1" t="str">
        <f aca="false" t="array" ref="O229:O229">INDEX(Planilha1!$C$2:$C$26, MATCH(SMALL(ABS(Planilha1!C$2:C$26 - N229),1), ABS(Planilha1!C$2:C$26 - N229), 0))</f>
        <v>12951270</v>
      </c>
    </row>
    <row r="230" customFormat="false" ht="15" hidden="false" customHeight="false" outlineLevel="0" collapsed="false">
      <c r="A230" s="1" t="s">
        <v>15</v>
      </c>
      <c r="B230" s="1" t="n">
        <v>160</v>
      </c>
      <c r="C230" s="3" t="s">
        <v>645</v>
      </c>
      <c r="D230" s="1" t="s">
        <v>38</v>
      </c>
      <c r="E230" s="1" t="s">
        <v>44</v>
      </c>
      <c r="F230" s="1" t="s">
        <v>73</v>
      </c>
      <c r="G230" s="1" t="s">
        <v>28</v>
      </c>
      <c r="H230" s="1" t="s">
        <v>34</v>
      </c>
      <c r="I230" s="1" t="s">
        <v>173</v>
      </c>
      <c r="J230" s="1" t="n">
        <v>1897</v>
      </c>
      <c r="L230" s="1" t="s">
        <v>52</v>
      </c>
      <c r="M230" s="1" t="s">
        <v>24</v>
      </c>
      <c r="N230" s="1" t="n">
        <v>12950391</v>
      </c>
      <c r="O230" s="1" t="str">
        <f aca="false" t="array" ref="O230:O230">INDEX(Planilha1!$C$2:$C$26, MATCH(SMALL(ABS(Planilha1!C$2:C$26 - N230),1), ABS(Planilha1!C$2:C$26 - N230), 0))</f>
        <v>12950602</v>
      </c>
    </row>
    <row r="231" customFormat="false" ht="15" hidden="false" customHeight="false" outlineLevel="0" collapsed="false">
      <c r="A231" s="1" t="s">
        <v>15</v>
      </c>
      <c r="B231" s="1" t="n">
        <v>446</v>
      </c>
      <c r="C231" s="3" t="s">
        <v>646</v>
      </c>
      <c r="D231" s="1" t="s">
        <v>17</v>
      </c>
      <c r="E231" s="1" t="s">
        <v>32</v>
      </c>
      <c r="F231" s="1" t="s">
        <v>393</v>
      </c>
      <c r="G231" s="1" t="s">
        <v>393</v>
      </c>
      <c r="H231" s="1" t="s">
        <v>34</v>
      </c>
      <c r="I231" s="1" t="s">
        <v>647</v>
      </c>
      <c r="J231" s="1" t="n">
        <v>2031</v>
      </c>
      <c r="L231" s="1" t="s">
        <v>648</v>
      </c>
      <c r="M231" s="1" t="s">
        <v>154</v>
      </c>
      <c r="N231" s="1" t="n">
        <v>13236160</v>
      </c>
      <c r="O231" s="1" t="str">
        <f aca="false" t="array" ref="O231:O231">INDEX(Planilha1!$C$2:$C$26, MATCH(SMALL(ABS(Planilha1!C$2:C$26 - N231),1), ABS(Planilha1!C$2:C$26 - N231), 0))</f>
        <v>13252800</v>
      </c>
    </row>
    <row r="232" customFormat="false" ht="15" hidden="false" customHeight="false" outlineLevel="0" collapsed="false">
      <c r="A232" s="1" t="s">
        <v>15</v>
      </c>
      <c r="B232" s="1" t="n">
        <v>433</v>
      </c>
      <c r="C232" s="3" t="s">
        <v>649</v>
      </c>
      <c r="D232" s="1" t="s">
        <v>17</v>
      </c>
      <c r="E232" s="1" t="s">
        <v>18</v>
      </c>
      <c r="F232" s="1" t="s">
        <v>19</v>
      </c>
      <c r="G232" s="1" t="s">
        <v>20</v>
      </c>
      <c r="H232" s="1" t="s">
        <v>21</v>
      </c>
      <c r="I232" s="1" t="s">
        <v>650</v>
      </c>
      <c r="J232" s="1" t="n">
        <v>2022</v>
      </c>
      <c r="L232" s="1" t="s">
        <v>36</v>
      </c>
      <c r="M232" s="1" t="s">
        <v>24</v>
      </c>
      <c r="N232" s="1" t="n">
        <v>12943270</v>
      </c>
      <c r="O232" s="1" t="str">
        <f aca="false" t="array" ref="O232:O232">INDEX(Planilha1!$C$2:$C$26, MATCH(SMALL(ABS(Planilha1!C$2:C$26 - N232),1), ABS(Planilha1!C$2:C$26 - N232), 0))</f>
        <v>12943260</v>
      </c>
    </row>
    <row r="233" customFormat="false" ht="15" hidden="false" customHeight="false" outlineLevel="0" collapsed="false">
      <c r="A233" s="1" t="s">
        <v>15</v>
      </c>
      <c r="B233" s="1" t="n">
        <v>424</v>
      </c>
      <c r="C233" s="3" t="s">
        <v>651</v>
      </c>
      <c r="D233" s="1" t="s">
        <v>17</v>
      </c>
      <c r="E233" s="1" t="s">
        <v>96</v>
      </c>
      <c r="F233" s="1" t="s">
        <v>27</v>
      </c>
      <c r="G233" s="1" t="s">
        <v>28</v>
      </c>
      <c r="H233" s="1" t="s">
        <v>34</v>
      </c>
      <c r="I233" s="1" t="s">
        <v>212</v>
      </c>
      <c r="J233" s="1" t="n">
        <v>2016</v>
      </c>
      <c r="K233" s="1" t="s">
        <v>652</v>
      </c>
      <c r="L233" s="1" t="s">
        <v>653</v>
      </c>
      <c r="M233" s="1" t="s">
        <v>24</v>
      </c>
      <c r="N233" s="1" t="n">
        <v>12951540</v>
      </c>
      <c r="O233" s="1" t="str">
        <f aca="false" t="array" ref="O233:O233">INDEX(Planilha1!$C$2:$C$26, MATCH(SMALL(ABS(Planilha1!C$2:C$26 - N233),1), ABS(Planilha1!C$2:C$26 - N233), 0))</f>
        <v>12951540</v>
      </c>
    </row>
    <row r="234" customFormat="false" ht="15" hidden="false" customHeight="false" outlineLevel="0" collapsed="false">
      <c r="A234" s="1" t="s">
        <v>15</v>
      </c>
      <c r="B234" s="1" t="n">
        <v>520</v>
      </c>
      <c r="C234" s="3" t="s">
        <v>654</v>
      </c>
      <c r="D234" s="1" t="s">
        <v>17</v>
      </c>
      <c r="E234" s="1" t="s">
        <v>76</v>
      </c>
      <c r="F234" s="1" t="s">
        <v>90</v>
      </c>
      <c r="G234" s="1" t="s">
        <v>28</v>
      </c>
      <c r="H234" s="1" t="s">
        <v>34</v>
      </c>
      <c r="I234" s="1" t="s">
        <v>74</v>
      </c>
      <c r="J234" s="1" t="n">
        <v>143</v>
      </c>
      <c r="L234" s="1" t="s">
        <v>52</v>
      </c>
      <c r="M234" s="1" t="s">
        <v>24</v>
      </c>
      <c r="N234" s="1" t="n">
        <v>12950510</v>
      </c>
      <c r="O234" s="1" t="str">
        <f aca="false" t="array" ref="O234:O234">INDEX(Planilha1!$C$2:$C$26, MATCH(SMALL(ABS(Planilha1!C$2:C$26 - N234),1), ABS(Planilha1!C$2:C$26 - N234), 0))</f>
        <v>12950602</v>
      </c>
    </row>
    <row r="235" customFormat="false" ht="15" hidden="false" customHeight="false" outlineLevel="0" collapsed="false">
      <c r="A235" s="1" t="s">
        <v>15</v>
      </c>
      <c r="B235" s="1" t="n">
        <v>349</v>
      </c>
      <c r="C235" s="3" t="s">
        <v>655</v>
      </c>
      <c r="D235" s="1" t="s">
        <v>17</v>
      </c>
      <c r="E235" s="1" t="s">
        <v>264</v>
      </c>
      <c r="F235" s="1" t="s">
        <v>226</v>
      </c>
      <c r="G235" s="1" t="s">
        <v>226</v>
      </c>
      <c r="H235" s="1" t="s">
        <v>580</v>
      </c>
      <c r="I235" s="1" t="s">
        <v>656</v>
      </c>
      <c r="J235" s="1" t="n">
        <v>1970</v>
      </c>
      <c r="K235" s="1" t="s">
        <v>152</v>
      </c>
      <c r="L235" s="1" t="s">
        <v>657</v>
      </c>
      <c r="M235" s="1" t="s">
        <v>24</v>
      </c>
      <c r="N235" s="1" t="n">
        <v>12952261</v>
      </c>
      <c r="O235" s="1" t="str">
        <f aca="false" t="array" ref="O235:O235">INDEX(Planilha1!$C$2:$C$26, MATCH(SMALL(ABS(Planilha1!C$2:C$26 - N235),1), ABS(Planilha1!C$2:C$26 - N235), 0))</f>
        <v>12952011</v>
      </c>
    </row>
    <row r="236" customFormat="false" ht="15" hidden="false" customHeight="false" outlineLevel="0" collapsed="false">
      <c r="A236" s="1" t="s">
        <v>15</v>
      </c>
      <c r="B236" s="1" t="n">
        <v>497</v>
      </c>
      <c r="C236" s="3" t="s">
        <v>658</v>
      </c>
      <c r="D236" s="1" t="s">
        <v>17</v>
      </c>
      <c r="E236" s="1" t="s">
        <v>659</v>
      </c>
      <c r="F236" s="1" t="s">
        <v>406</v>
      </c>
      <c r="G236" s="1" t="s">
        <v>244</v>
      </c>
      <c r="H236" s="1" t="s">
        <v>69</v>
      </c>
      <c r="I236" s="1" t="s">
        <v>660</v>
      </c>
      <c r="J236" s="1" t="n">
        <v>239</v>
      </c>
      <c r="L236" s="1" t="s">
        <v>614</v>
      </c>
      <c r="M236" s="1" t="s">
        <v>615</v>
      </c>
      <c r="N236" s="1" t="n">
        <v>83040380</v>
      </c>
      <c r="O236" s="1" t="str">
        <f aca="false" t="array" ref="O236:O236">INDEX(Planilha1!$C$2:$C$26, MATCH(SMALL(ABS(Planilha1!C$2:C$26 - N236),1), ABS(Planilha1!C$2:C$26 - N236), 0))</f>
        <v>13252800</v>
      </c>
    </row>
    <row r="237" customFormat="false" ht="15" hidden="false" customHeight="false" outlineLevel="0" collapsed="false">
      <c r="A237" s="1" t="s">
        <v>15</v>
      </c>
      <c r="B237" s="1" t="n">
        <v>302</v>
      </c>
      <c r="C237" s="3" t="s">
        <v>661</v>
      </c>
      <c r="D237" s="1" t="s">
        <v>17</v>
      </c>
      <c r="E237" s="1" t="s">
        <v>44</v>
      </c>
      <c r="F237" s="1" t="s">
        <v>27</v>
      </c>
      <c r="G237" s="1" t="s">
        <v>28</v>
      </c>
      <c r="H237" s="1" t="s">
        <v>21</v>
      </c>
      <c r="I237" s="1" t="s">
        <v>662</v>
      </c>
      <c r="J237" s="1" t="n">
        <v>1945</v>
      </c>
      <c r="L237" s="1" t="s">
        <v>272</v>
      </c>
      <c r="M237" s="1" t="s">
        <v>24</v>
      </c>
      <c r="N237" s="1" t="n">
        <v>12942250</v>
      </c>
      <c r="O237" s="1" t="n">
        <f aca="false" t="array" ref="O237:O237">INDEX(Planilha1!$C$2:$C$26, MATCH(SMALL(ABS(Planilha1!C$2:C$26 - N237),1), ABS(Planilha1!C$2:C$26 - N237), 0))</f>
        <v>12942020</v>
      </c>
    </row>
    <row r="238" customFormat="false" ht="15" hidden="false" customHeight="false" outlineLevel="0" collapsed="false">
      <c r="A238" s="1" t="s">
        <v>15</v>
      </c>
      <c r="B238" s="1" t="n">
        <v>304</v>
      </c>
      <c r="C238" s="3" t="s">
        <v>663</v>
      </c>
      <c r="D238" s="1" t="s">
        <v>17</v>
      </c>
      <c r="E238" s="1" t="s">
        <v>44</v>
      </c>
      <c r="F238" s="1" t="s">
        <v>45</v>
      </c>
      <c r="G238" s="1" t="s">
        <v>28</v>
      </c>
      <c r="H238" s="1" t="s">
        <v>34</v>
      </c>
      <c r="I238" s="1" t="s">
        <v>230</v>
      </c>
      <c r="J238" s="1" t="n">
        <v>1947</v>
      </c>
      <c r="L238" s="1" t="s">
        <v>52</v>
      </c>
      <c r="M238" s="1" t="s">
        <v>24</v>
      </c>
      <c r="N238" s="1" t="n">
        <v>12950070</v>
      </c>
      <c r="O238" s="1" t="str">
        <f aca="false" t="array" ref="O238:O238">INDEX(Planilha1!$C$2:$C$26, MATCH(SMALL(ABS(Planilha1!C$2:C$26 - N238),1), ABS(Planilha1!C$2:C$26 - N238), 0))</f>
        <v>12950090</v>
      </c>
    </row>
    <row r="239" customFormat="false" ht="15" hidden="false" customHeight="false" outlineLevel="0" collapsed="false">
      <c r="A239" s="1" t="s">
        <v>15</v>
      </c>
      <c r="B239" s="1" t="n">
        <v>259</v>
      </c>
      <c r="C239" s="3" t="s">
        <v>664</v>
      </c>
      <c r="D239" s="1" t="s">
        <v>17</v>
      </c>
      <c r="E239" s="1" t="s">
        <v>26</v>
      </c>
      <c r="F239" s="1" t="s">
        <v>644</v>
      </c>
      <c r="G239" s="1" t="s">
        <v>20</v>
      </c>
      <c r="H239" s="1" t="s">
        <v>21</v>
      </c>
      <c r="I239" s="1" t="s">
        <v>233</v>
      </c>
      <c r="J239" s="1" t="n">
        <v>241</v>
      </c>
      <c r="L239" s="1" t="s">
        <v>617</v>
      </c>
      <c r="M239" s="1" t="s">
        <v>24</v>
      </c>
      <c r="N239" s="1" t="n">
        <v>12950260</v>
      </c>
      <c r="O239" s="1" t="str">
        <f aca="false" t="array" ref="O239:O239">INDEX(Planilha1!$C$2:$C$26, MATCH(SMALL(ABS(Planilha1!C$2:C$26 - N239),1), ABS(Planilha1!C$2:C$26 - N239), 0))</f>
        <v>12950090</v>
      </c>
    </row>
    <row r="240" customFormat="false" ht="15" hidden="false" customHeight="false" outlineLevel="0" collapsed="false">
      <c r="A240" s="1" t="s">
        <v>15</v>
      </c>
      <c r="B240" s="1" t="n">
        <v>340</v>
      </c>
      <c r="C240" s="3" t="s">
        <v>665</v>
      </c>
      <c r="D240" s="1" t="s">
        <v>17</v>
      </c>
      <c r="E240" s="1" t="s">
        <v>44</v>
      </c>
      <c r="F240" s="1" t="s">
        <v>27</v>
      </c>
      <c r="G240" s="1" t="s">
        <v>28</v>
      </c>
      <c r="H240" s="1" t="s">
        <v>34</v>
      </c>
      <c r="I240" s="1" t="s">
        <v>230</v>
      </c>
      <c r="J240" s="1" t="n">
        <v>1965</v>
      </c>
      <c r="L240" s="1" t="s">
        <v>52</v>
      </c>
      <c r="M240" s="1" t="s">
        <v>24</v>
      </c>
      <c r="N240" s="1" t="n">
        <v>12950070</v>
      </c>
      <c r="O240" s="1" t="str">
        <f aca="false" t="array" ref="O240:O240">INDEX(Planilha1!$C$2:$C$26, MATCH(SMALL(ABS(Planilha1!C$2:C$26 - N240),1), ABS(Planilha1!C$2:C$26 - N240), 0))</f>
        <v>12950090</v>
      </c>
    </row>
    <row r="241" customFormat="false" ht="15" hidden="false" customHeight="false" outlineLevel="0" collapsed="false">
      <c r="C241" s="5"/>
    </row>
    <row r="242" customFormat="false" ht="15" hidden="false" customHeight="false" outlineLevel="0" collapsed="false">
      <c r="C242" s="5"/>
    </row>
    <row r="243" customFormat="false" ht="15" hidden="false" customHeight="false" outlineLevel="0" collapsed="false">
      <c r="C243" s="5"/>
    </row>
    <row r="244" customFormat="false" ht="15" hidden="false" customHeight="false" outlineLevel="0" collapsed="false">
      <c r="C244" s="5"/>
    </row>
    <row r="245" customFormat="false" ht="15" hidden="false" customHeight="false" outlineLevel="0" collapsed="false">
      <c r="C245" s="5"/>
    </row>
    <row r="246" customFormat="false" ht="15" hidden="false" customHeight="false" outlineLevel="0" collapsed="false">
      <c r="C246" s="5"/>
    </row>
    <row r="247" customFormat="false" ht="15" hidden="false" customHeight="false" outlineLevel="0" collapsed="false">
      <c r="C247" s="5"/>
    </row>
    <row r="248" customFormat="false" ht="15" hidden="false" customHeight="false" outlineLevel="0" collapsed="false">
      <c r="C248" s="5"/>
    </row>
    <row r="249" customFormat="false" ht="15" hidden="false" customHeight="false" outlineLevel="0" collapsed="false">
      <c r="C249" s="5"/>
    </row>
    <row r="250" customFormat="false" ht="15" hidden="false" customHeight="false" outlineLevel="0" collapsed="false">
      <c r="C250" s="5"/>
    </row>
    <row r="251" customFormat="false" ht="15" hidden="false" customHeight="false" outlineLevel="0" collapsed="false">
      <c r="C251" s="5"/>
    </row>
    <row r="252" customFormat="false" ht="15" hidden="false" customHeight="false" outlineLevel="0" collapsed="false">
      <c r="C252" s="5"/>
    </row>
    <row r="253" customFormat="false" ht="15" hidden="false" customHeight="false" outlineLevel="0" collapsed="false">
      <c r="C253" s="5"/>
    </row>
    <row r="254" customFormat="false" ht="15" hidden="false" customHeight="false" outlineLevel="0" collapsed="false">
      <c r="C254" s="5"/>
    </row>
    <row r="255" customFormat="false" ht="15" hidden="false" customHeight="false" outlineLevel="0" collapsed="false">
      <c r="C255" s="5"/>
    </row>
    <row r="256" customFormat="false" ht="15" hidden="false" customHeight="false" outlineLevel="0" collapsed="false">
      <c r="C256" s="5"/>
    </row>
    <row r="257" customFormat="false" ht="15" hidden="false" customHeight="false" outlineLevel="0" collapsed="false">
      <c r="C257" s="5"/>
    </row>
    <row r="258" customFormat="false" ht="15" hidden="false" customHeight="false" outlineLevel="0" collapsed="false">
      <c r="C258" s="5"/>
    </row>
    <row r="259" customFormat="false" ht="15" hidden="false" customHeight="false" outlineLevel="0" collapsed="false">
      <c r="C259" s="5"/>
    </row>
    <row r="260" customFormat="false" ht="15" hidden="false" customHeight="false" outlineLevel="0" collapsed="false">
      <c r="C260" s="5"/>
    </row>
    <row r="261" customFormat="false" ht="15" hidden="false" customHeight="false" outlineLevel="0" collapsed="false">
      <c r="C261" s="5"/>
    </row>
    <row r="262" customFormat="false" ht="15" hidden="false" customHeight="false" outlineLevel="0" collapsed="false">
      <c r="C262" s="5"/>
    </row>
    <row r="263" customFormat="false" ht="15" hidden="false" customHeight="false" outlineLevel="0" collapsed="false">
      <c r="C263" s="5"/>
    </row>
    <row r="264" customFormat="false" ht="15" hidden="false" customHeight="false" outlineLevel="0" collapsed="false">
      <c r="C264" s="5"/>
    </row>
    <row r="265" customFormat="false" ht="15" hidden="false" customHeight="false" outlineLevel="0" collapsed="false">
      <c r="C265" s="5"/>
    </row>
    <row r="266" customFormat="false" ht="15" hidden="false" customHeight="false" outlineLevel="0" collapsed="false">
      <c r="C266" s="5"/>
    </row>
    <row r="267" customFormat="false" ht="15" hidden="false" customHeight="false" outlineLevel="0" collapsed="false">
      <c r="C267" s="5"/>
    </row>
    <row r="268" customFormat="false" ht="15" hidden="false" customHeight="false" outlineLevel="0" collapsed="false">
      <c r="C268" s="5"/>
    </row>
    <row r="269" customFormat="false" ht="15" hidden="false" customHeight="false" outlineLevel="0" collapsed="false">
      <c r="C269" s="5"/>
    </row>
    <row r="270" customFormat="false" ht="15" hidden="false" customHeight="false" outlineLevel="0" collapsed="false">
      <c r="C270" s="5"/>
    </row>
    <row r="271" customFormat="false" ht="15" hidden="false" customHeight="false" outlineLevel="0" collapsed="false">
      <c r="C271" s="5"/>
    </row>
    <row r="272" customFormat="false" ht="15" hidden="false" customHeight="false" outlineLevel="0" collapsed="false">
      <c r="C272" s="5"/>
    </row>
    <row r="273" customFormat="false" ht="15" hidden="false" customHeight="false" outlineLevel="0" collapsed="false">
      <c r="C273" s="5"/>
    </row>
    <row r="274" customFormat="false" ht="15" hidden="false" customHeight="false" outlineLevel="0" collapsed="false">
      <c r="C274" s="5"/>
    </row>
    <row r="275" customFormat="false" ht="15" hidden="false" customHeight="false" outlineLevel="0" collapsed="false">
      <c r="C275" s="5"/>
    </row>
    <row r="276" customFormat="false" ht="15" hidden="false" customHeight="false" outlineLevel="0" collapsed="false">
      <c r="C276" s="5"/>
    </row>
    <row r="277" customFormat="false" ht="15" hidden="false" customHeight="false" outlineLevel="0" collapsed="false">
      <c r="C277" s="5"/>
    </row>
    <row r="278" customFormat="false" ht="15" hidden="false" customHeight="false" outlineLevel="0" collapsed="false">
      <c r="C278" s="5"/>
    </row>
    <row r="279" customFormat="false" ht="15" hidden="false" customHeight="false" outlineLevel="0" collapsed="false">
      <c r="C279" s="5"/>
    </row>
    <row r="280" customFormat="false" ht="15" hidden="false" customHeight="false" outlineLevel="0" collapsed="false">
      <c r="C280" s="5"/>
    </row>
    <row r="281" customFormat="false" ht="15" hidden="false" customHeight="false" outlineLevel="0" collapsed="false">
      <c r="C281" s="5"/>
    </row>
    <row r="282" customFormat="false" ht="15" hidden="false" customHeight="false" outlineLevel="0" collapsed="false">
      <c r="C282" s="5"/>
    </row>
    <row r="283" customFormat="false" ht="15" hidden="false" customHeight="false" outlineLevel="0" collapsed="false">
      <c r="C283" s="5"/>
    </row>
    <row r="284" customFormat="false" ht="15" hidden="false" customHeight="false" outlineLevel="0" collapsed="false">
      <c r="C284" s="5"/>
    </row>
    <row r="285" customFormat="false" ht="15" hidden="false" customHeight="false" outlineLevel="0" collapsed="false">
      <c r="C285" s="5"/>
    </row>
    <row r="286" customFormat="false" ht="15" hidden="false" customHeight="false" outlineLevel="0" collapsed="false">
      <c r="C286" s="5"/>
    </row>
    <row r="287" customFormat="false" ht="15" hidden="false" customHeight="false" outlineLevel="0" collapsed="false">
      <c r="C287" s="5"/>
    </row>
    <row r="288" customFormat="false" ht="15" hidden="false" customHeight="false" outlineLevel="0" collapsed="false">
      <c r="C288" s="5"/>
    </row>
    <row r="289" customFormat="false" ht="15" hidden="false" customHeight="false" outlineLevel="0" collapsed="false">
      <c r="C289" s="5"/>
    </row>
    <row r="290" customFormat="false" ht="15" hidden="false" customHeight="false" outlineLevel="0" collapsed="false">
      <c r="C290" s="5"/>
    </row>
    <row r="291" customFormat="false" ht="15" hidden="false" customHeight="false" outlineLevel="0" collapsed="false">
      <c r="C291" s="5"/>
    </row>
    <row r="292" customFormat="false" ht="15" hidden="false" customHeight="false" outlineLevel="0" collapsed="false">
      <c r="C292" s="5"/>
    </row>
    <row r="293" customFormat="false" ht="15" hidden="false" customHeight="false" outlineLevel="0" collapsed="false">
      <c r="C293" s="5"/>
    </row>
    <row r="294" customFormat="false" ht="15" hidden="false" customHeight="false" outlineLevel="0" collapsed="false">
      <c r="C294" s="5"/>
    </row>
    <row r="295" customFormat="false" ht="15" hidden="false" customHeight="false" outlineLevel="0" collapsed="false">
      <c r="C295" s="5"/>
    </row>
    <row r="296" customFormat="false" ht="15" hidden="false" customHeight="false" outlineLevel="0" collapsed="false">
      <c r="C296" s="5"/>
    </row>
    <row r="297" customFormat="false" ht="15" hidden="false" customHeight="false" outlineLevel="0" collapsed="false">
      <c r="C297" s="5"/>
    </row>
    <row r="298" customFormat="false" ht="15" hidden="false" customHeight="false" outlineLevel="0" collapsed="false">
      <c r="C298" s="5"/>
    </row>
    <row r="299" customFormat="false" ht="15" hidden="false" customHeight="false" outlineLevel="0" collapsed="false">
      <c r="C299" s="5"/>
    </row>
    <row r="300" customFormat="false" ht="15" hidden="false" customHeight="false" outlineLevel="0" collapsed="false">
      <c r="C300" s="5"/>
    </row>
    <row r="301" customFormat="false" ht="15" hidden="false" customHeight="false" outlineLevel="0" collapsed="false">
      <c r="C301" s="5"/>
    </row>
    <row r="302" customFormat="false" ht="15" hidden="false" customHeight="false" outlineLevel="0" collapsed="false">
      <c r="C302" s="5"/>
    </row>
    <row r="303" customFormat="false" ht="15" hidden="false" customHeight="false" outlineLevel="0" collapsed="false">
      <c r="C303" s="5"/>
    </row>
    <row r="304" customFormat="false" ht="15" hidden="false" customHeight="false" outlineLevel="0" collapsed="false">
      <c r="C304" s="5"/>
    </row>
    <row r="305" customFormat="false" ht="15" hidden="false" customHeight="false" outlineLevel="0" collapsed="false">
      <c r="C305" s="5"/>
    </row>
    <row r="306" customFormat="false" ht="15" hidden="false" customHeight="false" outlineLevel="0" collapsed="false">
      <c r="C306" s="5"/>
    </row>
    <row r="307" customFormat="false" ht="15" hidden="false" customHeight="false" outlineLevel="0" collapsed="false">
      <c r="C307" s="5"/>
    </row>
    <row r="308" customFormat="false" ht="15" hidden="false" customHeight="false" outlineLevel="0" collapsed="false">
      <c r="C308" s="5"/>
    </row>
    <row r="309" customFormat="false" ht="15" hidden="false" customHeight="false" outlineLevel="0" collapsed="false">
      <c r="C309" s="5"/>
    </row>
    <row r="310" customFormat="false" ht="15" hidden="false" customHeight="false" outlineLevel="0" collapsed="false">
      <c r="C310" s="5"/>
    </row>
    <row r="311" customFormat="false" ht="15" hidden="false" customHeight="false" outlineLevel="0" collapsed="false">
      <c r="C311" s="5"/>
    </row>
    <row r="312" customFormat="false" ht="15" hidden="false" customHeight="false" outlineLevel="0" collapsed="false">
      <c r="C312" s="5"/>
    </row>
    <row r="313" customFormat="false" ht="15" hidden="false" customHeight="false" outlineLevel="0" collapsed="false">
      <c r="C313" s="5"/>
    </row>
    <row r="314" customFormat="false" ht="15" hidden="false" customHeight="false" outlineLevel="0" collapsed="false">
      <c r="C314" s="5"/>
    </row>
    <row r="315" customFormat="false" ht="15" hidden="false" customHeight="false" outlineLevel="0" collapsed="false">
      <c r="C315" s="5"/>
    </row>
    <row r="316" customFormat="false" ht="15" hidden="false" customHeight="false" outlineLevel="0" collapsed="false">
      <c r="C316" s="5"/>
    </row>
    <row r="317" customFormat="false" ht="15" hidden="false" customHeight="false" outlineLevel="0" collapsed="false">
      <c r="C317" s="5"/>
    </row>
    <row r="318" customFormat="false" ht="15" hidden="false" customHeight="false" outlineLevel="0" collapsed="false">
      <c r="C318" s="5"/>
    </row>
    <row r="319" customFormat="false" ht="15" hidden="false" customHeight="false" outlineLevel="0" collapsed="false">
      <c r="C319" s="5"/>
    </row>
    <row r="320" customFormat="false" ht="15" hidden="false" customHeight="false" outlineLevel="0" collapsed="false">
      <c r="C320" s="5"/>
    </row>
    <row r="321" customFormat="false" ht="15" hidden="false" customHeight="false" outlineLevel="0" collapsed="false">
      <c r="C321" s="5"/>
    </row>
    <row r="322" customFormat="false" ht="15" hidden="false" customHeight="false" outlineLevel="0" collapsed="false">
      <c r="C322" s="5"/>
    </row>
    <row r="323" customFormat="false" ht="15" hidden="false" customHeight="false" outlineLevel="0" collapsed="false">
      <c r="C323" s="5"/>
    </row>
    <row r="324" customFormat="false" ht="15" hidden="false" customHeight="false" outlineLevel="0" collapsed="false">
      <c r="C324" s="5"/>
    </row>
    <row r="325" customFormat="false" ht="15" hidden="false" customHeight="false" outlineLevel="0" collapsed="false">
      <c r="C325" s="5"/>
    </row>
    <row r="326" customFormat="false" ht="15" hidden="false" customHeight="false" outlineLevel="0" collapsed="false">
      <c r="C326" s="5"/>
    </row>
    <row r="327" customFormat="false" ht="15" hidden="false" customHeight="false" outlineLevel="0" collapsed="false">
      <c r="C327" s="5"/>
    </row>
    <row r="328" customFormat="false" ht="15" hidden="false" customHeight="false" outlineLevel="0" collapsed="false">
      <c r="C328" s="5"/>
    </row>
    <row r="329" customFormat="false" ht="15" hidden="false" customHeight="false" outlineLevel="0" collapsed="false">
      <c r="C329" s="5"/>
    </row>
    <row r="330" customFormat="false" ht="15" hidden="false" customHeight="false" outlineLevel="0" collapsed="false">
      <c r="C330" s="5"/>
    </row>
    <row r="331" customFormat="false" ht="15" hidden="false" customHeight="false" outlineLevel="0" collapsed="false">
      <c r="C331" s="5"/>
    </row>
    <row r="332" customFormat="false" ht="15" hidden="false" customHeight="false" outlineLevel="0" collapsed="false">
      <c r="C332" s="5"/>
    </row>
    <row r="333" customFormat="false" ht="15" hidden="false" customHeight="false" outlineLevel="0" collapsed="false">
      <c r="C333" s="5"/>
    </row>
    <row r="334" customFormat="false" ht="15" hidden="false" customHeight="false" outlineLevel="0" collapsed="false">
      <c r="C334" s="5"/>
    </row>
    <row r="335" customFormat="false" ht="15" hidden="false" customHeight="false" outlineLevel="0" collapsed="false">
      <c r="C335" s="5"/>
    </row>
    <row r="336" customFormat="false" ht="15" hidden="false" customHeight="false" outlineLevel="0" collapsed="false">
      <c r="C336" s="5"/>
    </row>
    <row r="337" customFormat="false" ht="15" hidden="false" customHeight="false" outlineLevel="0" collapsed="false">
      <c r="C337" s="5"/>
    </row>
    <row r="338" customFormat="false" ht="15" hidden="false" customHeight="false" outlineLevel="0" collapsed="false">
      <c r="C338" s="5"/>
    </row>
    <row r="339" customFormat="false" ht="15" hidden="false" customHeight="false" outlineLevel="0" collapsed="false">
      <c r="C339" s="5"/>
    </row>
    <row r="340" customFormat="false" ht="15" hidden="false" customHeight="false" outlineLevel="0" collapsed="false">
      <c r="C340" s="5"/>
    </row>
    <row r="341" customFormat="false" ht="15" hidden="false" customHeight="false" outlineLevel="0" collapsed="false">
      <c r="C341" s="5"/>
    </row>
    <row r="342" customFormat="false" ht="15" hidden="false" customHeight="false" outlineLevel="0" collapsed="false">
      <c r="C342" s="5"/>
    </row>
    <row r="343" customFormat="false" ht="15" hidden="false" customHeight="false" outlineLevel="0" collapsed="false">
      <c r="C343" s="5"/>
    </row>
    <row r="344" customFormat="false" ht="15" hidden="false" customHeight="false" outlineLevel="0" collapsed="false">
      <c r="C344" s="5"/>
    </row>
    <row r="345" customFormat="false" ht="15" hidden="false" customHeight="false" outlineLevel="0" collapsed="false">
      <c r="C345" s="5"/>
    </row>
    <row r="346" customFormat="false" ht="15" hidden="false" customHeight="false" outlineLevel="0" collapsed="false">
      <c r="C346" s="5"/>
    </row>
    <row r="347" customFormat="false" ht="15" hidden="false" customHeight="false" outlineLevel="0" collapsed="false">
      <c r="C347" s="5"/>
    </row>
    <row r="348" customFormat="false" ht="15" hidden="false" customHeight="false" outlineLevel="0" collapsed="false">
      <c r="C348" s="5"/>
    </row>
    <row r="349" customFormat="false" ht="15" hidden="false" customHeight="false" outlineLevel="0" collapsed="false">
      <c r="C349" s="5"/>
    </row>
    <row r="350" customFormat="false" ht="15" hidden="false" customHeight="false" outlineLevel="0" collapsed="false">
      <c r="C350" s="5"/>
    </row>
    <row r="351" customFormat="false" ht="15" hidden="false" customHeight="false" outlineLevel="0" collapsed="false">
      <c r="C351" s="5"/>
    </row>
    <row r="352" customFormat="false" ht="15" hidden="false" customHeight="false" outlineLevel="0" collapsed="false">
      <c r="C352" s="5"/>
    </row>
    <row r="353" customFormat="false" ht="15" hidden="false" customHeight="false" outlineLevel="0" collapsed="false">
      <c r="C353" s="5"/>
    </row>
    <row r="354" customFormat="false" ht="15" hidden="false" customHeight="false" outlineLevel="0" collapsed="false">
      <c r="C354" s="5"/>
    </row>
    <row r="355" customFormat="false" ht="15" hidden="false" customHeight="false" outlineLevel="0" collapsed="false">
      <c r="C355" s="5"/>
    </row>
    <row r="356" customFormat="false" ht="15" hidden="false" customHeight="false" outlineLevel="0" collapsed="false">
      <c r="C356" s="5"/>
    </row>
    <row r="357" customFormat="false" ht="15" hidden="false" customHeight="false" outlineLevel="0" collapsed="false">
      <c r="C357" s="5"/>
    </row>
    <row r="358" customFormat="false" ht="15" hidden="false" customHeight="false" outlineLevel="0" collapsed="false">
      <c r="C358" s="5"/>
    </row>
    <row r="359" customFormat="false" ht="15" hidden="false" customHeight="false" outlineLevel="0" collapsed="false">
      <c r="C359" s="5"/>
    </row>
    <row r="360" customFormat="false" ht="15" hidden="false" customHeight="false" outlineLevel="0" collapsed="false">
      <c r="C360" s="5"/>
    </row>
    <row r="361" customFormat="false" ht="15" hidden="false" customHeight="false" outlineLevel="0" collapsed="false">
      <c r="C361" s="5"/>
    </row>
    <row r="362" customFormat="false" ht="15" hidden="false" customHeight="false" outlineLevel="0" collapsed="false">
      <c r="C362" s="5"/>
    </row>
    <row r="363" customFormat="false" ht="15" hidden="false" customHeight="false" outlineLevel="0" collapsed="false">
      <c r="C363" s="5"/>
    </row>
    <row r="364" customFormat="false" ht="15" hidden="false" customHeight="false" outlineLevel="0" collapsed="false">
      <c r="C364" s="5"/>
    </row>
    <row r="365" customFormat="false" ht="15" hidden="false" customHeight="false" outlineLevel="0" collapsed="false">
      <c r="C365" s="5"/>
    </row>
    <row r="366" customFormat="false" ht="15" hidden="false" customHeight="false" outlineLevel="0" collapsed="false">
      <c r="C366" s="5"/>
    </row>
    <row r="367" customFormat="false" ht="15" hidden="false" customHeight="false" outlineLevel="0" collapsed="false">
      <c r="C367" s="5"/>
    </row>
    <row r="368" customFormat="false" ht="15" hidden="false" customHeight="false" outlineLevel="0" collapsed="false">
      <c r="C368" s="5"/>
    </row>
    <row r="369" customFormat="false" ht="15" hidden="false" customHeight="false" outlineLevel="0" collapsed="false">
      <c r="C369" s="5"/>
    </row>
    <row r="370" customFormat="false" ht="15" hidden="false" customHeight="false" outlineLevel="0" collapsed="false">
      <c r="C370" s="5"/>
    </row>
    <row r="371" customFormat="false" ht="15" hidden="false" customHeight="false" outlineLevel="0" collapsed="false">
      <c r="C371" s="5"/>
    </row>
    <row r="372" customFormat="false" ht="15" hidden="false" customHeight="false" outlineLevel="0" collapsed="false">
      <c r="C372" s="5"/>
    </row>
    <row r="373" customFormat="false" ht="15" hidden="false" customHeight="false" outlineLevel="0" collapsed="false">
      <c r="C373" s="5"/>
    </row>
    <row r="374" customFormat="false" ht="15" hidden="false" customHeight="false" outlineLevel="0" collapsed="false">
      <c r="C374" s="5"/>
    </row>
    <row r="375" customFormat="false" ht="15" hidden="false" customHeight="false" outlineLevel="0" collapsed="false">
      <c r="C375" s="5"/>
    </row>
    <row r="376" customFormat="false" ht="15" hidden="false" customHeight="false" outlineLevel="0" collapsed="false">
      <c r="C376" s="5"/>
    </row>
    <row r="377" customFormat="false" ht="15" hidden="false" customHeight="false" outlineLevel="0" collapsed="false">
      <c r="C377" s="5"/>
    </row>
    <row r="378" customFormat="false" ht="15" hidden="false" customHeight="false" outlineLevel="0" collapsed="false">
      <c r="C378" s="5"/>
    </row>
    <row r="379" customFormat="false" ht="15" hidden="false" customHeight="false" outlineLevel="0" collapsed="false">
      <c r="C379" s="5"/>
    </row>
    <row r="380" customFormat="false" ht="15" hidden="false" customHeight="false" outlineLevel="0" collapsed="false">
      <c r="C380" s="5"/>
    </row>
    <row r="381" customFormat="false" ht="15" hidden="false" customHeight="false" outlineLevel="0" collapsed="false">
      <c r="C381" s="5"/>
    </row>
    <row r="382" customFormat="false" ht="15" hidden="false" customHeight="false" outlineLevel="0" collapsed="false">
      <c r="C382" s="5"/>
    </row>
    <row r="383" customFormat="false" ht="15" hidden="false" customHeight="false" outlineLevel="0" collapsed="false">
      <c r="C383" s="5"/>
    </row>
    <row r="384" customFormat="false" ht="15" hidden="false" customHeight="false" outlineLevel="0" collapsed="false">
      <c r="C384" s="5"/>
    </row>
    <row r="385" customFormat="false" ht="15" hidden="false" customHeight="false" outlineLevel="0" collapsed="false">
      <c r="C385" s="5"/>
    </row>
    <row r="386" customFormat="false" ht="15" hidden="false" customHeight="false" outlineLevel="0" collapsed="false">
      <c r="C386" s="5"/>
    </row>
    <row r="387" customFormat="false" ht="15" hidden="false" customHeight="false" outlineLevel="0" collapsed="false">
      <c r="C387" s="5"/>
    </row>
    <row r="388" customFormat="false" ht="15" hidden="false" customHeight="false" outlineLevel="0" collapsed="false">
      <c r="C388" s="5"/>
    </row>
    <row r="389" customFormat="false" ht="15" hidden="false" customHeight="false" outlineLevel="0" collapsed="false">
      <c r="C389" s="5"/>
    </row>
    <row r="390" customFormat="false" ht="15" hidden="false" customHeight="false" outlineLevel="0" collapsed="false">
      <c r="C390" s="5"/>
    </row>
    <row r="391" customFormat="false" ht="15" hidden="false" customHeight="false" outlineLevel="0" collapsed="false">
      <c r="C391" s="5"/>
    </row>
    <row r="392" customFormat="false" ht="15" hidden="false" customHeight="false" outlineLevel="0" collapsed="false">
      <c r="C392" s="5"/>
    </row>
    <row r="393" customFormat="false" ht="15" hidden="false" customHeight="false" outlineLevel="0" collapsed="false">
      <c r="C393" s="5"/>
    </row>
    <row r="394" customFormat="false" ht="15" hidden="false" customHeight="false" outlineLevel="0" collapsed="false">
      <c r="C394" s="5"/>
    </row>
    <row r="395" customFormat="false" ht="15" hidden="false" customHeight="false" outlineLevel="0" collapsed="false">
      <c r="C395" s="5"/>
    </row>
    <row r="396" customFormat="false" ht="15" hidden="false" customHeight="false" outlineLevel="0" collapsed="false">
      <c r="C396" s="5"/>
    </row>
    <row r="397" customFormat="false" ht="15" hidden="false" customHeight="false" outlineLevel="0" collapsed="false">
      <c r="C397" s="5"/>
    </row>
    <row r="398" customFormat="false" ht="15" hidden="false" customHeight="false" outlineLevel="0" collapsed="false">
      <c r="C398" s="5"/>
    </row>
    <row r="399" customFormat="false" ht="15" hidden="false" customHeight="false" outlineLevel="0" collapsed="false">
      <c r="C399" s="5"/>
    </row>
    <row r="400" customFormat="false" ht="15" hidden="false" customHeight="false" outlineLevel="0" collapsed="false">
      <c r="C400" s="5"/>
    </row>
    <row r="401" customFormat="false" ht="15" hidden="false" customHeight="false" outlineLevel="0" collapsed="false">
      <c r="C401" s="5"/>
    </row>
    <row r="402" customFormat="false" ht="15" hidden="false" customHeight="false" outlineLevel="0" collapsed="false">
      <c r="C402" s="5"/>
    </row>
    <row r="403" customFormat="false" ht="15" hidden="false" customHeight="false" outlineLevel="0" collapsed="false">
      <c r="C403" s="5"/>
    </row>
    <row r="404" customFormat="false" ht="15" hidden="false" customHeight="false" outlineLevel="0" collapsed="false">
      <c r="C404" s="5"/>
    </row>
    <row r="405" customFormat="false" ht="15" hidden="false" customHeight="false" outlineLevel="0" collapsed="false">
      <c r="C405" s="5"/>
    </row>
    <row r="406" customFormat="false" ht="15" hidden="false" customHeight="false" outlineLevel="0" collapsed="false">
      <c r="C406" s="5"/>
    </row>
    <row r="407" customFormat="false" ht="15" hidden="false" customHeight="false" outlineLevel="0" collapsed="false">
      <c r="C407" s="5"/>
    </row>
    <row r="408" customFormat="false" ht="15" hidden="false" customHeight="false" outlineLevel="0" collapsed="false">
      <c r="C408" s="5"/>
    </row>
    <row r="409" customFormat="false" ht="15" hidden="false" customHeight="false" outlineLevel="0" collapsed="false">
      <c r="C409" s="5"/>
    </row>
    <row r="410" customFormat="false" ht="15" hidden="false" customHeight="false" outlineLevel="0" collapsed="false">
      <c r="C410" s="5"/>
    </row>
    <row r="411" customFormat="false" ht="15" hidden="false" customHeight="false" outlineLevel="0" collapsed="false">
      <c r="C411" s="5"/>
    </row>
    <row r="412" customFormat="false" ht="15" hidden="false" customHeight="false" outlineLevel="0" collapsed="false">
      <c r="C412" s="5"/>
    </row>
    <row r="413" customFormat="false" ht="15" hidden="false" customHeight="false" outlineLevel="0" collapsed="false">
      <c r="C413" s="5"/>
    </row>
    <row r="414" customFormat="false" ht="15" hidden="false" customHeight="false" outlineLevel="0" collapsed="false">
      <c r="C414" s="5"/>
    </row>
    <row r="415" customFormat="false" ht="15" hidden="false" customHeight="false" outlineLevel="0" collapsed="false">
      <c r="C415" s="5"/>
    </row>
    <row r="416" customFormat="false" ht="15" hidden="false" customHeight="false" outlineLevel="0" collapsed="false">
      <c r="C416" s="5"/>
    </row>
    <row r="417" customFormat="false" ht="15" hidden="false" customHeight="false" outlineLevel="0" collapsed="false">
      <c r="C417" s="5"/>
    </row>
    <row r="418" customFormat="false" ht="15" hidden="false" customHeight="false" outlineLevel="0" collapsed="false">
      <c r="C418" s="5"/>
    </row>
    <row r="419" customFormat="false" ht="15" hidden="false" customHeight="false" outlineLevel="0" collapsed="false">
      <c r="C419" s="5"/>
    </row>
    <row r="420" customFormat="false" ht="15" hidden="false" customHeight="false" outlineLevel="0" collapsed="false">
      <c r="C420" s="5"/>
    </row>
    <row r="421" customFormat="false" ht="15" hidden="false" customHeight="false" outlineLevel="0" collapsed="false">
      <c r="C421" s="5"/>
    </row>
    <row r="422" customFormat="false" ht="15" hidden="false" customHeight="false" outlineLevel="0" collapsed="false">
      <c r="C422" s="5"/>
    </row>
    <row r="423" customFormat="false" ht="15" hidden="false" customHeight="false" outlineLevel="0" collapsed="false">
      <c r="C423" s="5"/>
    </row>
    <row r="424" customFormat="false" ht="15" hidden="false" customHeight="false" outlineLevel="0" collapsed="false">
      <c r="C424" s="5"/>
    </row>
    <row r="425" customFormat="false" ht="15" hidden="false" customHeight="false" outlineLevel="0" collapsed="false">
      <c r="C425" s="5"/>
    </row>
    <row r="426" customFormat="false" ht="15" hidden="false" customHeight="false" outlineLevel="0" collapsed="false">
      <c r="C426" s="5"/>
    </row>
    <row r="427" customFormat="false" ht="15" hidden="false" customHeight="false" outlineLevel="0" collapsed="false">
      <c r="C427" s="5"/>
    </row>
    <row r="428" customFormat="false" ht="15" hidden="false" customHeight="false" outlineLevel="0" collapsed="false">
      <c r="C428" s="5"/>
    </row>
    <row r="429" customFormat="false" ht="15" hidden="false" customHeight="false" outlineLevel="0" collapsed="false">
      <c r="C429" s="5"/>
    </row>
    <row r="430" customFormat="false" ht="15" hidden="false" customHeight="false" outlineLevel="0" collapsed="false">
      <c r="C430" s="5"/>
    </row>
    <row r="431" customFormat="false" ht="15" hidden="false" customHeight="false" outlineLevel="0" collapsed="false">
      <c r="C431" s="5"/>
    </row>
    <row r="432" customFormat="false" ht="15" hidden="false" customHeight="false" outlineLevel="0" collapsed="false">
      <c r="C432" s="5"/>
    </row>
    <row r="433" customFormat="false" ht="15" hidden="false" customHeight="false" outlineLevel="0" collapsed="false">
      <c r="C433" s="5"/>
    </row>
    <row r="434" customFormat="false" ht="15" hidden="false" customHeight="false" outlineLevel="0" collapsed="false">
      <c r="C434" s="5"/>
    </row>
    <row r="435" customFormat="false" ht="15" hidden="false" customHeight="false" outlineLevel="0" collapsed="false">
      <c r="C435" s="5"/>
    </row>
    <row r="436" customFormat="false" ht="15" hidden="false" customHeight="false" outlineLevel="0" collapsed="false">
      <c r="C436" s="5"/>
    </row>
    <row r="437" customFormat="false" ht="15" hidden="false" customHeight="false" outlineLevel="0" collapsed="false">
      <c r="C437" s="5"/>
    </row>
    <row r="438" customFormat="false" ht="15" hidden="false" customHeight="false" outlineLevel="0" collapsed="false">
      <c r="C438" s="5"/>
    </row>
    <row r="439" customFormat="false" ht="15" hidden="false" customHeight="false" outlineLevel="0" collapsed="false">
      <c r="C439" s="5"/>
    </row>
    <row r="440" customFormat="false" ht="15" hidden="false" customHeight="false" outlineLevel="0" collapsed="false">
      <c r="C440" s="5"/>
    </row>
    <row r="441" customFormat="false" ht="15" hidden="false" customHeight="false" outlineLevel="0" collapsed="false">
      <c r="C441" s="5"/>
    </row>
    <row r="442" customFormat="false" ht="15" hidden="false" customHeight="false" outlineLevel="0" collapsed="false">
      <c r="C442" s="5"/>
    </row>
    <row r="443" customFormat="false" ht="15" hidden="false" customHeight="false" outlineLevel="0" collapsed="false">
      <c r="C443" s="5"/>
    </row>
    <row r="444" customFormat="false" ht="15" hidden="false" customHeight="false" outlineLevel="0" collapsed="false">
      <c r="C444" s="5"/>
    </row>
    <row r="445" customFormat="false" ht="15" hidden="false" customHeight="false" outlineLevel="0" collapsed="false">
      <c r="C445" s="5"/>
    </row>
    <row r="446" customFormat="false" ht="15" hidden="false" customHeight="false" outlineLevel="0" collapsed="false">
      <c r="C446" s="5"/>
    </row>
    <row r="447" customFormat="false" ht="15" hidden="false" customHeight="false" outlineLevel="0" collapsed="false">
      <c r="C447" s="5"/>
    </row>
    <row r="448" customFormat="false" ht="15" hidden="false" customHeight="false" outlineLevel="0" collapsed="false">
      <c r="C448" s="5"/>
    </row>
    <row r="449" customFormat="false" ht="15" hidden="false" customHeight="false" outlineLevel="0" collapsed="false">
      <c r="C449" s="5"/>
    </row>
    <row r="450" customFormat="false" ht="15" hidden="false" customHeight="false" outlineLevel="0" collapsed="false">
      <c r="C450" s="5"/>
    </row>
    <row r="451" customFormat="false" ht="15" hidden="false" customHeight="false" outlineLevel="0" collapsed="false">
      <c r="C451" s="5"/>
    </row>
    <row r="452" customFormat="false" ht="15" hidden="false" customHeight="false" outlineLevel="0" collapsed="false">
      <c r="C452" s="5"/>
    </row>
    <row r="453" customFormat="false" ht="15" hidden="false" customHeight="false" outlineLevel="0" collapsed="false">
      <c r="C453" s="5"/>
    </row>
    <row r="454" customFormat="false" ht="15" hidden="false" customHeight="false" outlineLevel="0" collapsed="false">
      <c r="C454" s="5"/>
    </row>
    <row r="455" customFormat="false" ht="15" hidden="false" customHeight="false" outlineLevel="0" collapsed="false">
      <c r="C455" s="5"/>
    </row>
    <row r="456" customFormat="false" ht="15" hidden="false" customHeight="false" outlineLevel="0" collapsed="false">
      <c r="C456" s="5"/>
    </row>
    <row r="457" customFormat="false" ht="15" hidden="false" customHeight="false" outlineLevel="0" collapsed="false">
      <c r="C457" s="5"/>
    </row>
    <row r="458" customFormat="false" ht="15" hidden="false" customHeight="false" outlineLevel="0" collapsed="false">
      <c r="C458" s="5"/>
    </row>
    <row r="459" customFormat="false" ht="15" hidden="false" customHeight="false" outlineLevel="0" collapsed="false">
      <c r="C459" s="5"/>
    </row>
    <row r="460" customFormat="false" ht="15" hidden="false" customHeight="false" outlineLevel="0" collapsed="false">
      <c r="C460" s="5"/>
    </row>
    <row r="461" customFormat="false" ht="15" hidden="false" customHeight="false" outlineLevel="0" collapsed="false">
      <c r="C461" s="5"/>
    </row>
    <row r="462" customFormat="false" ht="15" hidden="false" customHeight="false" outlineLevel="0" collapsed="false">
      <c r="C462" s="5"/>
    </row>
    <row r="463" customFormat="false" ht="15" hidden="false" customHeight="false" outlineLevel="0" collapsed="false">
      <c r="C463" s="5"/>
    </row>
    <row r="464" customFormat="false" ht="15" hidden="false" customHeight="false" outlineLevel="0" collapsed="false">
      <c r="C464" s="5"/>
    </row>
    <row r="465" customFormat="false" ht="15" hidden="false" customHeight="false" outlineLevel="0" collapsed="false">
      <c r="C465" s="5"/>
    </row>
    <row r="466" customFormat="false" ht="15" hidden="false" customHeight="false" outlineLevel="0" collapsed="false">
      <c r="C466" s="5"/>
    </row>
    <row r="467" customFormat="false" ht="15" hidden="false" customHeight="false" outlineLevel="0" collapsed="false">
      <c r="C467" s="5"/>
    </row>
    <row r="468" customFormat="false" ht="15" hidden="false" customHeight="false" outlineLevel="0" collapsed="false">
      <c r="C468" s="5"/>
    </row>
    <row r="469" customFormat="false" ht="15" hidden="false" customHeight="false" outlineLevel="0" collapsed="false">
      <c r="C469" s="5"/>
    </row>
    <row r="470" customFormat="false" ht="15" hidden="false" customHeight="false" outlineLevel="0" collapsed="false">
      <c r="C470" s="5"/>
    </row>
    <row r="471" customFormat="false" ht="15" hidden="false" customHeight="false" outlineLevel="0" collapsed="false">
      <c r="C471" s="5"/>
    </row>
    <row r="472" customFormat="false" ht="15" hidden="false" customHeight="false" outlineLevel="0" collapsed="false">
      <c r="C472" s="5"/>
    </row>
    <row r="473" customFormat="false" ht="15" hidden="false" customHeight="false" outlineLevel="0" collapsed="false">
      <c r="C473" s="5"/>
    </row>
    <row r="474" customFormat="false" ht="15" hidden="false" customHeight="false" outlineLevel="0" collapsed="false">
      <c r="C474" s="5"/>
    </row>
  </sheetData>
  <autoFilter ref="A1:O240">
    <sortState ref="A2:O240">
      <sortCondition ref="C2:C240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61.42"/>
    <col collapsed="false" customWidth="false" hidden="false" outlineLevel="0" max="2" min="2" style="6" width="8.68"/>
    <col collapsed="false" customWidth="true" hidden="false" outlineLevel="0" max="3" min="3" style="3" width="10.48"/>
    <col collapsed="false" customWidth="false" hidden="false" outlineLevel="0" max="4" min="4" style="6" width="8.68"/>
    <col collapsed="false" customWidth="true" hidden="false" outlineLevel="0" max="6" min="5" style="3" width="11.17"/>
    <col collapsed="false" customWidth="false" hidden="false" outlineLevel="0" max="16384" min="7" style="6" width="8.68"/>
  </cols>
  <sheetData>
    <row r="1" customFormat="false" ht="15" hidden="false" customHeight="false" outlineLevel="0" collapsed="false">
      <c r="A1" s="3" t="s">
        <v>666</v>
      </c>
      <c r="B1" s="3" t="s">
        <v>667</v>
      </c>
      <c r="C1" s="3" t="s">
        <v>13</v>
      </c>
      <c r="D1" s="3" t="s">
        <v>668</v>
      </c>
      <c r="E1" s="3" t="s">
        <v>669</v>
      </c>
      <c r="F1" s="3" t="s">
        <v>670</v>
      </c>
    </row>
    <row r="2" customFormat="false" ht="15" hidden="false" customHeight="false" outlineLevel="0" collapsed="false">
      <c r="A2" s="3" t="s">
        <v>671</v>
      </c>
      <c r="B2" s="7" t="n">
        <v>0.309027777777778</v>
      </c>
      <c r="C2" s="3" t="s">
        <v>672</v>
      </c>
      <c r="D2" s="3" t="s">
        <v>673</v>
      </c>
      <c r="E2" s="3" t="s">
        <v>674</v>
      </c>
      <c r="F2" s="3" t="s">
        <v>675</v>
      </c>
    </row>
    <row r="3" customFormat="false" ht="15" hidden="false" customHeight="false" outlineLevel="0" collapsed="false">
      <c r="A3" s="3" t="s">
        <v>676</v>
      </c>
      <c r="B3" s="8" t="n">
        <v>0.3125</v>
      </c>
      <c r="C3" s="3" t="s">
        <v>672</v>
      </c>
      <c r="D3" s="3" t="s">
        <v>673</v>
      </c>
      <c r="E3" s="3" t="s">
        <v>677</v>
      </c>
      <c r="F3" s="3" t="s">
        <v>678</v>
      </c>
    </row>
    <row r="4" customFormat="false" ht="15" hidden="false" customHeight="false" outlineLevel="0" collapsed="false">
      <c r="A4" s="9" t="s">
        <v>679</v>
      </c>
      <c r="B4" s="10" t="n">
        <v>0.278472222222222</v>
      </c>
      <c r="C4" s="3" t="n">
        <v>12942655</v>
      </c>
      <c r="D4" s="3" t="s">
        <v>673</v>
      </c>
      <c r="E4" s="3" t="s">
        <v>677</v>
      </c>
      <c r="F4" s="3" t="s">
        <v>678</v>
      </c>
    </row>
    <row r="5" customFormat="false" ht="15" hidden="false" customHeight="false" outlineLevel="0" collapsed="false">
      <c r="A5" s="11" t="s">
        <v>680</v>
      </c>
      <c r="B5" s="10" t="n">
        <v>0.28125</v>
      </c>
      <c r="C5" s="3" t="n">
        <v>12942020</v>
      </c>
      <c r="D5" s="3" t="s">
        <v>673</v>
      </c>
      <c r="E5" s="3" t="s">
        <v>677</v>
      </c>
      <c r="F5" s="3" t="s">
        <v>678</v>
      </c>
    </row>
    <row r="6" customFormat="false" ht="15" hidden="false" customHeight="false" outlineLevel="0" collapsed="false">
      <c r="A6" s="9" t="s">
        <v>681</v>
      </c>
      <c r="B6" s="10" t="n">
        <v>0.267361111111111</v>
      </c>
      <c r="C6" s="3" t="s">
        <v>682</v>
      </c>
      <c r="D6" s="3" t="s">
        <v>673</v>
      </c>
      <c r="E6" s="3" t="s">
        <v>683</v>
      </c>
      <c r="F6" s="3" t="s">
        <v>684</v>
      </c>
    </row>
    <row r="7" customFormat="false" ht="15" hidden="false" customHeight="false" outlineLevel="0" collapsed="false">
      <c r="A7" s="12" t="s">
        <v>685</v>
      </c>
      <c r="B7" s="13" t="n">
        <v>0.272916666666667</v>
      </c>
      <c r="C7" s="3" t="s">
        <v>686</v>
      </c>
      <c r="D7" s="3" t="s">
        <v>673</v>
      </c>
      <c r="E7" s="3" t="s">
        <v>687</v>
      </c>
      <c r="F7" s="3" t="s">
        <v>688</v>
      </c>
    </row>
    <row r="8" customFormat="false" ht="15" hidden="false" customHeight="false" outlineLevel="0" collapsed="false">
      <c r="A8" s="11" t="s">
        <v>689</v>
      </c>
      <c r="B8" s="10" t="n">
        <v>0.282638888888889</v>
      </c>
      <c r="C8" s="3" t="s">
        <v>690</v>
      </c>
      <c r="D8" s="3" t="s">
        <v>673</v>
      </c>
      <c r="E8" s="3" t="s">
        <v>691</v>
      </c>
      <c r="F8" s="3" t="s">
        <v>692</v>
      </c>
    </row>
    <row r="9" customFormat="false" ht="15" hidden="false" customHeight="false" outlineLevel="0" collapsed="false">
      <c r="A9" s="11" t="s">
        <v>693</v>
      </c>
      <c r="B9" s="10" t="n">
        <v>0.291666666666667</v>
      </c>
      <c r="C9" s="3" t="s">
        <v>694</v>
      </c>
      <c r="D9" s="3" t="s">
        <v>673</v>
      </c>
      <c r="E9" s="3" t="s">
        <v>695</v>
      </c>
      <c r="F9" s="3" t="s">
        <v>696</v>
      </c>
    </row>
    <row r="10" customFormat="false" ht="15" hidden="false" customHeight="false" outlineLevel="0" collapsed="false">
      <c r="A10" s="9" t="s">
        <v>697</v>
      </c>
      <c r="B10" s="10" t="n">
        <v>0.290277777777778</v>
      </c>
      <c r="C10" s="3" t="s">
        <v>698</v>
      </c>
      <c r="D10" s="3" t="s">
        <v>673</v>
      </c>
      <c r="E10" s="3" t="s">
        <v>677</v>
      </c>
      <c r="F10" s="3" t="s">
        <v>678</v>
      </c>
    </row>
    <row r="11" customFormat="false" ht="15" hidden="false" customHeight="false" outlineLevel="0" collapsed="false">
      <c r="A11" s="14" t="s">
        <v>699</v>
      </c>
      <c r="B11" s="13" t="n">
        <v>0.273611111111111</v>
      </c>
      <c r="C11" s="3" t="s">
        <v>700</v>
      </c>
      <c r="D11" s="3" t="s">
        <v>673</v>
      </c>
      <c r="E11" s="3" t="s">
        <v>677</v>
      </c>
      <c r="F11" s="3" t="s">
        <v>678</v>
      </c>
    </row>
    <row r="12" customFormat="false" ht="15" hidden="false" customHeight="false" outlineLevel="0" collapsed="false">
      <c r="A12" s="15" t="s">
        <v>701</v>
      </c>
      <c r="B12" s="10" t="n">
        <v>0.295138888888889</v>
      </c>
      <c r="C12" s="3" t="s">
        <v>702</v>
      </c>
      <c r="D12" s="3" t="s">
        <v>673</v>
      </c>
      <c r="E12" s="3" t="s">
        <v>683</v>
      </c>
      <c r="F12" s="3" t="s">
        <v>684</v>
      </c>
    </row>
    <row r="13" customFormat="false" ht="15" hidden="false" customHeight="false" outlineLevel="0" collapsed="false">
      <c r="A13" s="11" t="s">
        <v>703</v>
      </c>
      <c r="B13" s="7" t="n">
        <v>0.283333333333333</v>
      </c>
      <c r="C13" s="3" t="s">
        <v>704</v>
      </c>
      <c r="D13" s="3" t="s">
        <v>673</v>
      </c>
      <c r="E13" s="3" t="s">
        <v>687</v>
      </c>
      <c r="F13" s="3" t="s">
        <v>688</v>
      </c>
    </row>
    <row r="14" customFormat="false" ht="15" hidden="false" customHeight="false" outlineLevel="0" collapsed="false">
      <c r="A14" s="9" t="s">
        <v>705</v>
      </c>
      <c r="B14" s="10" t="n">
        <v>0.284722222222222</v>
      </c>
      <c r="C14" s="3" t="s">
        <v>706</v>
      </c>
      <c r="D14" s="3" t="s">
        <v>673</v>
      </c>
      <c r="E14" s="3" t="s">
        <v>691</v>
      </c>
      <c r="F14" s="3" t="s">
        <v>692</v>
      </c>
    </row>
    <row r="15" customFormat="false" ht="15" hidden="false" customHeight="false" outlineLevel="0" collapsed="false">
      <c r="A15" s="9" t="s">
        <v>707</v>
      </c>
      <c r="B15" s="16" t="n">
        <v>0.260416666666667</v>
      </c>
      <c r="C15" s="3" t="s">
        <v>708</v>
      </c>
      <c r="D15" s="3" t="s">
        <v>709</v>
      </c>
      <c r="E15" s="3" t="s">
        <v>695</v>
      </c>
      <c r="F15" s="3" t="s">
        <v>696</v>
      </c>
    </row>
    <row r="16" customFormat="false" ht="15" hidden="false" customHeight="false" outlineLevel="0" collapsed="false">
      <c r="A16" s="9" t="s">
        <v>710</v>
      </c>
      <c r="B16" s="10" t="n">
        <v>0.269444444444444</v>
      </c>
      <c r="C16" s="3" t="s">
        <v>711</v>
      </c>
      <c r="D16" s="3" t="s">
        <v>709</v>
      </c>
      <c r="E16" s="3" t="s">
        <v>712</v>
      </c>
      <c r="F16" s="3" t="s">
        <v>713</v>
      </c>
    </row>
    <row r="17" customFormat="false" ht="15" hidden="false" customHeight="false" outlineLevel="0" collapsed="false">
      <c r="A17" s="9" t="s">
        <v>714</v>
      </c>
      <c r="B17" s="16" t="n">
        <v>0.268055555555556</v>
      </c>
      <c r="C17" s="3" t="s">
        <v>715</v>
      </c>
      <c r="D17" s="3" t="s">
        <v>709</v>
      </c>
      <c r="E17" s="3" t="s">
        <v>716</v>
      </c>
      <c r="F17" s="3" t="s">
        <v>717</v>
      </c>
    </row>
    <row r="18" customFormat="false" ht="15" hidden="false" customHeight="false" outlineLevel="0" collapsed="false">
      <c r="A18" s="17" t="s">
        <v>718</v>
      </c>
      <c r="B18" s="16" t="n">
        <v>0.272916666666667</v>
      </c>
      <c r="C18" s="3" t="s">
        <v>719</v>
      </c>
      <c r="D18" s="3" t="s">
        <v>709</v>
      </c>
      <c r="E18" s="3" t="s">
        <v>720</v>
      </c>
      <c r="F18" s="3" t="s">
        <v>721</v>
      </c>
    </row>
    <row r="19" customFormat="false" ht="15" hidden="false" customHeight="false" outlineLevel="0" collapsed="false">
      <c r="A19" s="9" t="s">
        <v>722</v>
      </c>
      <c r="B19" s="10" t="n">
        <v>0.284722222222222</v>
      </c>
      <c r="C19" s="3" t="s">
        <v>723</v>
      </c>
      <c r="D19" s="3" t="s">
        <v>709</v>
      </c>
      <c r="E19" s="3" t="s">
        <v>724</v>
      </c>
      <c r="F19" s="3" t="s">
        <v>725</v>
      </c>
    </row>
    <row r="20" customFormat="false" ht="15" hidden="false" customHeight="false" outlineLevel="0" collapsed="false">
      <c r="A20" s="17" t="s">
        <v>726</v>
      </c>
      <c r="B20" s="10" t="n">
        <v>0.284027777777778</v>
      </c>
      <c r="C20" s="3" t="s">
        <v>727</v>
      </c>
      <c r="D20" s="3" t="s">
        <v>709</v>
      </c>
      <c r="E20" s="3" t="s">
        <v>728</v>
      </c>
      <c r="F20" s="3" t="s">
        <v>729</v>
      </c>
    </row>
    <row r="21" customFormat="false" ht="15" hidden="false" customHeight="false" outlineLevel="0" collapsed="false">
      <c r="A21" s="9" t="s">
        <v>730</v>
      </c>
      <c r="B21" s="10" t="n">
        <v>0.277777777777778</v>
      </c>
      <c r="C21" s="3" t="s">
        <v>731</v>
      </c>
      <c r="D21" s="3" t="s">
        <v>709</v>
      </c>
      <c r="E21" s="3" t="s">
        <v>732</v>
      </c>
      <c r="F21" s="3" t="s">
        <v>733</v>
      </c>
    </row>
    <row r="22" customFormat="false" ht="15" hidden="false" customHeight="false" outlineLevel="0" collapsed="false">
      <c r="A22" s="9" t="s">
        <v>734</v>
      </c>
      <c r="B22" s="10" t="n">
        <v>0.285416666666667</v>
      </c>
      <c r="C22" s="3" t="s">
        <v>735</v>
      </c>
      <c r="D22" s="3" t="s">
        <v>709</v>
      </c>
      <c r="E22" s="3" t="s">
        <v>736</v>
      </c>
      <c r="F22" s="3" t="s">
        <v>737</v>
      </c>
    </row>
    <row r="23" customFormat="false" ht="15" hidden="false" customHeight="false" outlineLevel="0" collapsed="false">
      <c r="A23" s="18" t="s">
        <v>738</v>
      </c>
      <c r="B23" s="10" t="n">
        <v>0.288888888888889</v>
      </c>
      <c r="C23" s="3" t="s">
        <v>739</v>
      </c>
      <c r="D23" s="3" t="s">
        <v>709</v>
      </c>
      <c r="E23" s="3" t="s">
        <v>740</v>
      </c>
      <c r="F23" s="3" t="s">
        <v>741</v>
      </c>
    </row>
    <row r="24" customFormat="false" ht="15" hidden="false" customHeight="false" outlineLevel="0" collapsed="false">
      <c r="A24" s="19" t="s">
        <v>742</v>
      </c>
      <c r="B24" s="10" t="n">
        <v>0.283333333333333</v>
      </c>
      <c r="C24" s="3" t="s">
        <v>743</v>
      </c>
      <c r="D24" s="3" t="s">
        <v>709</v>
      </c>
      <c r="E24" s="3" t="s">
        <v>744</v>
      </c>
      <c r="F24" s="3" t="s">
        <v>745</v>
      </c>
    </row>
    <row r="25" customFormat="false" ht="15" hidden="false" customHeight="false" outlineLevel="0" collapsed="false">
      <c r="A25" s="18" t="s">
        <v>746</v>
      </c>
      <c r="B25" s="10" t="n">
        <v>0.286111111111111</v>
      </c>
      <c r="C25" s="3" t="s">
        <v>747</v>
      </c>
      <c r="D25" s="3" t="s">
        <v>709</v>
      </c>
      <c r="E25" s="3" t="s">
        <v>748</v>
      </c>
      <c r="F25" s="3" t="s">
        <v>749</v>
      </c>
    </row>
    <row r="26" customFormat="false" ht="15" hidden="false" customHeight="false" outlineLevel="0" collapsed="false">
      <c r="A26" s="20" t="s">
        <v>750</v>
      </c>
      <c r="B26" s="10" t="n">
        <v>0.298611111111111</v>
      </c>
      <c r="C26" s="3" t="s">
        <v>751</v>
      </c>
      <c r="D26" s="3" t="s">
        <v>673</v>
      </c>
      <c r="E26" s="3" t="s">
        <v>752</v>
      </c>
      <c r="F26" s="3" t="s">
        <v>753</v>
      </c>
    </row>
  </sheetData>
  <autoFilter ref="A1:F2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E6929526F7648B192CD837A468E59" ma:contentTypeVersion="13" ma:contentTypeDescription="Crie um novo documento." ma:contentTypeScope="" ma:versionID="11e11cab2995f9cac128f15a76556d3d">
  <xsd:schema xmlns:xsd="http://www.w3.org/2001/XMLSchema" xmlns:xs="http://www.w3.org/2001/XMLSchema" xmlns:p="http://schemas.microsoft.com/office/2006/metadata/properties" xmlns:ns2="2e49f645-195d-4987-baf5-eac895ad99ba" xmlns:ns3="345ad731-ddfc-4ad4-9c69-67e146c04086" targetNamespace="http://schemas.microsoft.com/office/2006/metadata/properties" ma:root="true" ma:fieldsID="028a2a97d3c28ca0956d975d71681998" ns2:_="" ns3:_="">
    <xsd:import namespace="2e49f645-195d-4987-baf5-eac895ad99ba"/>
    <xsd:import namespace="345ad731-ddfc-4ad4-9c69-67e146c040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9f645-195d-4987-baf5-eac895ad9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260dd69-1c62-4e81-b877-cc29739e7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ad731-ddfc-4ad4-9c69-67e146c04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d4c95a8-ece7-41b9-aaf6-bf97b6081639}" ma:internalName="TaxCatchAll" ma:showField="CatchAllData" ma:web="345ad731-ddfc-4ad4-9c69-67e146c040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5ad731-ddfc-4ad4-9c69-67e146c04086" xsi:nil="true"/>
    <lcf76f155ced4ddcb4097134ff3c332f xmlns="2e49f645-195d-4987-baf5-eac895ad99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55A618-D888-4240-99FD-3CE424192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8F994-A500-4627-8A1A-1FE0A61D1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9f645-195d-4987-baf5-eac895ad99ba"/>
    <ds:schemaRef ds:uri="345ad731-ddfc-4ad4-9c69-67e146c04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B03D6-D4A1-4408-8DE3-241B15D79755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45ad731-ddfc-4ad4-9c69-67e146c04086"/>
    <ds:schemaRef ds:uri="2e49f645-195d-4987-baf5-eac895ad99b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2020-09-01T17:21:59Z</dcterms:created>
  <dc:creator>Manoel Dimas Salesse</dc:creator>
  <dc:description/>
  <dc:language>pt-BR</dc:language>
  <cp:lastModifiedBy/>
  <cp:lastPrinted>2024-03-12T20:45:54Z</cp:lastPrinted>
  <dcterms:modified xsi:type="dcterms:W3CDTF">2024-12-05T03:42:05Z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0x010100EF2798D4869E5A48AD18322055E9DDFB</vt:lpwstr>
  </property>
  <property fmtid="{D5CDD505-2E9C-101B-9397-08002B2CF9AE}" pid="3" name="MediaServiceImageTags">
    <vt:lpwstr/>
  </property>
</Properties>
</file>