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04aluno\Desktop\"/>
    </mc:Choice>
  </mc:AlternateContent>
  <xr:revisionPtr revIDLastSave="0" documentId="13_ncr:1_{0C119240-2D28-4944-992B-843595E8E358}" xr6:coauthVersionLast="36" xr6:coauthVersionMax="36" xr10:uidLastSave="{00000000-0000-0000-0000-000000000000}"/>
  <bookViews>
    <workbookView xWindow="0" yWindow="0" windowWidth="21600" windowHeight="9525" xr2:uid="{AD24E1B3-878B-441A-A86C-17C9A17D04A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D10" i="1"/>
  <c r="D9" i="1"/>
  <c r="D8" i="1"/>
  <c r="D7" i="1"/>
  <c r="D6" i="1"/>
  <c r="I11" i="1" l="1"/>
  <c r="D11" i="1"/>
</calcChain>
</file>

<file path=xl/sharedStrings.xml><?xml version="1.0" encoding="utf-8"?>
<sst xmlns="http://schemas.openxmlformats.org/spreadsheetml/2006/main" count="27" uniqueCount="15">
  <si>
    <t>Orçamento SIAS (Mensal)</t>
  </si>
  <si>
    <t>Serviços Necessários</t>
  </si>
  <si>
    <t>Valor</t>
  </si>
  <si>
    <t>Hospedagem</t>
  </si>
  <si>
    <t>Domínio</t>
  </si>
  <si>
    <t>Banco de Dados</t>
  </si>
  <si>
    <t>Orçamento SIAS (Anual)</t>
  </si>
  <si>
    <t>Domínio .com.br</t>
  </si>
  <si>
    <t>Incluso</t>
  </si>
  <si>
    <t>Total</t>
  </si>
  <si>
    <t>Analista de Software</t>
  </si>
  <si>
    <t>Líder de Projeto</t>
  </si>
  <si>
    <t>Desenvolvedor Back End (x3)</t>
  </si>
  <si>
    <t>Desenvolvedor Front End (x2)</t>
  </si>
  <si>
    <t>UX/UI Designer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</si>
</sst>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164" formatCode="&quot;R$&quot;#,##0.00"/>
    <numFmt numFmtId="165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47B7-D70F-441D-A642-C254FEBD5FCF}">
  <dimension ref="A1:I11"/>
  <sheetViews>
    <sheetView tabSelected="1" workbookViewId="0">
      <selection activeCell="B13" sqref="B13"/>
    </sheetView>
  </sheetViews>
  <sheetFormatPr defaultRowHeight="15" x14ac:dyDescent="0.25"/>
  <cols>
    <col min="4" max="4" width="14.42578125" customWidth="1"/>
    <col min="9" max="9" width="14.28515625" bestFit="1" customWidth="1"/>
  </cols>
  <sheetData>
    <row r="1" spans="1:9" x14ac:dyDescent="0.25">
      <c r="A1" s="10" t="s">
        <v>6</v>
      </c>
      <c r="B1" s="11"/>
      <c r="C1" s="11"/>
      <c r="D1" s="12"/>
      <c r="E1" s="1"/>
      <c r="F1" s="2" t="s">
        <v>0</v>
      </c>
      <c r="G1" s="2"/>
      <c r="H1" s="2"/>
      <c r="I1" s="2"/>
    </row>
    <row r="2" spans="1:9" x14ac:dyDescent="0.25">
      <c r="A2" s="10" t="s">
        <v>1</v>
      </c>
      <c r="B2" s="11"/>
      <c r="C2" s="12"/>
      <c r="D2" s="3" t="s">
        <v>2</v>
      </c>
      <c r="F2" s="2" t="s">
        <v>1</v>
      </c>
      <c r="G2" s="2"/>
      <c r="H2" s="2"/>
      <c r="I2" s="3" t="s">
        <v>2</v>
      </c>
    </row>
    <row r="3" spans="1:9" x14ac:dyDescent="0.25">
      <c r="A3" s="7" t="s">
        <v>3</v>
      </c>
      <c r="B3" s="8"/>
      <c r="C3" s="9"/>
      <c r="D3" s="4">
        <v>300</v>
      </c>
      <c r="F3" s="2" t="s">
        <v>3</v>
      </c>
      <c r="G3" s="2"/>
      <c r="H3" s="2"/>
      <c r="I3" s="6">
        <v>65</v>
      </c>
    </row>
    <row r="4" spans="1:9" x14ac:dyDescent="0.25">
      <c r="A4" s="7" t="s">
        <v>4</v>
      </c>
      <c r="B4" s="8"/>
      <c r="C4" s="9"/>
      <c r="D4" s="5" t="s">
        <v>8</v>
      </c>
      <c r="F4" s="2" t="s">
        <v>7</v>
      </c>
      <c r="G4" s="2"/>
      <c r="H4" s="2"/>
      <c r="I4" s="6">
        <v>30</v>
      </c>
    </row>
    <row r="5" spans="1:9" x14ac:dyDescent="0.25">
      <c r="A5" s="7" t="s">
        <v>5</v>
      </c>
      <c r="B5" s="8"/>
      <c r="C5" s="9"/>
      <c r="D5" s="5" t="s">
        <v>8</v>
      </c>
      <c r="F5" s="2" t="s">
        <v>5</v>
      </c>
      <c r="G5" s="2"/>
      <c r="H5" s="2"/>
      <c r="I5" s="6" t="s">
        <v>8</v>
      </c>
    </row>
    <row r="6" spans="1:9" x14ac:dyDescent="0.25">
      <c r="A6" s="7" t="s">
        <v>12</v>
      </c>
      <c r="B6" s="8"/>
      <c r="C6" s="9"/>
      <c r="D6" s="4">
        <f>4000*12</f>
        <v>48000</v>
      </c>
      <c r="F6" s="2" t="s">
        <v>12</v>
      </c>
      <c r="G6" s="2"/>
      <c r="H6" s="2"/>
      <c r="I6" s="4">
        <f>4000*3</f>
        <v>12000</v>
      </c>
    </row>
    <row r="7" spans="1:9" x14ac:dyDescent="0.25">
      <c r="A7" s="7" t="s">
        <v>13</v>
      </c>
      <c r="B7" s="8"/>
      <c r="C7" s="9"/>
      <c r="D7" s="5">
        <f>3000*12</f>
        <v>36000</v>
      </c>
      <c r="F7" s="2" t="s">
        <v>13</v>
      </c>
      <c r="G7" s="2"/>
      <c r="H7" s="2"/>
      <c r="I7" s="5">
        <f>3000*2</f>
        <v>6000</v>
      </c>
    </row>
    <row r="8" spans="1:9" x14ac:dyDescent="0.25">
      <c r="A8" s="7" t="s">
        <v>14</v>
      </c>
      <c r="B8" s="8"/>
      <c r="C8" s="9"/>
      <c r="D8" s="5">
        <f>4000*12</f>
        <v>48000</v>
      </c>
      <c r="F8" s="2" t="s">
        <v>14</v>
      </c>
      <c r="G8" s="2"/>
      <c r="H8" s="2"/>
      <c r="I8" s="5">
        <f>2000*2</f>
        <v>4000</v>
      </c>
    </row>
    <row r="9" spans="1:9" x14ac:dyDescent="0.25">
      <c r="A9" s="7" t="s">
        <v>10</v>
      </c>
      <c r="B9" s="8"/>
      <c r="C9" s="9"/>
      <c r="D9" s="5">
        <f>6000*12</f>
        <v>72000</v>
      </c>
      <c r="F9" s="2" t="s">
        <v>10</v>
      </c>
      <c r="G9" s="2"/>
      <c r="H9" s="2"/>
      <c r="I9" s="5">
        <v>6000</v>
      </c>
    </row>
    <row r="10" spans="1:9" x14ac:dyDescent="0.25">
      <c r="A10" s="7" t="s">
        <v>11</v>
      </c>
      <c r="B10" s="8"/>
      <c r="C10" s="9"/>
      <c r="D10" s="5">
        <f>5000*12</f>
        <v>60000</v>
      </c>
      <c r="F10" s="2" t="s">
        <v>11</v>
      </c>
      <c r="G10" s="2"/>
      <c r="H10" s="2"/>
      <c r="I10" s="5">
        <v>5000</v>
      </c>
    </row>
    <row r="11" spans="1:9" x14ac:dyDescent="0.25">
      <c r="A11" s="7" t="s">
        <v>9</v>
      </c>
      <c r="B11" s="8"/>
      <c r="C11" s="9"/>
      <c r="D11" s="6">
        <f>SUM(D3:D10)</f>
        <v>264300</v>
      </c>
      <c r="F11" s="2" t="s">
        <v>9</v>
      </c>
      <c r="G11" s="2"/>
      <c r="H11" s="2"/>
      <c r="I11" s="6">
        <f>SUM(I3:I10)</f>
        <v>33095</v>
      </c>
    </row>
  </sheetData>
  <mergeCells count="22">
    <mergeCell ref="A11:C11"/>
    <mergeCell ref="F11:H11"/>
    <mergeCell ref="A6:C6"/>
    <mergeCell ref="A7:C7"/>
    <mergeCell ref="A8:C8"/>
    <mergeCell ref="A9:C9"/>
    <mergeCell ref="A10:C10"/>
    <mergeCell ref="F6:H6"/>
    <mergeCell ref="F7:H7"/>
    <mergeCell ref="F8:H8"/>
    <mergeCell ref="F9:H9"/>
    <mergeCell ref="F10:H10"/>
    <mergeCell ref="A1:D1"/>
    <mergeCell ref="F1:I1"/>
    <mergeCell ref="F2:H2"/>
    <mergeCell ref="F3:H3"/>
    <mergeCell ref="F4:H4"/>
    <mergeCell ref="F5:H5"/>
    <mergeCell ref="A2:C2"/>
    <mergeCell ref="A3:C3"/>
    <mergeCell ref="A4:C4"/>
    <mergeCell ref="A5:C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MARIO YANAGUISSAWA</dc:creator>
  <cp:lastModifiedBy>JOSE MARIO YANAGUISSAWA</cp:lastModifiedBy>
  <dcterms:created xsi:type="dcterms:W3CDTF">2024-03-11T17:09:55Z</dcterms:created>
  <dcterms:modified xsi:type="dcterms:W3CDTF">2024-03-11T17:48:30Z</dcterms:modified>
</cp:coreProperties>
</file>