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\OneDrive\Documentos\PCP - PLANEJAMENTO E CONTROLE DE PRODUÇÃO\"/>
    </mc:Choice>
  </mc:AlternateContent>
  <xr:revisionPtr revIDLastSave="0" documentId="8_{2EB9571D-4293-406A-9464-130F2892FFDB}" xr6:coauthVersionLast="47" xr6:coauthVersionMax="47" xr10:uidLastSave="{00000000-0000-0000-0000-000000000000}"/>
  <bookViews>
    <workbookView xWindow="-108" yWindow="-108" windowWidth="23256" windowHeight="12456" xr2:uid="{10DE63E4-252D-434C-8B47-DDE71930A8C5}"/>
  </bookViews>
  <sheets>
    <sheet name="PROJE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J5" i="1" a="1"/>
  <c r="J5" i="1" s="1"/>
  <c r="K5" i="1" a="1"/>
  <c r="K5" i="1" s="1"/>
  <c r="L5" i="1" a="1"/>
  <c r="L5" i="1" s="1"/>
  <c r="M5" i="1" a="1"/>
  <c r="M5" i="1" s="1"/>
  <c r="I5" i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<sst xmlns="http://schemas.openxmlformats.org/spreadsheetml/2006/main" count="19" uniqueCount="14">
  <si>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Produto</t>
  </si>
  <si>
    <t>Jan</t>
  </si>
  <si>
    <t>Fev</t>
  </si>
  <si>
    <t>Mar</t>
  </si>
  <si>
    <t>Abr</t>
  </si>
  <si>
    <t>Mai</t>
  </si>
  <si>
    <t>Pulverizadores</t>
  </si>
  <si>
    <t>Arados</t>
  </si>
  <si>
    <t>Grades</t>
  </si>
  <si>
    <t>Subsoladores</t>
  </si>
  <si>
    <t>Semeadeiras</t>
  </si>
  <si>
    <t>Trator Transportador</t>
  </si>
  <si>
    <t>Roçaceira Vertical</t>
  </si>
  <si>
    <t>Roçadeira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</si>
</sst>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 DE 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1"/>
            <c:trendlineLbl>
              <c:layout>
                <c:manualLayout>
                  <c:x val="-6.7458958934481011E-4"/>
                  <c:y val="-8.54917614464858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strRef>
              <c:f>PROJEÇÃO!$I$4:$M$4</c:f>
              <c:strCache>
                <c:ptCount val="5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</c:strCache>
            </c:strRef>
          </c:cat>
          <c:val>
            <c:numRef>
              <c:f>PROJEÇÃO!$I$5:$M$5</c:f>
              <c:numCache>
                <c:formatCode>General</c:formatCode>
                <c:ptCount val="5"/>
                <c:pt idx="0">
                  <c:v>65</c:v>
                </c:pt>
                <c:pt idx="1">
                  <c:v>80</c:v>
                </c:pt>
                <c:pt idx="2">
                  <c:v>45</c:v>
                </c:pt>
                <c:pt idx="3">
                  <c:v>85</c:v>
                </c:pt>
                <c:pt idx="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3-434A-8076-F20BABF871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43690144"/>
        <c:axId val="1343688704"/>
      </c:lineChart>
      <c:catAx>
        <c:axId val="134369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3688704"/>
        <c:crosses val="autoZero"/>
        <c:auto val="1"/>
        <c:lblAlgn val="ctr"/>
        <c:lblOffset val="100"/>
        <c:noMultiLvlLbl val="0"/>
      </c:catAx>
      <c:valAx>
        <c:axId val="1343688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369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41910</xdr:rowOff>
    </xdr:from>
    <xdr:to>
      <xdr:col>3</xdr:col>
      <xdr:colOff>655320</xdr:colOff>
      <xdr:row>1</xdr:row>
      <xdr:rowOff>137160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EE90E42-D796-B3EB-FF07-3F3A3B386DA0}"/>
            </a:ext>
          </a:extLst>
        </xdr:cNvPr>
        <xdr:cNvSpPr txBox="1"/>
      </xdr:nvSpPr>
      <xdr:spPr>
        <a:xfrm>
          <a:off x="1501140" y="41910"/>
          <a:ext cx="2552700" cy="2781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PCP</a:t>
          </a:r>
        </a:p>
      </xdr:txBody>
    </xdr:sp>
    <xdr:clientData/>
  </xdr:twoCellAnchor>
  <xdr:twoCellAnchor>
    <xdr:from>
      <xdr:col>0</xdr:col>
      <xdr:colOff>22860</xdr:colOff>
      <xdr:row>12</xdr:row>
      <xdr:rowOff>95250</xdr:rowOff>
    </xdr:from>
    <xdr:to>
      <xdr:col>5</xdr:col>
      <xdr:colOff>594360</xdr:colOff>
      <xdr:row>27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FD7F35-DDF5-63F7-0084-AA5926BCB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04986-8E72-48CE-B747-F7933ABDFC3E}" name="Tabela3" displayName="Tabela3" ref="A4:F12" totalsRowShown="0" headerRowDxfId="5">
  <autoFilter ref="A4:F12" xr:uid="{42404986-8E72-48CE-B747-F7933ABDFC3E}"/>
  <tableColumns count="6">
    <tableColumn id="1" xr3:uid="{CE12FFF9-48A7-4E6C-A623-079ACD21C99A}" name="Produto"/>
    <tableColumn id="2" xr3:uid="{AE70C978-4D94-4789-A136-74B3620C9A52}" name="Jan" dataDxfId="4" dataCellStyle="Normal"/>
    <tableColumn id="3" xr3:uid="{ECCF5BE8-A7AA-4865-95F9-E7AECE3B1A17}" name="Fev" dataDxfId="3" dataCellStyle="Normal"/>
    <tableColumn id="4" xr3:uid="{CC7D208F-A1CE-4E69-BC72-5AB8EF4A7A01}" name="Mar" dataDxfId="2" dataCellStyle="Normal"/>
    <tableColumn id="5" xr3:uid="{F9895599-E53E-4042-9C45-DB52ED222425}" name="Abr" dataDxfId="1" dataCellStyle="Normal"/>
    <tableColumn id="6" xr3:uid="{98D1D6E5-B569-445E-A068-CB27566AF9AA}" name="Mai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BE46-F0A1-4964-B05E-96DCB21F82B7}">
  <dimension ref="A1:M12"/>
  <sheetViews>
    <sheetView tabSelected="1" topLeftCell="A2" workbookViewId="0">
      <selection activeCell="G10" sqref="G10"/>
    </sheetView>
  </sheetViews>
  <sheetFormatPr defaultRowHeight="14.4" x14ac:dyDescent="0.3"/>
  <cols>
    <col min="1" max="1" width="18" bestFit="1" customWidth="1"/>
    <col min="2" max="5" width="15.77734375" customWidth="1"/>
  </cols>
  <sheetData>
    <row r="1" spans="1:13" x14ac:dyDescent="0.3">
      <c r="A1" s="3"/>
      <c r="B1" s="3"/>
      <c r="C1" s="3"/>
      <c r="D1" s="3"/>
      <c r="E1" s="3"/>
      <c r="F1" s="3"/>
    </row>
    <row r="2" spans="1:13" x14ac:dyDescent="0.3">
      <c r="A2" s="3"/>
      <c r="B2" s="3"/>
      <c r="C2" s="3"/>
      <c r="D2" s="3"/>
      <c r="E2" s="3"/>
      <c r="F2" s="3"/>
    </row>
    <row r="4" spans="1:13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</row>
    <row r="5" spans="1:13" x14ac:dyDescent="0.3">
      <c r="A5" t="s">
        <v>6</v>
      </c>
      <c r="B5" s="1">
        <v>99</v>
      </c>
      <c r="C5" s="1">
        <v>78</v>
      </c>
      <c r="D5" s="1">
        <v>52</v>
      </c>
      <c r="E5" s="1">
        <v>93</v>
      </c>
      <c r="F5" s="1">
        <v>92</v>
      </c>
      <c r="I5" s="1" cm="1">
        <f t="array" aca="1" ref="I5" ca="1">INDEX(B:B,CELL("lin"))</f>
        <v>65</v>
      </c>
      <c r="J5" s="1" cm="1">
        <f t="array" aca="1" ref="J5" ca="1">INDEX(C:C,CELL("lin"))</f>
        <v>80</v>
      </c>
      <c r="K5" s="1" cm="1">
        <f t="array" aca="1" ref="K5" ca="1">INDEX(D:D,CELL("lin"))</f>
        <v>45</v>
      </c>
      <c r="L5" s="1" cm="1">
        <f t="array" aca="1" ref="L5" ca="1">INDEX(E:E,CELL("lin"))</f>
        <v>85</v>
      </c>
      <c r="M5" s="1" cm="1">
        <f t="array" aca="1" ref="M5" ca="1">INDEX(F:F,CELL("lin"))</f>
        <v>60</v>
      </c>
    </row>
    <row r="6" spans="1:13" x14ac:dyDescent="0.3">
      <c r="A6" t="s">
        <v>7</v>
      </c>
      <c r="B6" s="1">
        <v>95</v>
      </c>
      <c r="C6" s="1">
        <v>51</v>
      </c>
      <c r="D6" s="1">
        <v>60</v>
      </c>
      <c r="E6" s="1">
        <v>52</v>
      </c>
      <c r="F6" s="1">
        <v>72</v>
      </c>
    </row>
    <row r="7" spans="1:13" x14ac:dyDescent="0.3">
      <c r="A7" t="s">
        <v>8</v>
      </c>
      <c r="B7" s="1">
        <v>68</v>
      </c>
      <c r="C7" s="1">
        <v>63</v>
      </c>
      <c r="D7" s="1">
        <v>69</v>
      </c>
      <c r="E7" s="1">
        <v>92</v>
      </c>
      <c r="F7" s="1">
        <v>78</v>
      </c>
    </row>
    <row r="8" spans="1:13" x14ac:dyDescent="0.3">
      <c r="A8" t="s">
        <v>9</v>
      </c>
      <c r="B8" s="1">
        <v>74</v>
      </c>
      <c r="C8" s="1">
        <v>68</v>
      </c>
      <c r="D8" s="1">
        <v>61</v>
      </c>
      <c r="E8" s="1">
        <v>92</v>
      </c>
      <c r="F8" s="1">
        <v>79</v>
      </c>
    </row>
    <row r="9" spans="1:13" x14ac:dyDescent="0.3">
      <c r="A9" t="s">
        <v>10</v>
      </c>
      <c r="B9" s="1">
        <v>85</v>
      </c>
      <c r="C9" s="1">
        <v>80</v>
      </c>
      <c r="D9" s="1">
        <v>96</v>
      </c>
      <c r="E9" s="1">
        <v>57</v>
      </c>
      <c r="F9" s="1">
        <v>91</v>
      </c>
    </row>
    <row r="10" spans="1:13" x14ac:dyDescent="0.3">
      <c r="A10" t="s">
        <v>11</v>
      </c>
      <c r="B10" s="1">
        <v>65</v>
      </c>
      <c r="C10" s="1">
        <v>80</v>
      </c>
      <c r="D10" s="1">
        <v>45</v>
      </c>
      <c r="E10" s="1">
        <v>85</v>
      </c>
      <c r="F10" s="1">
        <v>60</v>
      </c>
      <c r="G10">
        <f>-0.5*6+68.5</f>
        <v>65.5</v>
      </c>
    </row>
    <row r="11" spans="1:13" x14ac:dyDescent="0.3">
      <c r="A11" t="s">
        <v>12</v>
      </c>
      <c r="B11" s="1">
        <v>78</v>
      </c>
      <c r="C11" s="1">
        <v>65</v>
      </c>
      <c r="D11" s="1">
        <v>55</v>
      </c>
      <c r="E11" s="1">
        <v>90</v>
      </c>
      <c r="F11" s="1">
        <v>84</v>
      </c>
    </row>
    <row r="12" spans="1:13" x14ac:dyDescent="0.3">
      <c r="A12" t="s">
        <v>13</v>
      </c>
      <c r="B12" s="1">
        <v>55</v>
      </c>
      <c r="C12" s="1">
        <v>66</v>
      </c>
      <c r="D12" s="1">
        <v>45</v>
      </c>
      <c r="E12" s="1">
        <v>60</v>
      </c>
      <c r="F12" s="1">
        <v>70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sampaio</dc:creator>
  <cp:lastModifiedBy>wesley sampaio</cp:lastModifiedBy>
  <dcterms:created xsi:type="dcterms:W3CDTF">2025-06-11T00:44:48Z</dcterms:created>
  <dcterms:modified xsi:type="dcterms:W3CDTF">2025-06-11T01:01:39Z</dcterms:modified>
</cp:coreProperties>
</file>