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n.tno.nl\data\Projects\060\3\31986\Kluis\Werkdocumenten\WP 3\WPXX Offshore transportkosten (Wessel)\Matlab\"/>
    </mc:Choice>
  </mc:AlternateContent>
  <xr:revisionPtr revIDLastSave="0" documentId="10_ncr:100000_{E2AF3841-13D0-4FDD-BAE0-52FB539BE7DF}" xr6:coauthVersionLast="31" xr6:coauthVersionMax="31" xr10:uidLastSave="{00000000-0000-0000-0000-000000000000}"/>
  <bookViews>
    <workbookView xWindow="0" yWindow="0" windowWidth="20430" windowHeight="7485" xr2:uid="{076CD78D-8EC1-4231-82DC-C83F9E04265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</calcChain>
</file>

<file path=xl/sharedStrings.xml><?xml version="1.0" encoding="utf-8"?>
<sst xmlns="http://schemas.openxmlformats.org/spreadsheetml/2006/main" count="170" uniqueCount="78">
  <si>
    <t>Module</t>
  </si>
  <si>
    <t>Pipeline Construction</t>
  </si>
  <si>
    <t>Dimensions</t>
  </si>
  <si>
    <t>Variable</t>
  </si>
  <si>
    <t>Length</t>
  </si>
  <si>
    <t>Flow</t>
  </si>
  <si>
    <t>Diameter</t>
  </si>
  <si>
    <t>Viscosity</t>
  </si>
  <si>
    <t>Density</t>
  </si>
  <si>
    <t>Mild Steel Price</t>
  </si>
  <si>
    <t>€</t>
  </si>
  <si>
    <t>Stainless Steel Price</t>
  </si>
  <si>
    <t>Scale Factor Labour Costs</t>
  </si>
  <si>
    <t>Scale Factor Other Costs</t>
  </si>
  <si>
    <t>Value (Default)</t>
  </si>
  <si>
    <t>-</t>
  </si>
  <si>
    <t>kg/m3</t>
  </si>
  <si>
    <t>cSt</t>
  </si>
  <si>
    <t>Mt/a</t>
  </si>
  <si>
    <t>Maximum Pressure</t>
  </si>
  <si>
    <t>bar</t>
  </si>
  <si>
    <t>Leakage</t>
  </si>
  <si>
    <t>%</t>
  </si>
  <si>
    <t>Terrain - Onshore - Flat rural</t>
  </si>
  <si>
    <t>Terrain - Onshore - Urban</t>
  </si>
  <si>
    <t>Terrain - Onshore - Hills</t>
  </si>
  <si>
    <t>Terrain - Onshore  - Mountains</t>
  </si>
  <si>
    <t>Terrain - Offshore - Sandy seabed</t>
  </si>
  <si>
    <t xml:space="preserve">Terrain - Onshore - Average </t>
  </si>
  <si>
    <t>Terrain - Offshore - Trenched</t>
  </si>
  <si>
    <t>Terrain - Offshore - Difficult</t>
  </si>
  <si>
    <t xml:space="preserve">Terrain - Offshore - Average </t>
  </si>
  <si>
    <t>Crossing - Onshore - Road</t>
  </si>
  <si>
    <t>Crossing - Onshore - Pipeline</t>
  </si>
  <si>
    <t>Crossing - Onshore - Other</t>
  </si>
  <si>
    <t>Crossing - Offshore - Pipeline</t>
  </si>
  <si>
    <t>Crossing - Offshore - Other</t>
  </si>
  <si>
    <t>Scale Factor Terrain - Flat Rural</t>
  </si>
  <si>
    <t>Scale Factor - Urban</t>
  </si>
  <si>
    <t>Scale Factor Terrain - Hills</t>
  </si>
  <si>
    <t>Scale Factor Terrain - Mountains</t>
  </si>
  <si>
    <t>Scale Factor Terrain - Average</t>
  </si>
  <si>
    <t>Scale Factor Terrain - Sandy seabed</t>
  </si>
  <si>
    <t>Scale Factor Terrain - Trenched</t>
  </si>
  <si>
    <t>Scale Factor Terrain - Difficult</t>
  </si>
  <si>
    <t>O &amp; M Cost fixed</t>
  </si>
  <si>
    <t>O &amp; M Cost variable</t>
  </si>
  <si>
    <t>Max Mpa Steel</t>
  </si>
  <si>
    <t>Max Mpa Stainless Steel</t>
  </si>
  <si>
    <t>Safe Factor</t>
  </si>
  <si>
    <t>Wall Thickness</t>
  </si>
  <si>
    <t>Discount Rate</t>
  </si>
  <si>
    <t>Utilization Rate</t>
  </si>
  <si>
    <t>Project Duration</t>
  </si>
  <si>
    <t>Minimum Pressure</t>
  </si>
  <si>
    <t>Stainless Steel</t>
  </si>
  <si>
    <t xml:space="preserve">Mild Steel </t>
  </si>
  <si>
    <t>S</t>
  </si>
  <si>
    <t>m</t>
  </si>
  <si>
    <t>Pipeline Compression</t>
  </si>
  <si>
    <t>Number of Trains</t>
  </si>
  <si>
    <t>CO2CaptMin</t>
  </si>
  <si>
    <t>kg/s</t>
  </si>
  <si>
    <t>CO2CaptMax</t>
  </si>
  <si>
    <t>VarAEnergy</t>
  </si>
  <si>
    <t>kJe/kg</t>
  </si>
  <si>
    <t>y</t>
  </si>
  <si>
    <t>I0</t>
  </si>
  <si>
    <t>W0</t>
  </si>
  <si>
    <t>M€</t>
  </si>
  <si>
    <t>MW</t>
  </si>
  <si>
    <t>Scaling factor</t>
  </si>
  <si>
    <t>me</t>
  </si>
  <si>
    <t>OpexCapexRatio</t>
  </si>
  <si>
    <t>Compressor Load</t>
  </si>
  <si>
    <t>h/a</t>
  </si>
  <si>
    <t>Electricity Costs</t>
  </si>
  <si>
    <t>euro/MWh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</si>
</sst>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Fill="1"/>
    <xf numFmtId="0" fontId="1" fillId="2" borderId="1" xfId="1" applyFill="1" applyBorder="1"/>
  </cellXfs>
  <cellStyles count="2">
    <cellStyle name="Normal" xfId="0" builtinId="0"/>
    <cellStyle name="Normal 4" xfId="1" xr:uid="{D99A2378-5B63-45BA-A347-77B2B1B621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41D00-1096-453E-AF0B-3CB94E8DBC89}">
  <dimension ref="A1:E57"/>
  <sheetViews>
    <sheetView tabSelected="1" topLeftCell="A7" workbookViewId="0">
      <selection activeCell="C14" sqref="C14"/>
    </sheetView>
  </sheetViews>
  <sheetFormatPr defaultRowHeight="15" x14ac:dyDescent="0.25"/>
  <cols>
    <col min="1" max="2" width="28.7109375" customWidth="1"/>
    <col min="3" max="3" width="16.42578125" customWidth="1"/>
    <col min="4" max="4" width="14.7109375" customWidth="1"/>
  </cols>
  <sheetData>
    <row r="1" spans="1:5" x14ac:dyDescent="0.25">
      <c r="A1" t="s">
        <v>0</v>
      </c>
      <c r="B1" t="s">
        <v>3</v>
      </c>
      <c r="C1" t="s">
        <v>14</v>
      </c>
      <c r="D1" t="s">
        <v>2</v>
      </c>
      <c r="E1" t="s">
        <v>57</v>
      </c>
    </row>
    <row r="2" spans="1:5" x14ac:dyDescent="0.25">
      <c r="A2" t="s">
        <v>1</v>
      </c>
      <c r="B2" t="s">
        <v>4</v>
      </c>
      <c r="C2">
        <v>80000</v>
      </c>
      <c r="D2" t="s">
        <v>58</v>
      </c>
    </row>
    <row r="3" spans="1:5" x14ac:dyDescent="0.25">
      <c r="A3" t="s">
        <v>1</v>
      </c>
      <c r="B3" t="s">
        <v>6</v>
      </c>
      <c r="C3">
        <v>0.45700000000000002</v>
      </c>
      <c r="D3" t="s">
        <v>58</v>
      </c>
    </row>
    <row r="4" spans="1:5" x14ac:dyDescent="0.25">
      <c r="A4" t="s">
        <v>1</v>
      </c>
      <c r="B4" t="s">
        <v>50</v>
      </c>
      <c r="C4">
        <v>5.0000000000000001E-3</v>
      </c>
      <c r="D4" t="s">
        <v>58</v>
      </c>
    </row>
    <row r="5" spans="1:5" x14ac:dyDescent="0.25">
      <c r="A5" t="s">
        <v>1</v>
      </c>
      <c r="B5" t="s">
        <v>5</v>
      </c>
      <c r="C5">
        <v>5</v>
      </c>
      <c r="D5" t="s">
        <v>18</v>
      </c>
    </row>
    <row r="6" spans="1:5" x14ac:dyDescent="0.25">
      <c r="A6" t="s">
        <v>1</v>
      </c>
      <c r="B6" t="s">
        <v>7</v>
      </c>
      <c r="C6">
        <v>8.9999999999999993E-3</v>
      </c>
      <c r="D6" t="s">
        <v>17</v>
      </c>
    </row>
    <row r="7" spans="1:5" x14ac:dyDescent="0.25">
      <c r="A7" t="s">
        <v>1</v>
      </c>
      <c r="B7" t="s">
        <v>56</v>
      </c>
      <c r="C7">
        <v>100</v>
      </c>
      <c r="D7" t="s">
        <v>22</v>
      </c>
    </row>
    <row r="8" spans="1:5" x14ac:dyDescent="0.25">
      <c r="A8" t="s">
        <v>1</v>
      </c>
      <c r="B8" t="s">
        <v>55</v>
      </c>
      <c r="C8">
        <v>0</v>
      </c>
      <c r="D8" t="s">
        <v>22</v>
      </c>
    </row>
    <row r="9" spans="1:5" x14ac:dyDescent="0.25">
      <c r="A9" t="s">
        <v>1</v>
      </c>
      <c r="B9" t="s">
        <v>8</v>
      </c>
      <c r="C9">
        <v>138.4144</v>
      </c>
      <c r="D9" t="s">
        <v>16</v>
      </c>
    </row>
    <row r="10" spans="1:5" x14ac:dyDescent="0.25">
      <c r="A10" t="s">
        <v>1</v>
      </c>
      <c r="B10" t="s">
        <v>9</v>
      </c>
      <c r="C10">
        <v>600</v>
      </c>
      <c r="D10" t="s">
        <v>10</v>
      </c>
    </row>
    <row r="11" spans="1:5" x14ac:dyDescent="0.25">
      <c r="A11" t="s">
        <v>1</v>
      </c>
      <c r="B11" t="s">
        <v>11</v>
      </c>
      <c r="C11">
        <v>5160</v>
      </c>
      <c r="D11" t="s">
        <v>10</v>
      </c>
    </row>
    <row r="12" spans="1:5" x14ac:dyDescent="0.25">
      <c r="A12" t="s">
        <v>1</v>
      </c>
      <c r="B12" t="s">
        <v>12</v>
      </c>
      <c r="C12">
        <f>40/26</f>
        <v>1.5384615384615385</v>
      </c>
      <c r="D12" t="s">
        <v>15</v>
      </c>
    </row>
    <row r="13" spans="1:5" x14ac:dyDescent="0.25">
      <c r="A13" t="s">
        <v>1</v>
      </c>
      <c r="B13" t="s">
        <v>13</v>
      </c>
      <c r="C13">
        <f>34/26</f>
        <v>1.3076923076923077</v>
      </c>
      <c r="D13" t="s">
        <v>15</v>
      </c>
    </row>
    <row r="14" spans="1:5" x14ac:dyDescent="0.25">
      <c r="A14" t="s">
        <v>1</v>
      </c>
      <c r="B14" t="s">
        <v>19</v>
      </c>
      <c r="C14">
        <v>110</v>
      </c>
      <c r="D14" t="s">
        <v>20</v>
      </c>
    </row>
    <row r="15" spans="1:5" x14ac:dyDescent="0.25">
      <c r="A15" t="s">
        <v>1</v>
      </c>
      <c r="B15" t="s">
        <v>54</v>
      </c>
      <c r="C15">
        <v>20</v>
      </c>
      <c r="D15" t="s">
        <v>20</v>
      </c>
    </row>
    <row r="16" spans="1:5" x14ac:dyDescent="0.25">
      <c r="A16" t="s">
        <v>1</v>
      </c>
      <c r="B16" t="s">
        <v>47</v>
      </c>
      <c r="C16">
        <v>483</v>
      </c>
      <c r="D16" t="s">
        <v>20</v>
      </c>
    </row>
    <row r="17" spans="1:4" x14ac:dyDescent="0.25">
      <c r="A17" t="s">
        <v>1</v>
      </c>
      <c r="B17" t="s">
        <v>48</v>
      </c>
      <c r="C17">
        <v>550</v>
      </c>
      <c r="D17" t="s">
        <v>20</v>
      </c>
    </row>
    <row r="18" spans="1:4" x14ac:dyDescent="0.25">
      <c r="A18" t="s">
        <v>1</v>
      </c>
      <c r="B18" t="s">
        <v>49</v>
      </c>
      <c r="C18">
        <v>2</v>
      </c>
      <c r="D18" t="s">
        <v>15</v>
      </c>
    </row>
    <row r="19" spans="1:4" x14ac:dyDescent="0.25">
      <c r="A19" t="s">
        <v>1</v>
      </c>
      <c r="B19" t="s">
        <v>21</v>
      </c>
      <c r="C19">
        <v>0</v>
      </c>
      <c r="D19" t="s">
        <v>22</v>
      </c>
    </row>
    <row r="20" spans="1:4" x14ac:dyDescent="0.25">
      <c r="A20" t="s">
        <v>1</v>
      </c>
      <c r="B20" s="1" t="s">
        <v>23</v>
      </c>
      <c r="C20">
        <v>0</v>
      </c>
      <c r="D20" t="s">
        <v>22</v>
      </c>
    </row>
    <row r="21" spans="1:4" x14ac:dyDescent="0.25">
      <c r="A21" t="s">
        <v>1</v>
      </c>
      <c r="B21" s="1" t="s">
        <v>24</v>
      </c>
      <c r="C21">
        <v>0</v>
      </c>
      <c r="D21" t="s">
        <v>22</v>
      </c>
    </row>
    <row r="22" spans="1:4" x14ac:dyDescent="0.25">
      <c r="A22" t="s">
        <v>1</v>
      </c>
      <c r="B22" s="1" t="s">
        <v>25</v>
      </c>
      <c r="C22">
        <v>0</v>
      </c>
      <c r="D22" t="s">
        <v>22</v>
      </c>
    </row>
    <row r="23" spans="1:4" x14ac:dyDescent="0.25">
      <c r="A23" t="s">
        <v>1</v>
      </c>
      <c r="B23" s="1" t="s">
        <v>26</v>
      </c>
      <c r="C23">
        <v>0</v>
      </c>
      <c r="D23" t="s">
        <v>22</v>
      </c>
    </row>
    <row r="24" spans="1:4" x14ac:dyDescent="0.25">
      <c r="A24" t="s">
        <v>1</v>
      </c>
      <c r="B24" s="1" t="s">
        <v>28</v>
      </c>
      <c r="C24">
        <v>0</v>
      </c>
      <c r="D24" t="s">
        <v>22</v>
      </c>
    </row>
    <row r="25" spans="1:4" x14ac:dyDescent="0.25">
      <c r="A25" t="s">
        <v>1</v>
      </c>
      <c r="B25" s="1" t="s">
        <v>27</v>
      </c>
      <c r="C25">
        <v>100</v>
      </c>
      <c r="D25" t="s">
        <v>22</v>
      </c>
    </row>
    <row r="26" spans="1:4" x14ac:dyDescent="0.25">
      <c r="A26" t="s">
        <v>1</v>
      </c>
      <c r="B26" s="1" t="s">
        <v>29</v>
      </c>
      <c r="C26">
        <v>0</v>
      </c>
      <c r="D26" t="s">
        <v>22</v>
      </c>
    </row>
    <row r="27" spans="1:4" x14ac:dyDescent="0.25">
      <c r="A27" t="s">
        <v>1</v>
      </c>
      <c r="B27" s="1" t="s">
        <v>30</v>
      </c>
      <c r="C27">
        <v>0</v>
      </c>
      <c r="D27" t="s">
        <v>22</v>
      </c>
    </row>
    <row r="28" spans="1:4" x14ac:dyDescent="0.25">
      <c r="A28" t="s">
        <v>1</v>
      </c>
      <c r="B28" s="1" t="s">
        <v>31</v>
      </c>
      <c r="C28">
        <v>0</v>
      </c>
      <c r="D28" t="s">
        <v>22</v>
      </c>
    </row>
    <row r="29" spans="1:4" x14ac:dyDescent="0.25">
      <c r="A29" t="s">
        <v>1</v>
      </c>
      <c r="B29" t="s">
        <v>32</v>
      </c>
      <c r="C29">
        <v>0</v>
      </c>
      <c r="D29" t="s">
        <v>15</v>
      </c>
    </row>
    <row r="30" spans="1:4" x14ac:dyDescent="0.25">
      <c r="A30" t="s">
        <v>1</v>
      </c>
      <c r="B30" t="s">
        <v>33</v>
      </c>
      <c r="C30">
        <v>0</v>
      </c>
      <c r="D30" t="s">
        <v>15</v>
      </c>
    </row>
    <row r="31" spans="1:4" x14ac:dyDescent="0.25">
      <c r="A31" t="s">
        <v>1</v>
      </c>
      <c r="B31" t="s">
        <v>34</v>
      </c>
      <c r="C31">
        <v>0</v>
      </c>
      <c r="D31" t="s">
        <v>15</v>
      </c>
    </row>
    <row r="32" spans="1:4" x14ac:dyDescent="0.25">
      <c r="A32" t="s">
        <v>1</v>
      </c>
      <c r="B32" t="s">
        <v>35</v>
      </c>
      <c r="C32">
        <v>0</v>
      </c>
      <c r="D32" t="s">
        <v>15</v>
      </c>
    </row>
    <row r="33" spans="1:4" x14ac:dyDescent="0.25">
      <c r="A33" t="s">
        <v>1</v>
      </c>
      <c r="B33" t="s">
        <v>36</v>
      </c>
      <c r="C33">
        <v>0</v>
      </c>
      <c r="D33" t="s">
        <v>15</v>
      </c>
    </row>
    <row r="34" spans="1:4" x14ac:dyDescent="0.25">
      <c r="A34" t="s">
        <v>1</v>
      </c>
      <c r="B34" t="s">
        <v>37</v>
      </c>
      <c r="C34">
        <v>1</v>
      </c>
      <c r="D34" t="s">
        <v>15</v>
      </c>
    </row>
    <row r="35" spans="1:4" x14ac:dyDescent="0.25">
      <c r="A35" t="s">
        <v>1</v>
      </c>
      <c r="B35" t="s">
        <v>38</v>
      </c>
      <c r="C35">
        <v>1.3</v>
      </c>
      <c r="D35" t="s">
        <v>15</v>
      </c>
    </row>
    <row r="36" spans="1:4" x14ac:dyDescent="0.25">
      <c r="A36" t="s">
        <v>1</v>
      </c>
      <c r="B36" t="s">
        <v>39</v>
      </c>
      <c r="C36">
        <v>1.3</v>
      </c>
      <c r="D36" t="s">
        <v>15</v>
      </c>
    </row>
    <row r="37" spans="1:4" x14ac:dyDescent="0.25">
      <c r="A37" t="s">
        <v>1</v>
      </c>
      <c r="B37" t="s">
        <v>40</v>
      </c>
      <c r="C37">
        <v>1.5</v>
      </c>
      <c r="D37" t="s">
        <v>15</v>
      </c>
    </row>
    <row r="38" spans="1:4" x14ac:dyDescent="0.25">
      <c r="A38" t="s">
        <v>1</v>
      </c>
      <c r="B38" t="s">
        <v>41</v>
      </c>
      <c r="C38">
        <v>1.2</v>
      </c>
      <c r="D38" t="s">
        <v>15</v>
      </c>
    </row>
    <row r="39" spans="1:4" x14ac:dyDescent="0.25">
      <c r="A39" t="s">
        <v>1</v>
      </c>
      <c r="B39" t="s">
        <v>42</v>
      </c>
      <c r="C39">
        <v>1</v>
      </c>
      <c r="D39" t="s">
        <v>15</v>
      </c>
    </row>
    <row r="40" spans="1:4" x14ac:dyDescent="0.25">
      <c r="A40" t="s">
        <v>1</v>
      </c>
      <c r="B40" t="s">
        <v>43</v>
      </c>
      <c r="C40">
        <v>1.5</v>
      </c>
      <c r="D40" t="s">
        <v>15</v>
      </c>
    </row>
    <row r="41" spans="1:4" x14ac:dyDescent="0.25">
      <c r="A41" t="s">
        <v>1</v>
      </c>
      <c r="B41" t="s">
        <v>44</v>
      </c>
      <c r="C41">
        <v>3</v>
      </c>
      <c r="D41" t="s">
        <v>15</v>
      </c>
    </row>
    <row r="42" spans="1:4" x14ac:dyDescent="0.25">
      <c r="A42" t="s">
        <v>1</v>
      </c>
      <c r="B42" t="s">
        <v>45</v>
      </c>
      <c r="C42">
        <v>2.5</v>
      </c>
      <c r="D42" t="s">
        <v>22</v>
      </c>
    </row>
    <row r="43" spans="1:4" x14ac:dyDescent="0.25">
      <c r="A43" t="s">
        <v>1</v>
      </c>
      <c r="B43" t="s">
        <v>46</v>
      </c>
      <c r="C43">
        <v>29</v>
      </c>
      <c r="D43" t="s">
        <v>22</v>
      </c>
    </row>
    <row r="44" spans="1:4" x14ac:dyDescent="0.25">
      <c r="A44" t="s">
        <v>1</v>
      </c>
      <c r="B44" t="s">
        <v>51</v>
      </c>
      <c r="C44">
        <v>7</v>
      </c>
      <c r="D44" t="s">
        <v>22</v>
      </c>
    </row>
    <row r="45" spans="1:4" x14ac:dyDescent="0.25">
      <c r="A45" t="s">
        <v>1</v>
      </c>
      <c r="B45" t="s">
        <v>52</v>
      </c>
      <c r="C45">
        <v>70</v>
      </c>
      <c r="D45" t="s">
        <v>22</v>
      </c>
    </row>
    <row r="46" spans="1:4" x14ac:dyDescent="0.25">
      <c r="A46" t="s">
        <v>1</v>
      </c>
      <c r="B46" t="s">
        <v>53</v>
      </c>
      <c r="C46">
        <v>20</v>
      </c>
      <c r="D46" t="s">
        <v>66</v>
      </c>
    </row>
    <row r="47" spans="1:4" x14ac:dyDescent="0.25">
      <c r="A47" t="s">
        <v>59</v>
      </c>
      <c r="B47" t="s">
        <v>60</v>
      </c>
      <c r="C47">
        <v>2</v>
      </c>
    </row>
    <row r="48" spans="1:4" x14ac:dyDescent="0.25">
      <c r="A48" t="s">
        <v>59</v>
      </c>
      <c r="B48" t="s">
        <v>61</v>
      </c>
      <c r="C48">
        <v>30</v>
      </c>
      <c r="D48" t="s">
        <v>62</v>
      </c>
    </row>
    <row r="49" spans="1:4" ht="15.75" thickBot="1" x14ac:dyDescent="0.3">
      <c r="A49" t="s">
        <v>59</v>
      </c>
      <c r="B49" t="s">
        <v>63</v>
      </c>
      <c r="C49">
        <v>300</v>
      </c>
      <c r="D49" t="s">
        <v>62</v>
      </c>
    </row>
    <row r="50" spans="1:4" x14ac:dyDescent="0.25">
      <c r="A50" t="s">
        <v>59</v>
      </c>
      <c r="B50" s="2" t="s">
        <v>64</v>
      </c>
      <c r="C50">
        <v>87.85</v>
      </c>
      <c r="D50" t="s">
        <v>65</v>
      </c>
    </row>
    <row r="51" spans="1:4" x14ac:dyDescent="0.25">
      <c r="A51" t="s">
        <v>59</v>
      </c>
      <c r="B51" t="s">
        <v>67</v>
      </c>
      <c r="C51">
        <v>21.9</v>
      </c>
      <c r="D51" t="s">
        <v>69</v>
      </c>
    </row>
    <row r="52" spans="1:4" x14ac:dyDescent="0.25">
      <c r="A52" t="s">
        <v>59</v>
      </c>
      <c r="B52" t="s">
        <v>68</v>
      </c>
      <c r="C52">
        <v>13</v>
      </c>
      <c r="D52" t="s">
        <v>70</v>
      </c>
    </row>
    <row r="53" spans="1:4" x14ac:dyDescent="0.25">
      <c r="A53" t="s">
        <v>59</v>
      </c>
      <c r="B53" t="s">
        <v>71</v>
      </c>
      <c r="C53">
        <v>0.67</v>
      </c>
    </row>
    <row r="54" spans="1:4" x14ac:dyDescent="0.25">
      <c r="A54" t="s">
        <v>59</v>
      </c>
      <c r="B54" t="s">
        <v>72</v>
      </c>
      <c r="C54">
        <v>0.9</v>
      </c>
    </row>
    <row r="55" spans="1:4" x14ac:dyDescent="0.25">
      <c r="A55" t="s">
        <v>59</v>
      </c>
      <c r="B55" t="s">
        <v>73</v>
      </c>
      <c r="C55">
        <v>4</v>
      </c>
      <c r="D55" t="s">
        <v>22</v>
      </c>
    </row>
    <row r="56" spans="1:4" x14ac:dyDescent="0.25">
      <c r="A56" t="s">
        <v>59</v>
      </c>
      <c r="B56" t="s">
        <v>74</v>
      </c>
      <c r="C56">
        <v>8000</v>
      </c>
      <c r="D56" t="s">
        <v>75</v>
      </c>
    </row>
    <row r="57" spans="1:4" x14ac:dyDescent="0.25">
      <c r="A57" t="s">
        <v>59</v>
      </c>
      <c r="B57" t="s">
        <v>76</v>
      </c>
      <c r="C57">
        <v>40</v>
      </c>
      <c r="D5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Ir. W. de Zeeuw</dc:creator>
  <cp:lastModifiedBy>Ir. W. de Zeeuw</cp:lastModifiedBy>
  <dcterms:created xsi:type="dcterms:W3CDTF">2018-12-13T15:04:49Z</dcterms:created>
  <dcterms:modified xsi:type="dcterms:W3CDTF">2019-02-11T14:04:21Z</dcterms:modified>
</cp:coreProperties>
</file>