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are\PycharmProjects\Information-Retrieval---Selenium\Validation\"/>
    </mc:Choice>
  </mc:AlternateContent>
  <xr:revisionPtr revIDLastSave="0" documentId="8_{774C0372-D5E5-4F75-9D36-0FF9D4F93D9D}" xr6:coauthVersionLast="45" xr6:coauthVersionMax="45" xr10:uidLastSave="{00000000-0000-0000-0000-000000000000}"/>
  <bookViews>
    <workbookView xWindow="-110" yWindow="-110" windowWidth="19420" windowHeight="10420" xr2:uid="{EBD75C93-648A-42F8-A095-8DEF6EAC5B99}"/>
  </bookViews>
  <sheets>
    <sheet name="average cohen's kappa" sheetId="5" r:id="rId1"/>
    <sheet name="average kendall tau" sheetId="1" r:id="rId2"/>
    <sheet name="average jaccard" sheetId="6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6" l="1"/>
  <c r="I5" i="1"/>
  <c r="I5" i="5"/>
  <c r="C6" i="5"/>
  <c r="D6" i="5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D5" i="5"/>
  <c r="E5" i="5"/>
  <c r="F5" i="5"/>
  <c r="G5" i="5"/>
  <c r="C5" i="5"/>
  <c r="C9" i="6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D5" i="1"/>
  <c r="E5" i="1"/>
  <c r="F5" i="1"/>
  <c r="G5" i="1"/>
  <c r="C5" i="1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C19" i="6"/>
  <c r="D19" i="6"/>
  <c r="E19" i="6"/>
  <c r="F19" i="6"/>
  <c r="G19" i="6"/>
  <c r="C20" i="6"/>
  <c r="D20" i="6"/>
  <c r="E20" i="6"/>
  <c r="F20" i="6"/>
  <c r="G20" i="6"/>
  <c r="C21" i="6"/>
  <c r="D21" i="6"/>
  <c r="E21" i="6"/>
  <c r="F21" i="6"/>
  <c r="G21" i="6"/>
  <c r="C22" i="6"/>
  <c r="D22" i="6"/>
  <c r="E22" i="6"/>
  <c r="F22" i="6"/>
  <c r="G22" i="6"/>
  <c r="C23" i="6"/>
  <c r="D23" i="6"/>
  <c r="E23" i="6"/>
  <c r="F23" i="6"/>
  <c r="G23" i="6"/>
  <c r="C24" i="6"/>
  <c r="D24" i="6"/>
  <c r="E24" i="6"/>
  <c r="F24" i="6"/>
  <c r="G24" i="6"/>
  <c r="C25" i="6"/>
  <c r="D25" i="6"/>
  <c r="E25" i="6"/>
  <c r="F25" i="6"/>
  <c r="G25" i="6"/>
  <c r="C26" i="6"/>
  <c r="D26" i="6"/>
  <c r="E26" i="6"/>
  <c r="F26" i="6"/>
  <c r="G26" i="6"/>
  <c r="D5" i="6"/>
  <c r="E5" i="6"/>
  <c r="F5" i="6"/>
  <c r="G5" i="6"/>
  <c r="C5" i="6"/>
</calcChain>
</file>

<file path=xl/sharedStrings.xml><?xml version="1.0" encoding="utf-8"?>
<sst xmlns="http://schemas.openxmlformats.org/spreadsheetml/2006/main" count="339" uniqueCount="32">
  <si>
    <t>Corona_aanpak</t>
  </si>
  <si>
    <t>Klimaat</t>
  </si>
  <si>
    <t>Veiligheid</t>
  </si>
  <si>
    <t>Werkgelegenheid</t>
  </si>
  <si>
    <t>Zorg</t>
  </si>
  <si>
    <t>CDA - Nederweerd.txt</t>
  </si>
  <si>
    <t>CDA - Raalte.txt</t>
  </si>
  <si>
    <t>CDA - Tubbergen.txt</t>
  </si>
  <si>
    <t>FvD - Hellevoetsluis.txt</t>
  </si>
  <si>
    <t>FvD - Westland.txt</t>
  </si>
  <si>
    <t>FvD - Zandvoort.txt</t>
  </si>
  <si>
    <t>Groenlinks - Amsterdam.txt</t>
  </si>
  <si>
    <t>Groenlinks - Groningen.txt</t>
  </si>
  <si>
    <t>Groenlinks - Nijmegen.txt</t>
  </si>
  <si>
    <t>Groenlinks - Utrecht.txt</t>
  </si>
  <si>
    <t>PVV - Landgraaf.txt</t>
  </si>
  <si>
    <t>PVV - Rucphen.txt</t>
  </si>
  <si>
    <t>SGP - Neder-betuwe.txt</t>
  </si>
  <si>
    <t>SGP - Rijssen-holten.txt</t>
  </si>
  <si>
    <t>SGP - Staphorst.txt</t>
  </si>
  <si>
    <t>VVD - Bloemendaal.txt</t>
  </si>
  <si>
    <t>VVD - Breda.txt</t>
  </si>
  <si>
    <t>VVD - Laren.txt</t>
  </si>
  <si>
    <t>VVD - Wassenaar.txt</t>
  </si>
  <si>
    <t>CDA - Eersel.txt</t>
  </si>
  <si>
    <t>FvD - Volendam.txt</t>
  </si>
  <si>
    <t>SGP - Reimerswaal.txt</t>
  </si>
  <si>
    <t>Experiment 1</t>
  </si>
  <si>
    <t>Experiment 3</t>
  </si>
  <si>
    <t>Experiment 2</t>
  </si>
  <si>
    <t>Average</t>
  </si>
  <si>
    <t>Overall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</si>
</sst>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174A-E148-4A34-A2C3-DA2824E53AFA}">
  <dimension ref="B4:U52"/>
  <sheetViews>
    <sheetView tabSelected="1" workbookViewId="0">
      <selection activeCell="I6" sqref="I6"/>
    </sheetView>
  </sheetViews>
  <sheetFormatPr defaultRowHeight="14.5" x14ac:dyDescent="0.35"/>
  <cols>
    <col min="2" max="2" width="23.453125" customWidth="1"/>
    <col min="3" max="3" width="16.08984375" customWidth="1"/>
    <col min="6" max="6" width="15.81640625" customWidth="1"/>
    <col min="9" max="9" width="24.81640625" customWidth="1"/>
    <col min="10" max="10" width="15.26953125" customWidth="1"/>
    <col min="13" max="13" width="17.1796875" customWidth="1"/>
    <col min="16" max="16" width="25.90625" customWidth="1"/>
    <col min="17" max="17" width="14.7265625" customWidth="1"/>
    <col min="19" max="19" width="10.36328125" customWidth="1"/>
    <col min="20" max="20" width="15.54296875" customWidth="1"/>
  </cols>
  <sheetData>
    <row r="4" spans="2:9" x14ac:dyDescent="0.35">
      <c r="B4" t="s">
        <v>30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I4" s="4" t="s">
        <v>31</v>
      </c>
    </row>
    <row r="5" spans="2:9" x14ac:dyDescent="0.35">
      <c r="B5" s="1" t="s">
        <v>24</v>
      </c>
      <c r="C5">
        <f>AVERAGE(C31,J31,Q31)</f>
        <v>0.88888888888888884</v>
      </c>
      <c r="D5">
        <f t="shared" ref="D5:G5" si="0">AVERAGE(D31,K31,R31)</f>
        <v>0.96336996336996339</v>
      </c>
      <c r="E5">
        <f t="shared" si="0"/>
        <v>1</v>
      </c>
      <c r="F5">
        <f t="shared" si="0"/>
        <v>1</v>
      </c>
      <c r="G5">
        <f t="shared" si="0"/>
        <v>1</v>
      </c>
      <c r="I5">
        <f>AVERAGE(C5:G26)</f>
        <v>0.91176758426758431</v>
      </c>
    </row>
    <row r="6" spans="2:9" x14ac:dyDescent="0.35">
      <c r="B6" s="1" t="s">
        <v>5</v>
      </c>
      <c r="C6">
        <f t="shared" ref="C6:C26" si="1">AVERAGE(C32,J32,Q32)</f>
        <v>1</v>
      </c>
      <c r="D6">
        <f t="shared" ref="D6:D26" si="2">AVERAGE(D32,K32,R32)</f>
        <v>0.63003663003663002</v>
      </c>
      <c r="E6">
        <f t="shared" ref="E6:E26" si="3">AVERAGE(E32,L32,S32)</f>
        <v>1</v>
      </c>
      <c r="F6">
        <f t="shared" ref="F6:F26" si="4">AVERAGE(F32,M32,T32)</f>
        <v>1</v>
      </c>
      <c r="G6">
        <f t="shared" ref="G6:G26" si="5">AVERAGE(G32,N32,U32)</f>
        <v>1</v>
      </c>
    </row>
    <row r="7" spans="2:9" x14ac:dyDescent="0.35">
      <c r="B7" s="1" t="s">
        <v>6</v>
      </c>
      <c r="C7">
        <f t="shared" si="1"/>
        <v>1</v>
      </c>
      <c r="D7">
        <f t="shared" si="2"/>
        <v>0.96336996336996339</v>
      </c>
      <c r="E7">
        <f t="shared" si="3"/>
        <v>1</v>
      </c>
      <c r="F7">
        <f t="shared" si="4"/>
        <v>1</v>
      </c>
      <c r="G7">
        <f t="shared" si="5"/>
        <v>1</v>
      </c>
    </row>
    <row r="8" spans="2:9" x14ac:dyDescent="0.35">
      <c r="B8" s="1" t="s">
        <v>7</v>
      </c>
      <c r="C8">
        <f t="shared" si="1"/>
        <v>1</v>
      </c>
      <c r="D8">
        <f t="shared" si="2"/>
        <v>0.63003663003663002</v>
      </c>
      <c r="E8">
        <f t="shared" si="3"/>
        <v>0.92592592592592593</v>
      </c>
      <c r="F8">
        <f t="shared" si="4"/>
        <v>1</v>
      </c>
      <c r="G8">
        <f t="shared" si="5"/>
        <v>0.66666666666666663</v>
      </c>
    </row>
    <row r="9" spans="2:9" x14ac:dyDescent="0.35">
      <c r="B9" s="1" t="s">
        <v>8</v>
      </c>
      <c r="C9">
        <f t="shared" si="1"/>
        <v>1</v>
      </c>
      <c r="D9">
        <f t="shared" si="2"/>
        <v>0.88929588929588921</v>
      </c>
      <c r="E9">
        <f t="shared" si="3"/>
        <v>1</v>
      </c>
      <c r="F9">
        <f t="shared" si="4"/>
        <v>0.66666666666666663</v>
      </c>
      <c r="G9">
        <f t="shared" si="5"/>
        <v>1</v>
      </c>
    </row>
    <row r="10" spans="2:9" x14ac:dyDescent="0.35">
      <c r="B10" s="1" t="s">
        <v>25</v>
      </c>
      <c r="C10">
        <f t="shared" si="1"/>
        <v>0.92592592592592593</v>
      </c>
      <c r="D10">
        <f t="shared" si="2"/>
        <v>0.96336996336996339</v>
      </c>
      <c r="E10">
        <f t="shared" si="3"/>
        <v>1</v>
      </c>
      <c r="F10">
        <f t="shared" si="4"/>
        <v>1</v>
      </c>
      <c r="G10">
        <f t="shared" si="5"/>
        <v>0.66666666666666663</v>
      </c>
    </row>
    <row r="11" spans="2:9" x14ac:dyDescent="0.35">
      <c r="B11" s="1" t="s">
        <v>9</v>
      </c>
      <c r="C11">
        <f t="shared" si="1"/>
        <v>1</v>
      </c>
      <c r="D11">
        <f t="shared" si="2"/>
        <v>0.96336996336996339</v>
      </c>
      <c r="E11">
        <f t="shared" si="3"/>
        <v>1</v>
      </c>
      <c r="F11">
        <f t="shared" si="4"/>
        <v>1</v>
      </c>
      <c r="G11">
        <f t="shared" si="5"/>
        <v>0.93333333333333324</v>
      </c>
    </row>
    <row r="12" spans="2:9" x14ac:dyDescent="0.35">
      <c r="B12" s="1" t="s">
        <v>10</v>
      </c>
      <c r="C12">
        <f t="shared" si="1"/>
        <v>1</v>
      </c>
      <c r="D12">
        <f t="shared" si="2"/>
        <v>0.88929588929588921</v>
      </c>
      <c r="E12">
        <f t="shared" si="3"/>
        <v>0.81684981684981695</v>
      </c>
      <c r="F12">
        <f t="shared" si="4"/>
        <v>1</v>
      </c>
      <c r="G12">
        <f t="shared" si="5"/>
        <v>0.66666666666666663</v>
      </c>
    </row>
    <row r="13" spans="2:9" x14ac:dyDescent="0.35">
      <c r="B13" s="1" t="s">
        <v>11</v>
      </c>
      <c r="C13">
        <f t="shared" si="1"/>
        <v>1</v>
      </c>
      <c r="D13">
        <f t="shared" si="2"/>
        <v>0.63003663003663002</v>
      </c>
      <c r="E13">
        <f t="shared" si="3"/>
        <v>0.81684981684981695</v>
      </c>
      <c r="F13">
        <f t="shared" si="4"/>
        <v>0.66666666666666663</v>
      </c>
      <c r="G13">
        <f t="shared" si="5"/>
        <v>0.33333333333333331</v>
      </c>
    </row>
    <row r="14" spans="2:9" x14ac:dyDescent="0.35">
      <c r="B14" s="1" t="s">
        <v>12</v>
      </c>
      <c r="C14">
        <f t="shared" si="1"/>
        <v>1</v>
      </c>
      <c r="D14">
        <f t="shared" si="2"/>
        <v>1</v>
      </c>
      <c r="E14">
        <f t="shared" si="3"/>
        <v>1</v>
      </c>
      <c r="F14">
        <f t="shared" si="4"/>
        <v>1</v>
      </c>
      <c r="G14">
        <f t="shared" si="5"/>
        <v>0.93333333333333324</v>
      </c>
    </row>
    <row r="15" spans="2:9" x14ac:dyDescent="0.35">
      <c r="B15" s="1" t="s">
        <v>13</v>
      </c>
      <c r="C15">
        <f t="shared" si="1"/>
        <v>1</v>
      </c>
      <c r="D15">
        <f t="shared" si="2"/>
        <v>0.96336996336996339</v>
      </c>
      <c r="E15">
        <f t="shared" si="3"/>
        <v>0.66666666666666663</v>
      </c>
      <c r="F15">
        <f t="shared" si="4"/>
        <v>0.66666666666666663</v>
      </c>
      <c r="G15">
        <f t="shared" si="5"/>
        <v>0.66666666666666663</v>
      </c>
    </row>
    <row r="16" spans="2:9" x14ac:dyDescent="0.35">
      <c r="B16" s="1" t="s">
        <v>14</v>
      </c>
      <c r="C16">
        <f t="shared" si="1"/>
        <v>1</v>
      </c>
      <c r="D16">
        <f t="shared" si="2"/>
        <v>0.89010989010989017</v>
      </c>
      <c r="E16">
        <f t="shared" si="3"/>
        <v>1</v>
      </c>
      <c r="F16">
        <f t="shared" si="4"/>
        <v>1</v>
      </c>
      <c r="G16">
        <f t="shared" si="5"/>
        <v>0.44444444444444448</v>
      </c>
    </row>
    <row r="17" spans="2:21" x14ac:dyDescent="0.35">
      <c r="B17" s="1" t="s">
        <v>15</v>
      </c>
      <c r="C17">
        <f t="shared" si="1"/>
        <v>1</v>
      </c>
      <c r="D17">
        <f t="shared" si="2"/>
        <v>1</v>
      </c>
      <c r="E17">
        <f t="shared" si="3"/>
        <v>1</v>
      </c>
      <c r="F17">
        <f t="shared" si="4"/>
        <v>1</v>
      </c>
      <c r="G17">
        <f t="shared" si="5"/>
        <v>1</v>
      </c>
    </row>
    <row r="18" spans="2:21" x14ac:dyDescent="0.35">
      <c r="B18" s="1" t="s">
        <v>16</v>
      </c>
      <c r="C18">
        <f t="shared" si="1"/>
        <v>1</v>
      </c>
      <c r="D18">
        <f t="shared" si="2"/>
        <v>0.66666666666666663</v>
      </c>
      <c r="E18">
        <f t="shared" si="3"/>
        <v>1</v>
      </c>
      <c r="F18">
        <f t="shared" si="4"/>
        <v>1</v>
      </c>
      <c r="G18">
        <f t="shared" si="5"/>
        <v>1</v>
      </c>
    </row>
    <row r="19" spans="2:21" x14ac:dyDescent="0.35">
      <c r="B19" s="1" t="s">
        <v>17</v>
      </c>
      <c r="C19">
        <f t="shared" si="1"/>
        <v>1</v>
      </c>
      <c r="D19">
        <f t="shared" si="2"/>
        <v>0.96336996336996339</v>
      </c>
      <c r="E19">
        <f t="shared" si="3"/>
        <v>1</v>
      </c>
      <c r="F19">
        <f t="shared" si="4"/>
        <v>1</v>
      </c>
      <c r="G19">
        <f t="shared" si="5"/>
        <v>1</v>
      </c>
    </row>
    <row r="20" spans="2:21" x14ac:dyDescent="0.35">
      <c r="B20" s="1" t="s">
        <v>26</v>
      </c>
      <c r="C20">
        <f t="shared" si="1"/>
        <v>0.88888888888888884</v>
      </c>
      <c r="D20">
        <f t="shared" si="2"/>
        <v>0.66666666666666663</v>
      </c>
      <c r="E20">
        <f t="shared" si="3"/>
        <v>1</v>
      </c>
      <c r="F20">
        <f t="shared" si="4"/>
        <v>1</v>
      </c>
      <c r="G20">
        <f t="shared" si="5"/>
        <v>0.66666666666666663</v>
      </c>
    </row>
    <row r="21" spans="2:21" x14ac:dyDescent="0.35">
      <c r="B21" s="1" t="s">
        <v>18</v>
      </c>
      <c r="C21">
        <f t="shared" si="1"/>
        <v>1</v>
      </c>
      <c r="D21">
        <f t="shared" si="2"/>
        <v>0.96336996336996339</v>
      </c>
      <c r="E21">
        <f t="shared" si="3"/>
        <v>1</v>
      </c>
      <c r="F21">
        <f t="shared" si="4"/>
        <v>1</v>
      </c>
      <c r="G21">
        <f t="shared" si="5"/>
        <v>0.66666666666666663</v>
      </c>
    </row>
    <row r="22" spans="2:21" x14ac:dyDescent="0.35">
      <c r="B22" s="1" t="s">
        <v>19</v>
      </c>
      <c r="C22">
        <f t="shared" si="1"/>
        <v>1</v>
      </c>
      <c r="D22">
        <f t="shared" si="2"/>
        <v>1</v>
      </c>
      <c r="E22">
        <f t="shared" si="3"/>
        <v>1</v>
      </c>
      <c r="F22">
        <f t="shared" si="4"/>
        <v>1</v>
      </c>
      <c r="G22">
        <f t="shared" si="5"/>
        <v>0.95833333333333337</v>
      </c>
    </row>
    <row r="23" spans="2:21" x14ac:dyDescent="0.35">
      <c r="B23" s="1" t="s">
        <v>20</v>
      </c>
      <c r="C23">
        <f t="shared" si="1"/>
        <v>1</v>
      </c>
      <c r="D23">
        <f t="shared" si="2"/>
        <v>1</v>
      </c>
      <c r="E23">
        <f t="shared" si="3"/>
        <v>1</v>
      </c>
      <c r="F23">
        <f t="shared" si="4"/>
        <v>0.66666666666666663</v>
      </c>
      <c r="G23">
        <f t="shared" si="5"/>
        <v>1</v>
      </c>
    </row>
    <row r="24" spans="2:21" x14ac:dyDescent="0.35">
      <c r="B24" s="1" t="s">
        <v>21</v>
      </c>
      <c r="C24">
        <f t="shared" si="1"/>
        <v>1</v>
      </c>
      <c r="D24">
        <f t="shared" si="2"/>
        <v>1</v>
      </c>
      <c r="E24">
        <f t="shared" si="3"/>
        <v>0.66666666666666663</v>
      </c>
      <c r="F24">
        <f t="shared" si="4"/>
        <v>0.66666666666666663</v>
      </c>
      <c r="G24">
        <f t="shared" si="5"/>
        <v>0.93333333333333324</v>
      </c>
    </row>
    <row r="25" spans="2:21" x14ac:dyDescent="0.35">
      <c r="B25" s="1" t="s">
        <v>22</v>
      </c>
      <c r="C25">
        <f t="shared" si="1"/>
        <v>1</v>
      </c>
      <c r="D25">
        <f t="shared" si="2"/>
        <v>0.66666666666666663</v>
      </c>
      <c r="E25">
        <f t="shared" si="3"/>
        <v>1</v>
      </c>
      <c r="F25">
        <f t="shared" si="4"/>
        <v>1</v>
      </c>
      <c r="G25">
        <f t="shared" si="5"/>
        <v>1</v>
      </c>
    </row>
    <row r="26" spans="2:21" x14ac:dyDescent="0.35">
      <c r="B26" s="1" t="s">
        <v>23</v>
      </c>
      <c r="C26">
        <f t="shared" si="1"/>
        <v>1</v>
      </c>
      <c r="D26">
        <f t="shared" si="2"/>
        <v>0.92592592592592593</v>
      </c>
      <c r="E26">
        <f t="shared" si="3"/>
        <v>0.66666666666666663</v>
      </c>
      <c r="F26">
        <f t="shared" si="4"/>
        <v>1</v>
      </c>
      <c r="G26">
        <f t="shared" si="5"/>
        <v>0.93333333333333324</v>
      </c>
    </row>
    <row r="30" spans="2:21" x14ac:dyDescent="0.35">
      <c r="B30" t="s">
        <v>27</v>
      </c>
      <c r="C30" s="1" t="s">
        <v>0</v>
      </c>
      <c r="D30" s="1" t="s">
        <v>1</v>
      </c>
      <c r="E30" s="1" t="s">
        <v>2</v>
      </c>
      <c r="F30" s="1" t="s">
        <v>3</v>
      </c>
      <c r="G30" s="1" t="s">
        <v>4</v>
      </c>
      <c r="I30" t="s">
        <v>29</v>
      </c>
      <c r="J30" s="1" t="s">
        <v>0</v>
      </c>
      <c r="K30" s="1" t="s">
        <v>1</v>
      </c>
      <c r="L30" s="1" t="s">
        <v>2</v>
      </c>
      <c r="M30" s="1" t="s">
        <v>3</v>
      </c>
      <c r="N30" s="1" t="s">
        <v>4</v>
      </c>
      <c r="P30" t="s">
        <v>28</v>
      </c>
      <c r="Q30" s="1" t="s">
        <v>0</v>
      </c>
      <c r="R30" s="1" t="s">
        <v>1</v>
      </c>
      <c r="S30" s="1" t="s">
        <v>2</v>
      </c>
      <c r="T30" s="1" t="s">
        <v>3</v>
      </c>
      <c r="U30" s="1" t="s">
        <v>4</v>
      </c>
    </row>
    <row r="31" spans="2:21" x14ac:dyDescent="0.35">
      <c r="B31" s="1" t="s">
        <v>24</v>
      </c>
      <c r="C31" s="2">
        <v>0.66666666666666652</v>
      </c>
      <c r="D31" s="2">
        <v>0.89010989010989006</v>
      </c>
      <c r="E31" s="2">
        <v>1</v>
      </c>
      <c r="F31" s="2">
        <v>1</v>
      </c>
      <c r="G31" s="2">
        <v>1</v>
      </c>
      <c r="I31" s="1" t="s">
        <v>24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P31" s="1" t="s">
        <v>24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</row>
    <row r="32" spans="2:21" x14ac:dyDescent="0.35">
      <c r="B32" s="1" t="s">
        <v>5</v>
      </c>
      <c r="C32" s="2">
        <v>1</v>
      </c>
      <c r="D32" s="2">
        <v>0.89010989010989006</v>
      </c>
      <c r="E32" s="2">
        <v>1</v>
      </c>
      <c r="F32" s="2">
        <v>1</v>
      </c>
      <c r="G32" s="2">
        <v>1</v>
      </c>
      <c r="I32" s="1" t="s">
        <v>5</v>
      </c>
      <c r="J32" s="2">
        <v>1</v>
      </c>
      <c r="K32" s="2">
        <v>0</v>
      </c>
      <c r="L32" s="2">
        <v>1</v>
      </c>
      <c r="M32" s="2">
        <v>1</v>
      </c>
      <c r="N32" s="2">
        <v>1</v>
      </c>
      <c r="P32" s="1" t="s">
        <v>5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</row>
    <row r="33" spans="2:21" x14ac:dyDescent="0.35">
      <c r="B33" s="1" t="s">
        <v>6</v>
      </c>
      <c r="C33" s="2">
        <v>1</v>
      </c>
      <c r="D33" s="2">
        <v>0.89010989010989006</v>
      </c>
      <c r="E33" s="2">
        <v>1</v>
      </c>
      <c r="F33" s="2">
        <v>1</v>
      </c>
      <c r="G33" s="2">
        <v>1</v>
      </c>
      <c r="I33" s="1" t="s">
        <v>6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P33" s="1" t="s">
        <v>6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</row>
    <row r="34" spans="2:21" x14ac:dyDescent="0.35">
      <c r="B34" s="1" t="s">
        <v>7</v>
      </c>
      <c r="C34" s="2">
        <v>1</v>
      </c>
      <c r="D34" s="2">
        <v>0.89010989010989006</v>
      </c>
      <c r="E34" s="2">
        <v>1</v>
      </c>
      <c r="F34" s="2">
        <v>1</v>
      </c>
      <c r="G34" s="2">
        <v>1</v>
      </c>
      <c r="I34" s="1" t="s">
        <v>7</v>
      </c>
      <c r="J34" s="2">
        <v>1</v>
      </c>
      <c r="K34" s="2">
        <v>0</v>
      </c>
      <c r="L34" s="2">
        <v>0.77777777777777768</v>
      </c>
      <c r="M34" s="2">
        <v>1</v>
      </c>
      <c r="N34" s="2">
        <v>1</v>
      </c>
      <c r="P34" s="1" t="s">
        <v>7</v>
      </c>
      <c r="Q34" s="2">
        <v>1</v>
      </c>
      <c r="R34" s="2">
        <v>1</v>
      </c>
      <c r="S34" s="2">
        <v>1</v>
      </c>
      <c r="T34" s="2">
        <v>1</v>
      </c>
      <c r="U34" s="2">
        <v>0</v>
      </c>
    </row>
    <row r="35" spans="2:21" x14ac:dyDescent="0.35">
      <c r="B35" s="1" t="s">
        <v>8</v>
      </c>
      <c r="C35" s="2">
        <v>1</v>
      </c>
      <c r="D35" s="2">
        <v>0.89010989010989006</v>
      </c>
      <c r="E35" s="2">
        <v>1</v>
      </c>
      <c r="F35" s="2">
        <v>1</v>
      </c>
      <c r="G35" s="2">
        <v>1</v>
      </c>
      <c r="I35" s="1" t="s">
        <v>8</v>
      </c>
      <c r="J35" s="2">
        <v>1</v>
      </c>
      <c r="K35" s="2">
        <v>0.77777777777777768</v>
      </c>
      <c r="L35" s="2">
        <v>1</v>
      </c>
      <c r="M35" s="2">
        <v>0</v>
      </c>
      <c r="N35" s="2">
        <v>1</v>
      </c>
      <c r="P35" s="1" t="s">
        <v>8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</row>
    <row r="36" spans="2:21" x14ac:dyDescent="0.35">
      <c r="B36" s="1" t="s">
        <v>25</v>
      </c>
      <c r="C36" s="2">
        <v>0.77777777777777768</v>
      </c>
      <c r="D36" s="2">
        <v>0.89010989010989006</v>
      </c>
      <c r="E36" s="2">
        <v>1</v>
      </c>
      <c r="F36" s="2">
        <v>1</v>
      </c>
      <c r="G36" s="2">
        <v>1</v>
      </c>
      <c r="I36" s="1" t="s">
        <v>25</v>
      </c>
      <c r="J36" s="2">
        <v>1</v>
      </c>
      <c r="K36" s="2">
        <v>1</v>
      </c>
      <c r="L36" s="2">
        <v>1</v>
      </c>
      <c r="M36" s="2">
        <v>1</v>
      </c>
      <c r="N36" s="2">
        <v>0</v>
      </c>
      <c r="P36" s="1" t="s">
        <v>25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</row>
    <row r="37" spans="2:21" x14ac:dyDescent="0.35">
      <c r="B37" s="1" t="s">
        <v>9</v>
      </c>
      <c r="C37" s="2">
        <v>1</v>
      </c>
      <c r="D37" s="2">
        <v>0.89010989010989006</v>
      </c>
      <c r="E37" s="2">
        <v>1</v>
      </c>
      <c r="F37" s="2">
        <v>1</v>
      </c>
      <c r="G37" s="2">
        <v>1</v>
      </c>
      <c r="I37" s="1" t="s">
        <v>9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P37" s="1" t="s">
        <v>9</v>
      </c>
      <c r="Q37" s="2">
        <v>1</v>
      </c>
      <c r="R37" s="2">
        <v>1</v>
      </c>
      <c r="S37" s="2">
        <v>1</v>
      </c>
      <c r="T37" s="2">
        <v>1</v>
      </c>
      <c r="U37" s="2">
        <v>0.8</v>
      </c>
    </row>
    <row r="38" spans="2:21" x14ac:dyDescent="0.35">
      <c r="B38" s="1" t="s">
        <v>10</v>
      </c>
      <c r="C38" s="2">
        <v>1</v>
      </c>
      <c r="D38" s="2">
        <v>0.89010989010989006</v>
      </c>
      <c r="E38" s="2">
        <v>1</v>
      </c>
      <c r="F38" s="2">
        <v>1</v>
      </c>
      <c r="G38" s="2">
        <v>1</v>
      </c>
      <c r="I38" s="1" t="s">
        <v>10</v>
      </c>
      <c r="J38" s="2">
        <v>1</v>
      </c>
      <c r="K38" s="2">
        <v>0.77777777777777768</v>
      </c>
      <c r="L38" s="2">
        <v>0.4505494505494505</v>
      </c>
      <c r="M38" s="2">
        <v>1</v>
      </c>
      <c r="N38" s="2">
        <v>0</v>
      </c>
      <c r="P38" s="1" t="s">
        <v>10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</row>
    <row r="39" spans="2:21" x14ac:dyDescent="0.35">
      <c r="B39" s="1" t="s">
        <v>11</v>
      </c>
      <c r="C39" s="2">
        <v>1</v>
      </c>
      <c r="D39" s="2">
        <v>0.89010989010989006</v>
      </c>
      <c r="E39" s="2">
        <v>1</v>
      </c>
      <c r="F39" s="2">
        <v>1</v>
      </c>
      <c r="G39" s="2">
        <v>1</v>
      </c>
      <c r="I39" s="1" t="s">
        <v>11</v>
      </c>
      <c r="J39" s="2">
        <v>1</v>
      </c>
      <c r="K39" s="2">
        <v>0</v>
      </c>
      <c r="L39" s="2">
        <v>0.4505494505494505</v>
      </c>
      <c r="M39" s="2">
        <v>0</v>
      </c>
      <c r="N39" s="2">
        <v>0</v>
      </c>
      <c r="P39" s="1" t="s">
        <v>11</v>
      </c>
      <c r="Q39" s="2">
        <v>1</v>
      </c>
      <c r="R39" s="2">
        <v>1</v>
      </c>
      <c r="S39" s="2">
        <v>1</v>
      </c>
      <c r="T39" s="2">
        <v>1</v>
      </c>
      <c r="U39" s="2">
        <v>0</v>
      </c>
    </row>
    <row r="40" spans="2:21" x14ac:dyDescent="0.35">
      <c r="B40" s="1" t="s">
        <v>12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I40" s="1" t="s">
        <v>12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P40" s="1" t="s">
        <v>12</v>
      </c>
      <c r="Q40" s="2">
        <v>1</v>
      </c>
      <c r="R40" s="2">
        <v>1</v>
      </c>
      <c r="S40" s="2">
        <v>1</v>
      </c>
      <c r="T40" s="2">
        <v>1</v>
      </c>
      <c r="U40" s="2">
        <v>0.8</v>
      </c>
    </row>
    <row r="41" spans="2:21" x14ac:dyDescent="0.35">
      <c r="B41" s="1" t="s">
        <v>13</v>
      </c>
      <c r="C41" s="2">
        <v>1</v>
      </c>
      <c r="D41" s="2">
        <v>0.89010989010989006</v>
      </c>
      <c r="E41" s="2">
        <v>1</v>
      </c>
      <c r="F41" s="2">
        <v>1</v>
      </c>
      <c r="G41" s="2">
        <v>1</v>
      </c>
      <c r="I41" s="1" t="s">
        <v>13</v>
      </c>
      <c r="J41" s="2">
        <v>1</v>
      </c>
      <c r="K41" s="2">
        <v>1</v>
      </c>
      <c r="L41" s="2">
        <v>0</v>
      </c>
      <c r="M41" s="2">
        <v>0</v>
      </c>
      <c r="N41" s="2">
        <v>1</v>
      </c>
      <c r="P41" s="1" t="s">
        <v>13</v>
      </c>
      <c r="Q41" s="2">
        <v>1</v>
      </c>
      <c r="R41" s="2">
        <v>1</v>
      </c>
      <c r="S41" s="2">
        <v>1</v>
      </c>
      <c r="T41" s="2">
        <v>1</v>
      </c>
      <c r="U41" s="2">
        <v>0</v>
      </c>
    </row>
    <row r="42" spans="2:21" x14ac:dyDescent="0.35">
      <c r="B42" s="1" t="s">
        <v>14</v>
      </c>
      <c r="C42" s="2">
        <v>1</v>
      </c>
      <c r="D42" s="2">
        <v>0.67032967032967039</v>
      </c>
      <c r="E42" s="2">
        <v>1</v>
      </c>
      <c r="F42" s="2">
        <v>1</v>
      </c>
      <c r="G42" s="2">
        <v>0.33333333333333337</v>
      </c>
      <c r="I42" s="1" t="s">
        <v>14</v>
      </c>
      <c r="J42" s="2">
        <v>1</v>
      </c>
      <c r="K42" s="2">
        <v>1</v>
      </c>
      <c r="L42" s="2">
        <v>1</v>
      </c>
      <c r="M42" s="2">
        <v>1</v>
      </c>
      <c r="N42" s="2">
        <v>0</v>
      </c>
      <c r="P42" s="1" t="s">
        <v>14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</row>
    <row r="43" spans="2:21" x14ac:dyDescent="0.35">
      <c r="B43" s="1" t="s">
        <v>15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I43" s="1" t="s">
        <v>15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P43" s="1" t="s">
        <v>15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</row>
    <row r="44" spans="2:21" x14ac:dyDescent="0.35">
      <c r="B44" s="1" t="s">
        <v>16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I44" s="1" t="s">
        <v>16</v>
      </c>
      <c r="J44" s="2">
        <v>1</v>
      </c>
      <c r="K44" s="2">
        <v>0</v>
      </c>
      <c r="L44" s="2">
        <v>1</v>
      </c>
      <c r="M44" s="2">
        <v>1</v>
      </c>
      <c r="N44" s="2">
        <v>1</v>
      </c>
      <c r="P44" s="1" t="s">
        <v>16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</row>
    <row r="45" spans="2:21" x14ac:dyDescent="0.35">
      <c r="B45" s="1" t="s">
        <v>17</v>
      </c>
      <c r="C45" s="2">
        <v>1</v>
      </c>
      <c r="D45" s="2">
        <v>0.89010989010989006</v>
      </c>
      <c r="E45" s="2">
        <v>1</v>
      </c>
      <c r="F45" s="2">
        <v>1</v>
      </c>
      <c r="G45" s="2">
        <v>1</v>
      </c>
      <c r="I45" s="1" t="s">
        <v>17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P45" s="1" t="s">
        <v>17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</row>
    <row r="46" spans="2:21" x14ac:dyDescent="0.35">
      <c r="B46" s="1" t="s">
        <v>26</v>
      </c>
      <c r="C46" s="2">
        <v>0.66666666666666652</v>
      </c>
      <c r="D46" s="2">
        <v>1</v>
      </c>
      <c r="E46" s="2">
        <v>1</v>
      </c>
      <c r="F46" s="2">
        <v>1</v>
      </c>
      <c r="G46" s="2">
        <v>1</v>
      </c>
      <c r="I46" s="1" t="s">
        <v>26</v>
      </c>
      <c r="J46" s="2">
        <v>1</v>
      </c>
      <c r="K46" s="2">
        <v>0</v>
      </c>
      <c r="L46" s="2">
        <v>1</v>
      </c>
      <c r="M46" s="2">
        <v>1</v>
      </c>
      <c r="N46" s="2">
        <v>1</v>
      </c>
      <c r="P46" s="1" t="s">
        <v>26</v>
      </c>
      <c r="Q46" s="2">
        <v>1</v>
      </c>
      <c r="R46" s="2">
        <v>1</v>
      </c>
      <c r="S46" s="2">
        <v>1</v>
      </c>
      <c r="T46" s="2">
        <v>1</v>
      </c>
      <c r="U46" s="2">
        <v>0</v>
      </c>
    </row>
    <row r="47" spans="2:21" x14ac:dyDescent="0.35">
      <c r="B47" s="1" t="s">
        <v>18</v>
      </c>
      <c r="C47" s="2">
        <v>1</v>
      </c>
      <c r="D47" s="2">
        <v>0.89010989010989006</v>
      </c>
      <c r="E47" s="2">
        <v>1</v>
      </c>
      <c r="F47" s="2">
        <v>1</v>
      </c>
      <c r="G47" s="2">
        <v>1</v>
      </c>
      <c r="I47" s="1" t="s">
        <v>18</v>
      </c>
      <c r="J47" s="2">
        <v>1</v>
      </c>
      <c r="K47" s="2">
        <v>1</v>
      </c>
      <c r="L47" s="2">
        <v>1</v>
      </c>
      <c r="M47" s="2">
        <v>1</v>
      </c>
      <c r="N47" s="2">
        <v>0</v>
      </c>
      <c r="P47" s="1" t="s">
        <v>18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</row>
    <row r="48" spans="2:21" x14ac:dyDescent="0.35">
      <c r="B48" s="1" t="s">
        <v>19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I48" s="1" t="s">
        <v>19</v>
      </c>
      <c r="J48" s="2">
        <v>1</v>
      </c>
      <c r="K48" s="2">
        <v>1</v>
      </c>
      <c r="L48" s="2">
        <v>1</v>
      </c>
      <c r="M48" s="2">
        <v>1</v>
      </c>
      <c r="N48" s="2">
        <v>0.875</v>
      </c>
      <c r="P48" s="1" t="s">
        <v>19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</row>
    <row r="49" spans="2:21" x14ac:dyDescent="0.35">
      <c r="B49" s="1" t="s">
        <v>20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I49" s="1" t="s">
        <v>20</v>
      </c>
      <c r="J49" s="2">
        <v>1</v>
      </c>
      <c r="K49" s="2">
        <v>1</v>
      </c>
      <c r="L49" s="2">
        <v>1</v>
      </c>
      <c r="M49" s="2">
        <v>0</v>
      </c>
      <c r="N49" s="2">
        <v>1</v>
      </c>
      <c r="P49" s="1" t="s">
        <v>20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</row>
    <row r="50" spans="2:21" x14ac:dyDescent="0.35">
      <c r="B50" s="1" t="s">
        <v>21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I50" s="1" t="s">
        <v>21</v>
      </c>
      <c r="J50" s="2">
        <v>1</v>
      </c>
      <c r="K50" s="2">
        <v>1</v>
      </c>
      <c r="L50" s="2">
        <v>0</v>
      </c>
      <c r="M50" s="2">
        <v>1</v>
      </c>
      <c r="N50" s="2">
        <v>1</v>
      </c>
      <c r="P50" s="1" t="s">
        <v>21</v>
      </c>
      <c r="Q50" s="2">
        <v>1</v>
      </c>
      <c r="R50" s="2">
        <v>1</v>
      </c>
      <c r="S50" s="2">
        <v>1</v>
      </c>
      <c r="T50" s="2">
        <v>0</v>
      </c>
      <c r="U50" s="2">
        <v>0.8</v>
      </c>
    </row>
    <row r="51" spans="2:21" x14ac:dyDescent="0.35">
      <c r="B51" s="1" t="s">
        <v>22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I51" s="1" t="s">
        <v>22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P51" s="1" t="s">
        <v>22</v>
      </c>
      <c r="Q51" s="2">
        <v>1</v>
      </c>
      <c r="R51" s="2">
        <v>0</v>
      </c>
      <c r="S51" s="2">
        <v>1</v>
      </c>
      <c r="T51" s="2">
        <v>1</v>
      </c>
      <c r="U51" s="2">
        <v>1</v>
      </c>
    </row>
    <row r="52" spans="2:21" x14ac:dyDescent="0.35">
      <c r="B52" s="1" t="s">
        <v>23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I52" s="1" t="s">
        <v>23</v>
      </c>
      <c r="J52" s="2">
        <v>1</v>
      </c>
      <c r="K52" s="2">
        <v>0.77777777777777768</v>
      </c>
      <c r="L52" s="2">
        <v>0</v>
      </c>
      <c r="M52" s="2">
        <v>1</v>
      </c>
      <c r="N52" s="2">
        <v>1</v>
      </c>
      <c r="P52" s="1" t="s">
        <v>23</v>
      </c>
      <c r="Q52" s="2">
        <v>1</v>
      </c>
      <c r="R52" s="2">
        <v>1</v>
      </c>
      <c r="S52" s="2">
        <v>1</v>
      </c>
      <c r="T52" s="2">
        <v>1</v>
      </c>
      <c r="U52" s="2">
        <v>0.8</v>
      </c>
    </row>
  </sheetData>
  <sortState xmlns:xlrd2="http://schemas.microsoft.com/office/spreadsheetml/2017/richdata2" ref="B31:G52">
    <sortCondition ref="B31:B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DA2E-3367-4799-BFC4-E3E6C2A07B0B}">
  <dimension ref="B4:U52"/>
  <sheetViews>
    <sheetView topLeftCell="A4" workbookViewId="0">
      <selection activeCell="I6" sqref="I6"/>
    </sheetView>
  </sheetViews>
  <sheetFormatPr defaultRowHeight="14.5" x14ac:dyDescent="0.35"/>
  <cols>
    <col min="2" max="2" width="26.1796875" customWidth="1"/>
    <col min="3" max="3" width="16.08984375" customWidth="1"/>
    <col min="6" max="6" width="15.81640625" customWidth="1"/>
    <col min="9" max="9" width="18.81640625" customWidth="1"/>
    <col min="10" max="10" width="15" customWidth="1"/>
    <col min="13" max="13" width="16.90625" customWidth="1"/>
    <col min="16" max="16" width="24.54296875" customWidth="1"/>
    <col min="17" max="17" width="15" customWidth="1"/>
    <col min="20" max="20" width="16.36328125" customWidth="1"/>
  </cols>
  <sheetData>
    <row r="4" spans="2:9" x14ac:dyDescent="0.35">
      <c r="B4" t="s">
        <v>30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I4" s="4" t="s">
        <v>31</v>
      </c>
    </row>
    <row r="5" spans="2:9" x14ac:dyDescent="0.35">
      <c r="B5" s="1" t="s">
        <v>24</v>
      </c>
      <c r="C5">
        <f>AVERAGE(C31,J31,Q31)</f>
        <v>0.57777777777777772</v>
      </c>
      <c r="D5">
        <f t="shared" ref="D5:G5" si="0">AVERAGE(D31,K31,R31)</f>
        <v>0.74814814814814812</v>
      </c>
      <c r="E5">
        <f t="shared" si="0"/>
        <v>0.96969696969696961</v>
      </c>
      <c r="F5">
        <f t="shared" si="0"/>
        <v>0.99145299145299137</v>
      </c>
      <c r="G5">
        <f t="shared" si="0"/>
        <v>1</v>
      </c>
      <c r="I5">
        <f>AVERAGE(C5:G26)</f>
        <v>0.78236353862022323</v>
      </c>
    </row>
    <row r="6" spans="2:9" x14ac:dyDescent="0.35">
      <c r="B6" s="1" t="s">
        <v>5</v>
      </c>
      <c r="C6">
        <f t="shared" ref="C6:C26" si="1">AVERAGE(C32,J32,Q32)</f>
        <v>0.82222222222222208</v>
      </c>
      <c r="D6">
        <f t="shared" ref="D6:D26" si="2">AVERAGE(D32,K32,R32)</f>
        <v>0.4148148148148148</v>
      </c>
      <c r="E6">
        <f t="shared" ref="E6:E26" si="3">AVERAGE(E32,L32,S32)</f>
        <v>0.99999999999999989</v>
      </c>
      <c r="F6">
        <f t="shared" ref="F6:F26" si="4">AVERAGE(F32,M32,T32)</f>
        <v>0.91086691086691074</v>
      </c>
      <c r="G6">
        <f t="shared" ref="G6:G26" si="5">AVERAGE(G32,N32,U32)</f>
        <v>0.66176470588235292</v>
      </c>
    </row>
    <row r="7" spans="2:9" x14ac:dyDescent="0.35">
      <c r="B7" s="1" t="s">
        <v>6</v>
      </c>
      <c r="C7">
        <f t="shared" si="1"/>
        <v>0.82222222222222208</v>
      </c>
      <c r="D7">
        <f t="shared" si="2"/>
        <v>0.45555555555555555</v>
      </c>
      <c r="E7">
        <f t="shared" si="3"/>
        <v>0.97979797979797967</v>
      </c>
      <c r="F7">
        <f t="shared" si="4"/>
        <v>0.99145299145299137</v>
      </c>
      <c r="G7">
        <f t="shared" si="5"/>
        <v>1</v>
      </c>
    </row>
    <row r="8" spans="2:9" x14ac:dyDescent="0.35">
      <c r="B8" s="1" t="s">
        <v>7</v>
      </c>
      <c r="C8">
        <f t="shared" si="1"/>
        <v>0.82222222222222208</v>
      </c>
      <c r="D8">
        <f t="shared" si="2"/>
        <v>0.62222222222222223</v>
      </c>
      <c r="E8">
        <f t="shared" si="3"/>
        <v>0.66666666666666663</v>
      </c>
      <c r="F8">
        <f t="shared" si="4"/>
        <v>0.99145299145299137</v>
      </c>
      <c r="G8">
        <f t="shared" si="5"/>
        <v>0.66666666666666663</v>
      </c>
    </row>
    <row r="9" spans="2:9" x14ac:dyDescent="0.35">
      <c r="B9" s="1" t="s">
        <v>8</v>
      </c>
      <c r="C9">
        <f t="shared" si="1"/>
        <v>0.71851851851851845</v>
      </c>
      <c r="D9">
        <f t="shared" si="2"/>
        <v>0.60740740740740728</v>
      </c>
      <c r="E9">
        <f t="shared" si="3"/>
        <v>0.96969696969696961</v>
      </c>
      <c r="F9">
        <f t="shared" si="4"/>
        <v>0.65811965811965811</v>
      </c>
      <c r="G9">
        <f t="shared" si="5"/>
        <v>1</v>
      </c>
    </row>
    <row r="10" spans="2:9" x14ac:dyDescent="0.35">
      <c r="B10" s="1" t="s">
        <v>25</v>
      </c>
      <c r="C10">
        <f t="shared" si="1"/>
        <v>0.42962962962962958</v>
      </c>
      <c r="D10">
        <f t="shared" si="2"/>
        <v>0.3259259259259259</v>
      </c>
      <c r="E10">
        <f t="shared" si="3"/>
        <v>0.96969696969696961</v>
      </c>
      <c r="F10">
        <f t="shared" si="4"/>
        <v>0.99145299145299137</v>
      </c>
      <c r="G10">
        <f t="shared" si="5"/>
        <v>0.66666666666666663</v>
      </c>
    </row>
    <row r="11" spans="2:9" x14ac:dyDescent="0.35">
      <c r="B11" s="1" t="s">
        <v>9</v>
      </c>
      <c r="C11">
        <f t="shared" si="1"/>
        <v>0.86666666666666659</v>
      </c>
      <c r="D11">
        <f t="shared" si="2"/>
        <v>0.70740740740740737</v>
      </c>
      <c r="E11">
        <f t="shared" si="3"/>
        <v>0.96969696969696961</v>
      </c>
      <c r="F11">
        <f t="shared" si="4"/>
        <v>0.73626373626373631</v>
      </c>
      <c r="G11">
        <f t="shared" si="5"/>
        <v>0.66666666666666663</v>
      </c>
    </row>
    <row r="12" spans="2:9" x14ac:dyDescent="0.35">
      <c r="B12" s="1" t="s">
        <v>10</v>
      </c>
      <c r="C12">
        <f t="shared" si="1"/>
        <v>0.71851851851851845</v>
      </c>
      <c r="D12">
        <f t="shared" si="2"/>
        <v>0.60740740740740728</v>
      </c>
      <c r="E12">
        <f t="shared" si="3"/>
        <v>0.96969696969696961</v>
      </c>
      <c r="F12">
        <f t="shared" si="4"/>
        <v>0.99145299145299137</v>
      </c>
      <c r="G12">
        <f t="shared" si="5"/>
        <v>0.66666666666666663</v>
      </c>
    </row>
    <row r="13" spans="2:9" x14ac:dyDescent="0.35">
      <c r="B13" s="1" t="s">
        <v>11</v>
      </c>
      <c r="C13">
        <f t="shared" si="1"/>
        <v>0.6</v>
      </c>
      <c r="D13">
        <f t="shared" si="2"/>
        <v>0.21111111111111111</v>
      </c>
      <c r="E13">
        <f t="shared" si="3"/>
        <v>0.70433270433270423</v>
      </c>
      <c r="F13">
        <f t="shared" si="4"/>
        <v>0.6288156288156288</v>
      </c>
      <c r="G13">
        <f t="shared" si="5"/>
        <v>0.52777777777777779</v>
      </c>
    </row>
    <row r="14" spans="2:9" x14ac:dyDescent="0.35">
      <c r="B14" s="1" t="s">
        <v>12</v>
      </c>
      <c r="C14">
        <f t="shared" si="1"/>
        <v>0.6</v>
      </c>
      <c r="D14">
        <f t="shared" si="2"/>
        <v>0.6333333333333333</v>
      </c>
      <c r="E14">
        <f t="shared" si="3"/>
        <v>0.96969696969696961</v>
      </c>
      <c r="F14">
        <f t="shared" si="4"/>
        <v>0.96214896214896195</v>
      </c>
      <c r="G14">
        <f t="shared" si="5"/>
        <v>0.66666666666666663</v>
      </c>
    </row>
    <row r="15" spans="2:9" x14ac:dyDescent="0.35">
      <c r="B15" s="1" t="s">
        <v>13</v>
      </c>
      <c r="C15">
        <f t="shared" si="1"/>
        <v>0.99999999999999989</v>
      </c>
      <c r="D15">
        <f t="shared" si="2"/>
        <v>1</v>
      </c>
      <c r="E15">
        <f t="shared" si="3"/>
        <v>0.99999999999999989</v>
      </c>
      <c r="F15">
        <f t="shared" si="4"/>
        <v>0.99999999999999989</v>
      </c>
      <c r="G15">
        <f t="shared" si="5"/>
        <v>1</v>
      </c>
    </row>
    <row r="16" spans="2:9" x14ac:dyDescent="0.35">
      <c r="B16" s="1" t="s">
        <v>14</v>
      </c>
      <c r="C16">
        <f t="shared" si="1"/>
        <v>0.6</v>
      </c>
      <c r="D16">
        <f t="shared" si="2"/>
        <v>0.70740740740740737</v>
      </c>
      <c r="E16">
        <f t="shared" si="3"/>
        <v>0.96969696969696961</v>
      </c>
      <c r="F16">
        <f t="shared" si="4"/>
        <v>0.99145299145299137</v>
      </c>
      <c r="G16">
        <f t="shared" si="5"/>
        <v>0.33333333333333331</v>
      </c>
    </row>
    <row r="17" spans="2:21" x14ac:dyDescent="0.35">
      <c r="B17" s="1" t="s">
        <v>15</v>
      </c>
      <c r="C17">
        <f t="shared" si="1"/>
        <v>0.71851851851851845</v>
      </c>
      <c r="D17">
        <f t="shared" si="2"/>
        <v>0.45555555555555555</v>
      </c>
      <c r="E17">
        <f t="shared" si="3"/>
        <v>0.99999999999999989</v>
      </c>
      <c r="F17">
        <f t="shared" si="4"/>
        <v>0.99145299145299137</v>
      </c>
      <c r="G17">
        <f t="shared" si="5"/>
        <v>0.9673202614379085</v>
      </c>
    </row>
    <row r="18" spans="2:21" x14ac:dyDescent="0.35">
      <c r="B18" s="1" t="s">
        <v>16</v>
      </c>
      <c r="C18">
        <f t="shared" si="1"/>
        <v>0.99999999999999989</v>
      </c>
      <c r="D18">
        <f t="shared" si="2"/>
        <v>0.21111111111111111</v>
      </c>
      <c r="E18">
        <f t="shared" si="3"/>
        <v>0.99999999999999989</v>
      </c>
      <c r="F18">
        <f t="shared" si="4"/>
        <v>0.99145299145299137</v>
      </c>
      <c r="G18">
        <f t="shared" si="5"/>
        <v>0.99444444444444446</v>
      </c>
    </row>
    <row r="19" spans="2:21" x14ac:dyDescent="0.35">
      <c r="B19" s="1" t="s">
        <v>17</v>
      </c>
      <c r="C19">
        <f t="shared" si="1"/>
        <v>0.82222222222222208</v>
      </c>
      <c r="D19">
        <f t="shared" si="2"/>
        <v>0.52222222222222225</v>
      </c>
      <c r="E19">
        <f t="shared" si="3"/>
        <v>0.99999999999999989</v>
      </c>
      <c r="F19">
        <f t="shared" si="4"/>
        <v>0.9658119658119656</v>
      </c>
      <c r="G19">
        <f t="shared" si="5"/>
        <v>1</v>
      </c>
    </row>
    <row r="20" spans="2:21" x14ac:dyDescent="0.35">
      <c r="B20" s="1" t="s">
        <v>26</v>
      </c>
      <c r="C20">
        <f t="shared" si="1"/>
        <v>0.47407407407407404</v>
      </c>
      <c r="D20">
        <f t="shared" si="2"/>
        <v>0.60740740740740728</v>
      </c>
      <c r="E20">
        <f t="shared" si="3"/>
        <v>0.96969696969696961</v>
      </c>
      <c r="F20">
        <f t="shared" si="4"/>
        <v>0.99145299145299137</v>
      </c>
      <c r="G20">
        <f t="shared" si="5"/>
        <v>0.66666666666666663</v>
      </c>
    </row>
    <row r="21" spans="2:21" x14ac:dyDescent="0.35">
      <c r="B21" s="1" t="s">
        <v>18</v>
      </c>
      <c r="C21">
        <f t="shared" si="1"/>
        <v>0.82222222222222208</v>
      </c>
      <c r="D21">
        <f t="shared" si="2"/>
        <v>0.79629629629629628</v>
      </c>
      <c r="E21">
        <f t="shared" si="3"/>
        <v>0.96969696969696961</v>
      </c>
      <c r="F21">
        <f t="shared" si="4"/>
        <v>0.99145299145299137</v>
      </c>
      <c r="G21">
        <f t="shared" si="5"/>
        <v>0.66666666666666663</v>
      </c>
    </row>
    <row r="22" spans="2:21" x14ac:dyDescent="0.35">
      <c r="B22" s="1" t="s">
        <v>19</v>
      </c>
      <c r="C22">
        <f t="shared" si="1"/>
        <v>0.73333333333333328</v>
      </c>
      <c r="D22">
        <f t="shared" si="2"/>
        <v>0.62962962962962965</v>
      </c>
      <c r="E22">
        <f t="shared" si="3"/>
        <v>0.84848484848484851</v>
      </c>
      <c r="F22">
        <f t="shared" si="4"/>
        <v>0.99145299145299137</v>
      </c>
      <c r="G22">
        <f t="shared" si="5"/>
        <v>0.66666666666666663</v>
      </c>
    </row>
    <row r="23" spans="2:21" x14ac:dyDescent="0.35">
      <c r="B23" s="1" t="s">
        <v>20</v>
      </c>
      <c r="C23">
        <f t="shared" si="1"/>
        <v>0.70370370370370372</v>
      </c>
      <c r="D23">
        <f t="shared" si="2"/>
        <v>0.5</v>
      </c>
      <c r="E23">
        <f t="shared" si="3"/>
        <v>0.96969696969696961</v>
      </c>
      <c r="F23">
        <f t="shared" si="4"/>
        <v>0.6288156288156288</v>
      </c>
      <c r="G23">
        <f t="shared" si="5"/>
        <v>0.86111111111111105</v>
      </c>
    </row>
    <row r="24" spans="2:21" x14ac:dyDescent="0.35">
      <c r="B24" s="1" t="s">
        <v>21</v>
      </c>
      <c r="C24">
        <f t="shared" si="1"/>
        <v>0.82222222222222208</v>
      </c>
      <c r="D24">
        <f t="shared" si="2"/>
        <v>0.58148148148148149</v>
      </c>
      <c r="E24">
        <f t="shared" si="3"/>
        <v>0.99999999999999989</v>
      </c>
      <c r="F24">
        <f t="shared" si="4"/>
        <v>0.658119658119658</v>
      </c>
      <c r="G24">
        <f t="shared" si="5"/>
        <v>0.66666666666666663</v>
      </c>
    </row>
    <row r="25" spans="2:21" x14ac:dyDescent="0.35">
      <c r="B25" s="1" t="s">
        <v>22</v>
      </c>
      <c r="C25">
        <f t="shared" si="1"/>
        <v>0.6</v>
      </c>
      <c r="D25">
        <f t="shared" si="2"/>
        <v>0.28888888888888886</v>
      </c>
      <c r="E25">
        <f t="shared" si="3"/>
        <v>0.63636363636363635</v>
      </c>
      <c r="F25">
        <f t="shared" si="4"/>
        <v>0.99145299145299137</v>
      </c>
      <c r="G25">
        <f t="shared" si="5"/>
        <v>1</v>
      </c>
    </row>
    <row r="26" spans="2:21" x14ac:dyDescent="0.35">
      <c r="B26" s="1" t="s">
        <v>23</v>
      </c>
      <c r="C26">
        <f t="shared" si="1"/>
        <v>0.71851851851851845</v>
      </c>
      <c r="D26">
        <f t="shared" si="2"/>
        <v>0.88148148148148131</v>
      </c>
      <c r="E26">
        <f t="shared" si="3"/>
        <v>0.96969696969696961</v>
      </c>
      <c r="F26">
        <f t="shared" si="4"/>
        <v>0.99145299145299137</v>
      </c>
      <c r="G26">
        <f t="shared" si="5"/>
        <v>0.66666666666666663</v>
      </c>
    </row>
    <row r="30" spans="2:21" x14ac:dyDescent="0.35">
      <c r="B30" t="s">
        <v>27</v>
      </c>
      <c r="C30" s="1" t="s">
        <v>0</v>
      </c>
      <c r="D30" s="1" t="s">
        <v>1</v>
      </c>
      <c r="E30" s="1" t="s">
        <v>2</v>
      </c>
      <c r="F30" s="1" t="s">
        <v>3</v>
      </c>
      <c r="G30" s="1" t="s">
        <v>4</v>
      </c>
      <c r="I30" s="4" t="s">
        <v>29</v>
      </c>
      <c r="J30" s="1" t="s">
        <v>0</v>
      </c>
      <c r="K30" s="1" t="s">
        <v>1</v>
      </c>
      <c r="L30" s="1" t="s">
        <v>2</v>
      </c>
      <c r="M30" s="1" t="s">
        <v>3</v>
      </c>
      <c r="N30" s="1" t="s">
        <v>4</v>
      </c>
      <c r="P30" s="4" t="s">
        <v>28</v>
      </c>
      <c r="Q30" s="1" t="s">
        <v>0</v>
      </c>
      <c r="R30" s="1" t="s">
        <v>1</v>
      </c>
      <c r="S30" s="1" t="s">
        <v>2</v>
      </c>
      <c r="T30" s="1" t="s">
        <v>3</v>
      </c>
      <c r="U30" s="1" t="s">
        <v>4</v>
      </c>
    </row>
    <row r="31" spans="2:21" x14ac:dyDescent="0.35">
      <c r="B31" s="1" t="s">
        <v>24</v>
      </c>
      <c r="C31" s="2">
        <v>0</v>
      </c>
      <c r="D31" s="2">
        <v>1</v>
      </c>
      <c r="E31" s="2">
        <v>0.90909090909090895</v>
      </c>
      <c r="F31" s="2">
        <v>0.97435897435897423</v>
      </c>
      <c r="G31" s="2">
        <v>1</v>
      </c>
      <c r="I31" s="1" t="s">
        <v>24</v>
      </c>
      <c r="J31" s="2">
        <v>0.99999999999999989</v>
      </c>
      <c r="K31" s="2">
        <v>0.99999999999999989</v>
      </c>
      <c r="L31" s="2">
        <v>0.99999999999999989</v>
      </c>
      <c r="M31" s="2">
        <v>0.99999999999999978</v>
      </c>
      <c r="N31" s="2">
        <v>0.99999999999999989</v>
      </c>
      <c r="P31" s="1" t="s">
        <v>24</v>
      </c>
      <c r="Q31" s="2">
        <v>0.73333333333333328</v>
      </c>
      <c r="R31" s="2">
        <v>0.24444444444444444</v>
      </c>
      <c r="S31" s="2">
        <v>1</v>
      </c>
      <c r="T31" s="2">
        <v>1</v>
      </c>
      <c r="U31" s="2">
        <v>1</v>
      </c>
    </row>
    <row r="32" spans="2:21" x14ac:dyDescent="0.35">
      <c r="B32" s="1" t="s">
        <v>5</v>
      </c>
      <c r="C32" s="2">
        <v>0.73333333333333328</v>
      </c>
      <c r="D32" s="2">
        <v>1</v>
      </c>
      <c r="E32" s="2">
        <v>0.99999999999999978</v>
      </c>
      <c r="F32" s="2">
        <v>0.97435897435897423</v>
      </c>
      <c r="G32" s="2">
        <v>0</v>
      </c>
      <c r="I32" s="1" t="s">
        <v>5</v>
      </c>
      <c r="J32" s="2">
        <v>0.99999999999999989</v>
      </c>
      <c r="K32" s="2">
        <v>0</v>
      </c>
      <c r="L32" s="2">
        <v>0.99999999999999989</v>
      </c>
      <c r="M32" s="2">
        <v>0.99999999999999978</v>
      </c>
      <c r="N32" s="2">
        <v>0.98529411764705876</v>
      </c>
      <c r="P32" s="1" t="s">
        <v>5</v>
      </c>
      <c r="Q32" s="2">
        <v>0.73333333333333328</v>
      </c>
      <c r="R32" s="2">
        <v>0.24444444444444444</v>
      </c>
      <c r="S32" s="2">
        <v>1</v>
      </c>
      <c r="T32" s="2">
        <v>0.75824175824175832</v>
      </c>
      <c r="U32" s="2">
        <v>1</v>
      </c>
    </row>
    <row r="33" spans="2:21" x14ac:dyDescent="0.35">
      <c r="B33" s="1" t="s">
        <v>6</v>
      </c>
      <c r="C33" s="2">
        <v>0.73333333333333328</v>
      </c>
      <c r="D33" s="2">
        <v>0.3888888888888889</v>
      </c>
      <c r="E33" s="2">
        <v>0.93939393939393923</v>
      </c>
      <c r="F33" s="2">
        <v>0.97435897435897423</v>
      </c>
      <c r="G33" s="2">
        <v>1</v>
      </c>
      <c r="I33" s="1" t="s">
        <v>6</v>
      </c>
      <c r="J33" s="2">
        <v>0.99999999999999989</v>
      </c>
      <c r="K33" s="2">
        <v>0.86666666666666659</v>
      </c>
      <c r="L33" s="2">
        <v>0.99999999999999989</v>
      </c>
      <c r="M33" s="2">
        <v>0.99999999999999978</v>
      </c>
      <c r="N33" s="2">
        <v>0.99999999999999989</v>
      </c>
      <c r="P33" s="1" t="s">
        <v>6</v>
      </c>
      <c r="Q33" s="2">
        <v>0.73333333333333328</v>
      </c>
      <c r="R33" s="2">
        <v>0.1111111111111111</v>
      </c>
      <c r="S33" s="2">
        <v>1</v>
      </c>
      <c r="T33" s="2">
        <v>1</v>
      </c>
      <c r="U33" s="2">
        <v>1</v>
      </c>
    </row>
    <row r="34" spans="2:21" x14ac:dyDescent="0.35">
      <c r="B34" s="1" t="s">
        <v>7</v>
      </c>
      <c r="C34" s="2">
        <v>0.73333333333333328</v>
      </c>
      <c r="D34" s="2">
        <v>1</v>
      </c>
      <c r="E34" s="2">
        <v>0.99999999999999978</v>
      </c>
      <c r="F34" s="2">
        <v>0.97435897435897423</v>
      </c>
      <c r="G34" s="2">
        <v>1</v>
      </c>
      <c r="I34" s="1" t="s">
        <v>7</v>
      </c>
      <c r="J34" s="2">
        <v>0.99999999999999989</v>
      </c>
      <c r="K34" s="2">
        <v>0</v>
      </c>
      <c r="L34" s="2">
        <v>0</v>
      </c>
      <c r="M34" s="2">
        <v>0.99999999999999978</v>
      </c>
      <c r="N34" s="2">
        <v>0.99999999999999989</v>
      </c>
      <c r="P34" s="1" t="s">
        <v>7</v>
      </c>
      <c r="Q34" s="2">
        <v>0.73333333333333328</v>
      </c>
      <c r="R34" s="2">
        <v>0.86666666666666659</v>
      </c>
      <c r="S34" s="2">
        <v>1</v>
      </c>
      <c r="T34" s="2">
        <v>1</v>
      </c>
      <c r="U34" s="2">
        <v>0</v>
      </c>
    </row>
    <row r="35" spans="2:21" x14ac:dyDescent="0.35">
      <c r="B35" s="1" t="s">
        <v>8</v>
      </c>
      <c r="C35" s="2">
        <v>0.73333333333333328</v>
      </c>
      <c r="D35" s="2">
        <v>1</v>
      </c>
      <c r="E35" s="2">
        <v>0.90909090909090895</v>
      </c>
      <c r="F35" s="2">
        <v>0.97435897435897423</v>
      </c>
      <c r="G35" s="2">
        <v>1</v>
      </c>
      <c r="I35" s="1" t="s">
        <v>8</v>
      </c>
      <c r="J35" s="2">
        <v>0.68888888888888877</v>
      </c>
      <c r="K35" s="2">
        <v>0</v>
      </c>
      <c r="L35" s="2">
        <v>0.99999999999999989</v>
      </c>
      <c r="M35" s="2">
        <v>0</v>
      </c>
      <c r="N35" s="2">
        <v>0.99999999999999989</v>
      </c>
      <c r="P35" s="1" t="s">
        <v>8</v>
      </c>
      <c r="Q35" s="2">
        <v>0.73333333333333328</v>
      </c>
      <c r="R35" s="2">
        <v>0.82222222222222208</v>
      </c>
      <c r="S35" s="2">
        <v>1</v>
      </c>
      <c r="T35" s="2">
        <v>1</v>
      </c>
      <c r="U35" s="2">
        <v>1</v>
      </c>
    </row>
    <row r="36" spans="2:21" x14ac:dyDescent="0.35">
      <c r="B36" s="1" t="s">
        <v>25</v>
      </c>
      <c r="C36" s="2">
        <v>0</v>
      </c>
      <c r="D36" s="2">
        <v>0</v>
      </c>
      <c r="E36" s="2">
        <v>0.90909090909090895</v>
      </c>
      <c r="F36" s="2">
        <v>0.97435897435897423</v>
      </c>
      <c r="G36" s="2">
        <v>1</v>
      </c>
      <c r="I36" s="1" t="s">
        <v>25</v>
      </c>
      <c r="J36" s="2">
        <v>0.28888888888888886</v>
      </c>
      <c r="K36" s="2">
        <v>0.86666666666666659</v>
      </c>
      <c r="L36" s="2">
        <v>0.99999999999999989</v>
      </c>
      <c r="M36" s="2">
        <v>0.99999999999999978</v>
      </c>
      <c r="N36" s="2">
        <v>0</v>
      </c>
      <c r="P36" s="1" t="s">
        <v>25</v>
      </c>
      <c r="Q36" s="2">
        <v>0.99999999999999989</v>
      </c>
      <c r="R36" s="2">
        <v>0.1111111111111111</v>
      </c>
      <c r="S36" s="2">
        <v>1</v>
      </c>
      <c r="T36" s="2">
        <v>1</v>
      </c>
      <c r="U36" s="2">
        <v>1</v>
      </c>
    </row>
    <row r="37" spans="2:21" x14ac:dyDescent="0.35">
      <c r="B37" s="1" t="s">
        <v>9</v>
      </c>
      <c r="C37" s="2">
        <v>0.99999999999999989</v>
      </c>
      <c r="D37" s="2">
        <v>0.3888888888888889</v>
      </c>
      <c r="E37" s="2">
        <v>0.90909090909090895</v>
      </c>
      <c r="F37" s="2">
        <v>0.69230769230769218</v>
      </c>
      <c r="G37" s="2">
        <v>1</v>
      </c>
      <c r="I37" s="1" t="s">
        <v>9</v>
      </c>
      <c r="J37" s="2">
        <v>0.6</v>
      </c>
      <c r="K37" s="2">
        <v>0.86666666666666659</v>
      </c>
      <c r="L37" s="2">
        <v>0.99999999999999989</v>
      </c>
      <c r="M37" s="2">
        <v>0.84615384615384603</v>
      </c>
      <c r="N37" s="2">
        <v>0.99999999999999989</v>
      </c>
      <c r="P37" s="1" t="s">
        <v>9</v>
      </c>
      <c r="Q37" s="2">
        <v>0.99999999999999989</v>
      </c>
      <c r="R37" s="2">
        <v>0.86666666666666659</v>
      </c>
      <c r="S37" s="2">
        <v>1</v>
      </c>
      <c r="T37" s="2">
        <v>0.67032967032967039</v>
      </c>
      <c r="U37" s="2">
        <v>0</v>
      </c>
    </row>
    <row r="38" spans="2:21" x14ac:dyDescent="0.35">
      <c r="B38" s="1" t="s">
        <v>10</v>
      </c>
      <c r="C38" s="2">
        <v>0.73333333333333328</v>
      </c>
      <c r="D38" s="2">
        <v>1</v>
      </c>
      <c r="E38" s="2">
        <v>0.90909090909090895</v>
      </c>
      <c r="F38" s="2">
        <v>0.97435897435897423</v>
      </c>
      <c r="G38" s="2">
        <v>1</v>
      </c>
      <c r="I38" s="1" t="s">
        <v>10</v>
      </c>
      <c r="J38" s="2">
        <v>0.68888888888888877</v>
      </c>
      <c r="K38" s="2">
        <v>0</v>
      </c>
      <c r="L38" s="2">
        <v>0.99999999999999989</v>
      </c>
      <c r="M38" s="2">
        <v>0.99999999999999978</v>
      </c>
      <c r="N38" s="2">
        <v>0</v>
      </c>
      <c r="P38" s="1" t="s">
        <v>10</v>
      </c>
      <c r="Q38" s="2">
        <v>0.73333333333333328</v>
      </c>
      <c r="R38" s="2">
        <v>0.82222222222222208</v>
      </c>
      <c r="S38" s="2">
        <v>1</v>
      </c>
      <c r="T38" s="2">
        <v>1</v>
      </c>
      <c r="U38" s="2">
        <v>1</v>
      </c>
    </row>
    <row r="39" spans="2:21" x14ac:dyDescent="0.35">
      <c r="B39" s="1" t="s">
        <v>11</v>
      </c>
      <c r="C39" s="2">
        <v>0.51111111111111107</v>
      </c>
      <c r="D39" s="2">
        <v>0.3888888888888889</v>
      </c>
      <c r="E39" s="2">
        <v>0.90909090909090895</v>
      </c>
      <c r="F39" s="2">
        <v>0.97435897435897423</v>
      </c>
      <c r="G39" s="2">
        <v>0.58333333333333337</v>
      </c>
      <c r="I39" s="1" t="s">
        <v>11</v>
      </c>
      <c r="J39" s="2">
        <v>0.28888888888888886</v>
      </c>
      <c r="K39" s="2">
        <v>0</v>
      </c>
      <c r="L39" s="2">
        <v>0.55555555555555547</v>
      </c>
      <c r="M39" s="2">
        <v>0</v>
      </c>
      <c r="N39" s="2">
        <v>0.99999999999999989</v>
      </c>
      <c r="P39" s="1" t="s">
        <v>11</v>
      </c>
      <c r="Q39" s="2">
        <v>0.99999999999999989</v>
      </c>
      <c r="R39" s="2">
        <v>0.24444444444444444</v>
      </c>
      <c r="S39" s="2">
        <v>0.64835164835164838</v>
      </c>
      <c r="T39" s="2">
        <v>0.91208791208791218</v>
      </c>
      <c r="U39" s="2">
        <v>0</v>
      </c>
    </row>
    <row r="40" spans="2:21" x14ac:dyDescent="0.35">
      <c r="B40" s="1" t="s">
        <v>12</v>
      </c>
      <c r="C40" s="2">
        <v>0.51111111111111107</v>
      </c>
      <c r="D40" s="2">
        <v>0.3888888888888889</v>
      </c>
      <c r="E40" s="2">
        <v>0.90909090909090895</v>
      </c>
      <c r="F40" s="2">
        <v>0.97435897435897423</v>
      </c>
      <c r="G40" s="2">
        <v>1</v>
      </c>
      <c r="I40" s="1" t="s">
        <v>12</v>
      </c>
      <c r="J40" s="2">
        <v>0.28888888888888886</v>
      </c>
      <c r="K40" s="2">
        <v>0.73333333333333328</v>
      </c>
      <c r="L40" s="2">
        <v>0.99999999999999989</v>
      </c>
      <c r="M40" s="2">
        <v>0.99999999999999978</v>
      </c>
      <c r="N40" s="2">
        <v>0.99999999999999989</v>
      </c>
      <c r="P40" s="1" t="s">
        <v>12</v>
      </c>
      <c r="Q40" s="2">
        <v>0.99999999999999989</v>
      </c>
      <c r="R40" s="2">
        <v>0.77777777777777768</v>
      </c>
      <c r="S40" s="2">
        <v>1</v>
      </c>
      <c r="T40" s="2">
        <v>0.91208791208791218</v>
      </c>
      <c r="U40" s="2">
        <v>0</v>
      </c>
    </row>
    <row r="41" spans="2:21" x14ac:dyDescent="0.35">
      <c r="B41" s="1" t="s">
        <v>13</v>
      </c>
      <c r="C41" s="2">
        <v>0.99999999999999989</v>
      </c>
      <c r="D41" s="2">
        <v>1</v>
      </c>
      <c r="E41" s="2">
        <v>0.99999999999999978</v>
      </c>
      <c r="F41" s="2">
        <v>0.99999999999999978</v>
      </c>
      <c r="G41" s="2">
        <v>1</v>
      </c>
      <c r="I41" s="1" t="s">
        <v>13</v>
      </c>
      <c r="J41" s="2">
        <v>0.99999999999999989</v>
      </c>
      <c r="K41" s="2">
        <v>0.99999999999999989</v>
      </c>
      <c r="L41" s="2">
        <v>0.99999999999999989</v>
      </c>
      <c r="M41" s="2">
        <v>0.99999999999999978</v>
      </c>
      <c r="N41" s="2">
        <v>0.99999999999999989</v>
      </c>
      <c r="P41" s="1" t="s">
        <v>13</v>
      </c>
      <c r="Q41" s="2">
        <v>0.99999999999999989</v>
      </c>
      <c r="R41" s="2">
        <v>0.99999999999999989</v>
      </c>
      <c r="S41" s="2">
        <v>1</v>
      </c>
      <c r="T41" s="2">
        <v>1</v>
      </c>
      <c r="U41" s="2">
        <v>1</v>
      </c>
    </row>
    <row r="42" spans="2:21" x14ac:dyDescent="0.35">
      <c r="B42" s="1" t="s">
        <v>14</v>
      </c>
      <c r="C42" s="2">
        <v>0.51111111111111107</v>
      </c>
      <c r="D42" s="2">
        <v>0.3888888888888889</v>
      </c>
      <c r="E42" s="2">
        <v>0.90909090909090895</v>
      </c>
      <c r="F42" s="2">
        <v>0.97435897435897423</v>
      </c>
      <c r="G42" s="2">
        <v>0</v>
      </c>
      <c r="I42" s="1" t="s">
        <v>14</v>
      </c>
      <c r="J42" s="2">
        <v>0.28888888888888886</v>
      </c>
      <c r="K42" s="2">
        <v>0.86666666666666659</v>
      </c>
      <c r="L42" s="2">
        <v>0.99999999999999989</v>
      </c>
      <c r="M42" s="2">
        <v>0.99999999999999978</v>
      </c>
      <c r="N42" s="2">
        <v>0</v>
      </c>
      <c r="P42" s="1" t="s">
        <v>14</v>
      </c>
      <c r="Q42" s="2">
        <v>0.99999999999999989</v>
      </c>
      <c r="R42" s="2">
        <v>0.86666666666666659</v>
      </c>
      <c r="S42" s="2">
        <v>1</v>
      </c>
      <c r="T42" s="2">
        <v>1</v>
      </c>
      <c r="U42" s="2">
        <v>1</v>
      </c>
    </row>
    <row r="43" spans="2:21" x14ac:dyDescent="0.35">
      <c r="B43" s="1" t="s">
        <v>15</v>
      </c>
      <c r="C43" s="2">
        <v>0.73333333333333328</v>
      </c>
      <c r="D43" s="2">
        <v>0.3888888888888889</v>
      </c>
      <c r="E43" s="2">
        <v>0.99999999999999978</v>
      </c>
      <c r="F43" s="2">
        <v>0.97435897435897423</v>
      </c>
      <c r="G43" s="2">
        <v>0.91666666666666663</v>
      </c>
      <c r="I43" s="1" t="s">
        <v>15</v>
      </c>
      <c r="J43" s="2">
        <v>0.68888888888888877</v>
      </c>
      <c r="K43" s="2">
        <v>0.86666666666666659</v>
      </c>
      <c r="L43" s="2">
        <v>0.99999999999999989</v>
      </c>
      <c r="M43" s="2">
        <v>0.99999999999999978</v>
      </c>
      <c r="N43" s="2">
        <v>0.98529411764705876</v>
      </c>
      <c r="P43" s="1" t="s">
        <v>15</v>
      </c>
      <c r="Q43" s="2">
        <v>0.73333333333333328</v>
      </c>
      <c r="R43" s="2">
        <v>0.1111111111111111</v>
      </c>
      <c r="S43" s="2">
        <v>1</v>
      </c>
      <c r="T43" s="2">
        <v>1</v>
      </c>
      <c r="U43" s="2">
        <v>1</v>
      </c>
    </row>
    <row r="44" spans="2:21" x14ac:dyDescent="0.35">
      <c r="B44" s="1" t="s">
        <v>16</v>
      </c>
      <c r="C44" s="2">
        <v>0.99999999999999989</v>
      </c>
      <c r="D44" s="2">
        <v>0.3888888888888889</v>
      </c>
      <c r="E44" s="2">
        <v>0.99999999999999978</v>
      </c>
      <c r="F44" s="2">
        <v>0.97435897435897423</v>
      </c>
      <c r="G44" s="2">
        <v>0.98333333333333328</v>
      </c>
      <c r="I44" s="1" t="s">
        <v>16</v>
      </c>
      <c r="J44" s="2">
        <v>0.99999999999999989</v>
      </c>
      <c r="K44" s="2">
        <v>0</v>
      </c>
      <c r="L44" s="2">
        <v>0.99999999999999989</v>
      </c>
      <c r="M44" s="2">
        <v>0.99999999999999978</v>
      </c>
      <c r="N44" s="2">
        <v>0.99999999999999989</v>
      </c>
      <c r="P44" s="1" t="s">
        <v>16</v>
      </c>
      <c r="Q44" s="2">
        <v>0.99999999999999989</v>
      </c>
      <c r="R44" s="2">
        <v>0.24444444444444444</v>
      </c>
      <c r="S44" s="2">
        <v>1</v>
      </c>
      <c r="T44" s="2">
        <v>1</v>
      </c>
      <c r="U44" s="2">
        <v>1</v>
      </c>
    </row>
    <row r="45" spans="2:21" x14ac:dyDescent="0.35">
      <c r="B45" s="1" t="s">
        <v>17</v>
      </c>
      <c r="C45" s="2">
        <v>0.73333333333333328</v>
      </c>
      <c r="D45" s="2">
        <v>0.5</v>
      </c>
      <c r="E45" s="2">
        <v>0.99999999999999978</v>
      </c>
      <c r="F45" s="2">
        <v>0.97435897435897423</v>
      </c>
      <c r="G45" s="2">
        <v>1</v>
      </c>
      <c r="I45" s="1" t="s">
        <v>17</v>
      </c>
      <c r="J45" s="2">
        <v>0.99999999999999989</v>
      </c>
      <c r="K45" s="2">
        <v>0.86666666666666659</v>
      </c>
      <c r="L45" s="2">
        <v>0.99999999999999989</v>
      </c>
      <c r="M45" s="2">
        <v>0.92307692307692291</v>
      </c>
      <c r="N45" s="2">
        <v>0.99999999999999989</v>
      </c>
      <c r="P45" s="1" t="s">
        <v>17</v>
      </c>
      <c r="Q45" s="2">
        <v>0.73333333333333328</v>
      </c>
      <c r="R45" s="2">
        <v>0.19999999999999998</v>
      </c>
      <c r="S45" s="2">
        <v>1</v>
      </c>
      <c r="T45" s="2">
        <v>1</v>
      </c>
      <c r="U45" s="2">
        <v>1</v>
      </c>
    </row>
    <row r="46" spans="2:21" x14ac:dyDescent="0.35">
      <c r="B46" s="1" t="s">
        <v>26</v>
      </c>
      <c r="C46" s="2">
        <v>0</v>
      </c>
      <c r="D46" s="2">
        <v>1</v>
      </c>
      <c r="E46" s="2">
        <v>0.90909090909090895</v>
      </c>
      <c r="F46" s="2">
        <v>0.97435897435897423</v>
      </c>
      <c r="G46" s="2">
        <v>1</v>
      </c>
      <c r="I46" s="1" t="s">
        <v>26</v>
      </c>
      <c r="J46" s="2">
        <v>0.68888888888888877</v>
      </c>
      <c r="K46" s="2">
        <v>0</v>
      </c>
      <c r="L46" s="2">
        <v>0.99999999999999989</v>
      </c>
      <c r="M46" s="2">
        <v>0.99999999999999978</v>
      </c>
      <c r="N46" s="2">
        <v>0.99999999999999989</v>
      </c>
      <c r="P46" s="1" t="s">
        <v>26</v>
      </c>
      <c r="Q46" s="2">
        <v>0.73333333333333328</v>
      </c>
      <c r="R46" s="2">
        <v>0.82222222222222208</v>
      </c>
      <c r="S46" s="2">
        <v>1</v>
      </c>
      <c r="T46" s="2">
        <v>1</v>
      </c>
      <c r="U46" s="2">
        <v>0</v>
      </c>
    </row>
    <row r="47" spans="2:21" x14ac:dyDescent="0.35">
      <c r="B47" s="1" t="s">
        <v>18</v>
      </c>
      <c r="C47" s="2">
        <v>0.73333333333333328</v>
      </c>
      <c r="D47" s="2">
        <v>0.3888888888888889</v>
      </c>
      <c r="E47" s="2">
        <v>0.90909090909090895</v>
      </c>
      <c r="F47" s="2">
        <v>0.97435897435897423</v>
      </c>
      <c r="G47" s="2">
        <v>1</v>
      </c>
      <c r="I47" s="1" t="s">
        <v>18</v>
      </c>
      <c r="J47" s="2">
        <v>0.99999999999999989</v>
      </c>
      <c r="K47" s="2">
        <v>0.99999999999999989</v>
      </c>
      <c r="L47" s="2">
        <v>0.99999999999999989</v>
      </c>
      <c r="M47" s="2">
        <v>0.99999999999999978</v>
      </c>
      <c r="N47" s="2">
        <v>0</v>
      </c>
      <c r="P47" s="1" t="s">
        <v>18</v>
      </c>
      <c r="Q47" s="2">
        <v>0.73333333333333328</v>
      </c>
      <c r="R47" s="2">
        <v>0.99999999999999989</v>
      </c>
      <c r="S47" s="2">
        <v>1</v>
      </c>
      <c r="T47" s="2">
        <v>1</v>
      </c>
      <c r="U47" s="2">
        <v>1</v>
      </c>
    </row>
    <row r="48" spans="2:21" x14ac:dyDescent="0.35">
      <c r="B48" s="1" t="s">
        <v>19</v>
      </c>
      <c r="C48" s="2">
        <v>0.73333333333333328</v>
      </c>
      <c r="D48" s="2">
        <v>1</v>
      </c>
      <c r="E48" s="2">
        <v>0.54545454545454541</v>
      </c>
      <c r="F48" s="2">
        <v>0.97435897435897423</v>
      </c>
      <c r="G48" s="2">
        <v>1</v>
      </c>
      <c r="I48" s="1" t="s">
        <v>19</v>
      </c>
      <c r="J48" s="2">
        <v>0.73333333333333328</v>
      </c>
      <c r="K48" s="2">
        <v>0.86666666666666659</v>
      </c>
      <c r="L48" s="2">
        <v>0.99999999999999989</v>
      </c>
      <c r="M48" s="2">
        <v>0.99999999999999978</v>
      </c>
      <c r="N48" s="2">
        <v>0</v>
      </c>
      <c r="P48" s="1" t="s">
        <v>19</v>
      </c>
      <c r="Q48" s="2">
        <v>0.73333333333333328</v>
      </c>
      <c r="R48" s="2">
        <v>2.2222222222222223E-2</v>
      </c>
      <c r="S48" s="2">
        <v>1</v>
      </c>
      <c r="T48" s="2">
        <v>1</v>
      </c>
      <c r="U48" s="2">
        <v>1</v>
      </c>
    </row>
    <row r="49" spans="2:21" x14ac:dyDescent="0.35">
      <c r="B49" s="1" t="s">
        <v>20</v>
      </c>
      <c r="C49" s="2">
        <v>0.51111111111111107</v>
      </c>
      <c r="D49" s="2">
        <v>0.3888888888888889</v>
      </c>
      <c r="E49" s="2">
        <v>0.90909090909090895</v>
      </c>
      <c r="F49" s="2">
        <v>0.97435897435897423</v>
      </c>
      <c r="G49" s="2">
        <v>0.58333333333333337</v>
      </c>
      <c r="I49" s="1" t="s">
        <v>20</v>
      </c>
      <c r="J49" s="2">
        <v>0.6</v>
      </c>
      <c r="K49" s="2">
        <v>0.86666666666666659</v>
      </c>
      <c r="L49" s="2">
        <v>0.99999999999999989</v>
      </c>
      <c r="M49" s="2">
        <v>0</v>
      </c>
      <c r="N49" s="2">
        <v>0.99999999999999989</v>
      </c>
      <c r="P49" s="1" t="s">
        <v>20</v>
      </c>
      <c r="Q49" s="2">
        <v>0.99999999999999989</v>
      </c>
      <c r="R49" s="2">
        <v>0.24444444444444444</v>
      </c>
      <c r="S49" s="2">
        <v>1</v>
      </c>
      <c r="T49" s="2">
        <v>0.91208791208791218</v>
      </c>
      <c r="U49" s="2">
        <v>1</v>
      </c>
    </row>
    <row r="50" spans="2:21" x14ac:dyDescent="0.35">
      <c r="B50" s="1" t="s">
        <v>21</v>
      </c>
      <c r="C50" s="2">
        <v>0.73333333333333328</v>
      </c>
      <c r="D50" s="2">
        <v>0.5</v>
      </c>
      <c r="E50" s="2">
        <v>0.99999999999999978</v>
      </c>
      <c r="F50" s="2">
        <v>0.97435897435897423</v>
      </c>
      <c r="G50" s="2">
        <v>1</v>
      </c>
      <c r="I50" s="1" t="s">
        <v>21</v>
      </c>
      <c r="J50" s="2">
        <v>0.99999999999999989</v>
      </c>
      <c r="K50" s="2">
        <v>0.99999999999999989</v>
      </c>
      <c r="L50" s="2">
        <v>0.99999999999999989</v>
      </c>
      <c r="M50" s="2">
        <v>0.99999999999999978</v>
      </c>
      <c r="N50" s="2">
        <v>0.99999999999999989</v>
      </c>
      <c r="P50" s="1" t="s">
        <v>21</v>
      </c>
      <c r="Q50" s="2">
        <v>0.73333333333333328</v>
      </c>
      <c r="R50" s="2">
        <v>0.24444444444444444</v>
      </c>
      <c r="S50" s="2">
        <v>1</v>
      </c>
      <c r="T50" s="2">
        <v>0</v>
      </c>
      <c r="U50" s="2">
        <v>0</v>
      </c>
    </row>
    <row r="51" spans="2:21" x14ac:dyDescent="0.35">
      <c r="B51" s="1" t="s">
        <v>22</v>
      </c>
      <c r="C51" s="2">
        <v>0.51111111111111107</v>
      </c>
      <c r="D51" s="2">
        <v>0</v>
      </c>
      <c r="E51" s="2">
        <v>0.90909090909090895</v>
      </c>
      <c r="F51" s="2">
        <v>0.97435897435897423</v>
      </c>
      <c r="G51" s="2">
        <v>1</v>
      </c>
      <c r="I51" s="1" t="s">
        <v>22</v>
      </c>
      <c r="J51" s="2">
        <v>0.28888888888888886</v>
      </c>
      <c r="K51" s="2">
        <v>0.86666666666666659</v>
      </c>
      <c r="L51" s="2">
        <v>0</v>
      </c>
      <c r="M51" s="2">
        <v>0.99999999999999978</v>
      </c>
      <c r="N51" s="2">
        <v>0.99999999999999989</v>
      </c>
      <c r="P51" s="1" t="s">
        <v>22</v>
      </c>
      <c r="Q51" s="2">
        <v>0.99999999999999989</v>
      </c>
      <c r="R51" s="2">
        <v>0</v>
      </c>
      <c r="S51" s="2">
        <v>1</v>
      </c>
      <c r="T51" s="2">
        <v>1</v>
      </c>
      <c r="U51" s="2">
        <v>1</v>
      </c>
    </row>
    <row r="52" spans="2:21" x14ac:dyDescent="0.35">
      <c r="B52" s="1" t="s">
        <v>23</v>
      </c>
      <c r="C52" s="2">
        <v>0.73333333333333328</v>
      </c>
      <c r="D52" s="2">
        <v>1</v>
      </c>
      <c r="E52" s="2">
        <v>0.90909090909090895</v>
      </c>
      <c r="F52" s="2">
        <v>0.97435897435897423</v>
      </c>
      <c r="G52" s="2">
        <v>1</v>
      </c>
      <c r="I52" s="1" t="s">
        <v>23</v>
      </c>
      <c r="J52" s="2">
        <v>0.68888888888888877</v>
      </c>
      <c r="K52" s="2">
        <v>0.82222222222222208</v>
      </c>
      <c r="L52" s="2">
        <v>0.99999999999999989</v>
      </c>
      <c r="M52" s="2">
        <v>0.99999999999999978</v>
      </c>
      <c r="N52" s="2">
        <v>0.99999999999999989</v>
      </c>
      <c r="P52" s="1" t="s">
        <v>23</v>
      </c>
      <c r="Q52" s="2">
        <v>0.73333333333333328</v>
      </c>
      <c r="R52" s="2">
        <v>0.82222222222222208</v>
      </c>
      <c r="S52" s="2">
        <v>1</v>
      </c>
      <c r="T52" s="2">
        <v>1</v>
      </c>
      <c r="U52" s="2">
        <v>0</v>
      </c>
    </row>
  </sheetData>
  <sortState xmlns:xlrd2="http://schemas.microsoft.com/office/spreadsheetml/2017/richdata2" ref="B31:G52">
    <sortCondition ref="B31:B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E197-F8DD-40C7-BD93-0698AE3835AB}">
  <dimension ref="B4:U52"/>
  <sheetViews>
    <sheetView topLeftCell="B1" workbookViewId="0">
      <selection activeCell="I6" sqref="I6"/>
    </sheetView>
  </sheetViews>
  <sheetFormatPr defaultRowHeight="14.5" x14ac:dyDescent="0.35"/>
  <cols>
    <col min="2" max="2" width="26.6328125" customWidth="1"/>
    <col min="3" max="3" width="16.08984375" customWidth="1"/>
    <col min="6" max="6" width="15.81640625" customWidth="1"/>
    <col min="9" max="9" width="24.54296875" customWidth="1"/>
    <col min="10" max="10" width="14.7265625" customWidth="1"/>
    <col min="11" max="11" width="12.54296875" customWidth="1"/>
    <col min="13" max="13" width="16.08984375" customWidth="1"/>
    <col min="16" max="16" width="25.90625" customWidth="1"/>
    <col min="17" max="17" width="14.7265625" customWidth="1"/>
    <col min="20" max="20" width="18.81640625" customWidth="1"/>
  </cols>
  <sheetData>
    <row r="4" spans="2:9" x14ac:dyDescent="0.35">
      <c r="B4" s="5" t="s">
        <v>30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I4" s="4" t="s">
        <v>31</v>
      </c>
    </row>
    <row r="5" spans="2:9" x14ac:dyDescent="0.35">
      <c r="B5" s="1" t="s">
        <v>24</v>
      </c>
      <c r="C5" s="5">
        <f>AVERAGE(C31,J31,Q31)</f>
        <v>0.66666666666666663</v>
      </c>
      <c r="D5" s="5">
        <f t="shared" ref="D5:G5" si="0">AVERAGE(D31,K31,R31)</f>
        <v>1</v>
      </c>
      <c r="E5" s="5">
        <f t="shared" si="0"/>
        <v>1</v>
      </c>
      <c r="F5" s="5">
        <f t="shared" si="0"/>
        <v>1</v>
      </c>
      <c r="G5" s="5">
        <f t="shared" si="0"/>
        <v>1</v>
      </c>
      <c r="I5">
        <f>AVERAGE(C5:G26)</f>
        <v>0.89577755577755591</v>
      </c>
    </row>
    <row r="6" spans="2:9" x14ac:dyDescent="0.35">
      <c r="B6" s="1" t="s">
        <v>5</v>
      </c>
      <c r="C6" s="5">
        <f t="shared" ref="C6:C26" si="1">AVERAGE(C32,J32,Q32)</f>
        <v>1</v>
      </c>
      <c r="D6" s="5">
        <f t="shared" ref="D6:D26" si="2">AVERAGE(D32,K32,R32)</f>
        <v>0.66666666666666663</v>
      </c>
      <c r="E6" s="5">
        <f t="shared" ref="E6:E26" si="3">AVERAGE(E32,L32,S32)</f>
        <v>1</v>
      </c>
      <c r="F6" s="5">
        <f t="shared" ref="F6:F26" si="4">AVERAGE(F32,M32,T32)</f>
        <v>0.9555555555555556</v>
      </c>
      <c r="G6" s="5">
        <f t="shared" ref="G6:G26" si="5">AVERAGE(G32,N32,U32)</f>
        <v>0.66666666666666663</v>
      </c>
    </row>
    <row r="7" spans="2:9" x14ac:dyDescent="0.35">
      <c r="B7" s="1" t="s">
        <v>6</v>
      </c>
      <c r="C7" s="5">
        <f t="shared" si="1"/>
        <v>1</v>
      </c>
      <c r="D7" s="5">
        <f t="shared" si="2"/>
        <v>1</v>
      </c>
      <c r="E7" s="5">
        <f t="shared" si="3"/>
        <v>0.94871794871794879</v>
      </c>
      <c r="F7" s="5">
        <f t="shared" si="4"/>
        <v>1</v>
      </c>
      <c r="G7" s="5">
        <f t="shared" si="5"/>
        <v>1</v>
      </c>
    </row>
    <row r="8" spans="2:9" x14ac:dyDescent="0.35">
      <c r="B8" s="1" t="s">
        <v>7</v>
      </c>
      <c r="C8" s="5">
        <f t="shared" si="1"/>
        <v>1</v>
      </c>
      <c r="D8" s="5">
        <f t="shared" si="2"/>
        <v>0.66666666666666663</v>
      </c>
      <c r="E8" s="5">
        <f t="shared" si="3"/>
        <v>0.66666666666666663</v>
      </c>
      <c r="F8" s="5">
        <f t="shared" si="4"/>
        <v>1</v>
      </c>
      <c r="G8" s="5">
        <f t="shared" si="5"/>
        <v>0.66666666666666663</v>
      </c>
    </row>
    <row r="9" spans="2:9" x14ac:dyDescent="0.35">
      <c r="B9" s="1" t="s">
        <v>8</v>
      </c>
      <c r="C9" s="5">
        <f>AVERAGE(C35,J35,Q35)</f>
        <v>0.93939393939393945</v>
      </c>
      <c r="D9" s="5">
        <f t="shared" si="2"/>
        <v>0.66666666666666663</v>
      </c>
      <c r="E9" s="5">
        <f t="shared" si="3"/>
        <v>1</v>
      </c>
      <c r="F9" s="5">
        <f t="shared" si="4"/>
        <v>0.66666666666666663</v>
      </c>
      <c r="G9" s="5">
        <f t="shared" si="5"/>
        <v>1</v>
      </c>
    </row>
    <row r="10" spans="2:9" x14ac:dyDescent="0.35">
      <c r="B10" s="1" t="s">
        <v>25</v>
      </c>
      <c r="C10" s="5">
        <f t="shared" si="1"/>
        <v>0.60606060606060608</v>
      </c>
      <c r="D10" s="5">
        <f t="shared" si="2"/>
        <v>1</v>
      </c>
      <c r="E10" s="5">
        <f t="shared" si="3"/>
        <v>1</v>
      </c>
      <c r="F10" s="5">
        <f t="shared" si="4"/>
        <v>1</v>
      </c>
      <c r="G10" s="5">
        <f t="shared" si="5"/>
        <v>0.66666666666666663</v>
      </c>
    </row>
    <row r="11" spans="2:9" x14ac:dyDescent="0.35">
      <c r="B11" s="1" t="s">
        <v>9</v>
      </c>
      <c r="C11" s="5">
        <f t="shared" si="1"/>
        <v>1</v>
      </c>
      <c r="D11" s="5">
        <f t="shared" si="2"/>
        <v>1</v>
      </c>
      <c r="E11" s="5">
        <f t="shared" si="3"/>
        <v>1</v>
      </c>
      <c r="F11" s="5">
        <f t="shared" si="4"/>
        <v>0.90793650793650793</v>
      </c>
      <c r="G11" s="5">
        <f t="shared" si="5"/>
        <v>0.66666666666666663</v>
      </c>
    </row>
    <row r="12" spans="2:9" x14ac:dyDescent="0.35">
      <c r="B12" s="1" t="s">
        <v>10</v>
      </c>
      <c r="C12" s="5">
        <f t="shared" si="1"/>
        <v>0.93939393939393945</v>
      </c>
      <c r="D12" s="5">
        <f t="shared" si="2"/>
        <v>0.66666666666666663</v>
      </c>
      <c r="E12" s="5">
        <f t="shared" si="3"/>
        <v>1</v>
      </c>
      <c r="F12" s="5">
        <f t="shared" si="4"/>
        <v>1</v>
      </c>
      <c r="G12" s="5">
        <f t="shared" si="5"/>
        <v>0.66666666666666663</v>
      </c>
    </row>
    <row r="13" spans="2:9" x14ac:dyDescent="0.35">
      <c r="B13" s="1" t="s">
        <v>11</v>
      </c>
      <c r="C13" s="5">
        <f t="shared" si="1"/>
        <v>0.93939393939393945</v>
      </c>
      <c r="D13" s="5">
        <f t="shared" si="2"/>
        <v>0.66666666666666663</v>
      </c>
      <c r="E13" s="5">
        <f t="shared" si="3"/>
        <v>0.89494949494949505</v>
      </c>
      <c r="F13" s="5">
        <f t="shared" si="4"/>
        <v>0.62222222222222223</v>
      </c>
      <c r="G13" s="5">
        <f t="shared" si="5"/>
        <v>0.66666666666666663</v>
      </c>
    </row>
    <row r="14" spans="2:9" x14ac:dyDescent="0.35">
      <c r="B14" s="1" t="s">
        <v>12</v>
      </c>
      <c r="C14" s="5">
        <f t="shared" si="1"/>
        <v>0.93939393939393945</v>
      </c>
      <c r="D14" s="5">
        <f t="shared" si="2"/>
        <v>1</v>
      </c>
      <c r="E14" s="5">
        <f t="shared" si="3"/>
        <v>1</v>
      </c>
      <c r="F14" s="5">
        <f t="shared" si="4"/>
        <v>0.9555555555555556</v>
      </c>
      <c r="G14" s="5">
        <f t="shared" si="5"/>
        <v>0.66666666666666663</v>
      </c>
    </row>
    <row r="15" spans="2:9" x14ac:dyDescent="0.35">
      <c r="B15" s="1" t="s">
        <v>13</v>
      </c>
      <c r="C15" s="5">
        <f t="shared" si="1"/>
        <v>1</v>
      </c>
      <c r="D15" s="5">
        <f t="shared" si="2"/>
        <v>1</v>
      </c>
      <c r="E15" s="5">
        <f t="shared" si="3"/>
        <v>1</v>
      </c>
      <c r="F15" s="5">
        <f t="shared" si="4"/>
        <v>1</v>
      </c>
      <c r="G15" s="5">
        <f t="shared" si="5"/>
        <v>1</v>
      </c>
    </row>
    <row r="16" spans="2:9" x14ac:dyDescent="0.35">
      <c r="B16" s="1" t="s">
        <v>14</v>
      </c>
      <c r="C16" s="5">
        <f t="shared" si="1"/>
        <v>0.93939393939393945</v>
      </c>
      <c r="D16" s="5">
        <f t="shared" si="2"/>
        <v>1</v>
      </c>
      <c r="E16" s="5">
        <f t="shared" si="3"/>
        <v>1</v>
      </c>
      <c r="F16" s="5">
        <f t="shared" si="4"/>
        <v>1</v>
      </c>
      <c r="G16" s="5">
        <f t="shared" si="5"/>
        <v>0.33333333333333331</v>
      </c>
    </row>
    <row r="17" spans="2:21" x14ac:dyDescent="0.35">
      <c r="B17" s="1" t="s">
        <v>15</v>
      </c>
      <c r="C17" s="5">
        <f t="shared" si="1"/>
        <v>0.93939393939393945</v>
      </c>
      <c r="D17" s="5">
        <f t="shared" si="2"/>
        <v>1</v>
      </c>
      <c r="E17" s="5">
        <f t="shared" si="3"/>
        <v>1</v>
      </c>
      <c r="F17" s="5">
        <f t="shared" si="4"/>
        <v>1</v>
      </c>
      <c r="G17" s="5">
        <f t="shared" si="5"/>
        <v>1</v>
      </c>
    </row>
    <row r="18" spans="2:21" x14ac:dyDescent="0.35">
      <c r="B18" s="1" t="s">
        <v>16</v>
      </c>
      <c r="C18" s="5">
        <f t="shared" si="1"/>
        <v>1</v>
      </c>
      <c r="D18" s="5">
        <f t="shared" si="2"/>
        <v>0.66666666666666663</v>
      </c>
      <c r="E18" s="5">
        <f t="shared" si="3"/>
        <v>1</v>
      </c>
      <c r="F18" s="5">
        <f t="shared" si="4"/>
        <v>1</v>
      </c>
      <c r="G18" s="5">
        <f t="shared" si="5"/>
        <v>1</v>
      </c>
    </row>
    <row r="19" spans="2:21" x14ac:dyDescent="0.35">
      <c r="B19" s="1" t="s">
        <v>17</v>
      </c>
      <c r="C19" s="5">
        <f t="shared" si="1"/>
        <v>1</v>
      </c>
      <c r="D19" s="5">
        <f t="shared" si="2"/>
        <v>1</v>
      </c>
      <c r="E19" s="5">
        <f t="shared" si="3"/>
        <v>1</v>
      </c>
      <c r="F19" s="5">
        <f t="shared" si="4"/>
        <v>0.95238095238095244</v>
      </c>
      <c r="G19" s="5">
        <f t="shared" si="5"/>
        <v>1</v>
      </c>
    </row>
    <row r="20" spans="2:21" x14ac:dyDescent="0.35">
      <c r="B20" s="1" t="s">
        <v>26</v>
      </c>
      <c r="C20" s="5">
        <f t="shared" si="1"/>
        <v>0.60606060606060608</v>
      </c>
      <c r="D20" s="5">
        <f t="shared" si="2"/>
        <v>0.66666666666666663</v>
      </c>
      <c r="E20" s="5">
        <f t="shared" si="3"/>
        <v>1</v>
      </c>
      <c r="F20" s="5">
        <f t="shared" si="4"/>
        <v>1</v>
      </c>
      <c r="G20" s="5">
        <f t="shared" si="5"/>
        <v>0.66666666666666663</v>
      </c>
    </row>
    <row r="21" spans="2:21" x14ac:dyDescent="0.35">
      <c r="B21" s="1" t="s">
        <v>18</v>
      </c>
      <c r="C21" s="5">
        <f t="shared" si="1"/>
        <v>1</v>
      </c>
      <c r="D21" s="5">
        <f t="shared" si="2"/>
        <v>1</v>
      </c>
      <c r="E21" s="5">
        <f t="shared" si="3"/>
        <v>1</v>
      </c>
      <c r="F21" s="5">
        <f t="shared" si="4"/>
        <v>1</v>
      </c>
      <c r="G21" s="5">
        <f t="shared" si="5"/>
        <v>0.66666666666666663</v>
      </c>
    </row>
    <row r="22" spans="2:21" x14ac:dyDescent="0.35">
      <c r="B22" s="1" t="s">
        <v>19</v>
      </c>
      <c r="C22" s="5">
        <f t="shared" si="1"/>
        <v>1</v>
      </c>
      <c r="D22" s="5">
        <f t="shared" si="2"/>
        <v>1</v>
      </c>
      <c r="E22" s="5">
        <f t="shared" si="3"/>
        <v>0.94871794871794879</v>
      </c>
      <c r="F22" s="5">
        <f t="shared" si="4"/>
        <v>1</v>
      </c>
      <c r="G22" s="5">
        <f t="shared" si="5"/>
        <v>0.66666666666666663</v>
      </c>
    </row>
    <row r="23" spans="2:21" x14ac:dyDescent="0.35">
      <c r="B23" s="1" t="s">
        <v>20</v>
      </c>
      <c r="C23" s="5">
        <f t="shared" si="1"/>
        <v>1</v>
      </c>
      <c r="D23" s="5">
        <f t="shared" si="2"/>
        <v>1</v>
      </c>
      <c r="E23" s="5">
        <f t="shared" si="3"/>
        <v>1</v>
      </c>
      <c r="F23" s="5">
        <f t="shared" si="4"/>
        <v>0.62222222222222223</v>
      </c>
      <c r="G23" s="5">
        <f t="shared" si="5"/>
        <v>1</v>
      </c>
    </row>
    <row r="24" spans="2:21" x14ac:dyDescent="0.35">
      <c r="B24" s="1" t="s">
        <v>21</v>
      </c>
      <c r="C24" s="5">
        <f t="shared" si="1"/>
        <v>1</v>
      </c>
      <c r="D24" s="5">
        <f t="shared" si="2"/>
        <v>1</v>
      </c>
      <c r="E24" s="5">
        <f t="shared" si="3"/>
        <v>1</v>
      </c>
      <c r="F24" s="5">
        <f t="shared" si="4"/>
        <v>0.66666666666666663</v>
      </c>
      <c r="G24" s="5">
        <f t="shared" si="5"/>
        <v>0.66666666666666663</v>
      </c>
    </row>
    <row r="25" spans="2:21" x14ac:dyDescent="0.35">
      <c r="B25" s="1" t="s">
        <v>22</v>
      </c>
      <c r="C25" s="5">
        <f t="shared" si="1"/>
        <v>0.93939393939393945</v>
      </c>
      <c r="D25" s="5">
        <f t="shared" si="2"/>
        <v>0.66666666666666663</v>
      </c>
      <c r="E25" s="5">
        <f t="shared" si="3"/>
        <v>0.66666666666666663</v>
      </c>
      <c r="F25" s="5">
        <f t="shared" si="4"/>
        <v>1</v>
      </c>
      <c r="G25" s="5">
        <f t="shared" si="5"/>
        <v>1</v>
      </c>
    </row>
    <row r="26" spans="2:21" x14ac:dyDescent="0.35">
      <c r="B26" s="1" t="s">
        <v>23</v>
      </c>
      <c r="C26" s="5">
        <f t="shared" si="1"/>
        <v>0.93939393939393945</v>
      </c>
      <c r="D26" s="5">
        <f t="shared" si="2"/>
        <v>1</v>
      </c>
      <c r="E26" s="5">
        <f t="shared" si="3"/>
        <v>1</v>
      </c>
      <c r="F26" s="5">
        <f t="shared" si="4"/>
        <v>1</v>
      </c>
      <c r="G26" s="5">
        <f t="shared" si="5"/>
        <v>0.66666666666666663</v>
      </c>
    </row>
    <row r="30" spans="2:21" x14ac:dyDescent="0.35">
      <c r="B30" t="s">
        <v>27</v>
      </c>
      <c r="C30" s="1" t="s">
        <v>0</v>
      </c>
      <c r="D30" s="1" t="s">
        <v>1</v>
      </c>
      <c r="E30" s="1" t="s">
        <v>2</v>
      </c>
      <c r="F30" s="1" t="s">
        <v>3</v>
      </c>
      <c r="G30" s="1" t="s">
        <v>4</v>
      </c>
      <c r="I30" s="4" t="s">
        <v>29</v>
      </c>
      <c r="J30" s="1" t="s">
        <v>0</v>
      </c>
      <c r="K30" s="1" t="s">
        <v>1</v>
      </c>
      <c r="L30" s="1" t="s">
        <v>2</v>
      </c>
      <c r="M30" s="1" t="s">
        <v>3</v>
      </c>
      <c r="N30" s="1" t="s">
        <v>4</v>
      </c>
      <c r="P30" s="3" t="s">
        <v>28</v>
      </c>
      <c r="Q30" s="1" t="s">
        <v>0</v>
      </c>
      <c r="R30" s="1" t="s">
        <v>1</v>
      </c>
      <c r="S30" s="1" t="s">
        <v>2</v>
      </c>
      <c r="T30" s="1" t="s">
        <v>3</v>
      </c>
      <c r="U30" s="1" t="s">
        <v>4</v>
      </c>
    </row>
    <row r="31" spans="2:21" x14ac:dyDescent="0.35">
      <c r="B31" s="1" t="s">
        <v>24</v>
      </c>
      <c r="C31" s="2">
        <v>0</v>
      </c>
      <c r="D31" s="2">
        <v>1</v>
      </c>
      <c r="E31" s="2">
        <v>1</v>
      </c>
      <c r="F31" s="2">
        <v>1</v>
      </c>
      <c r="G31" s="2">
        <v>1</v>
      </c>
      <c r="I31" s="1" t="s">
        <v>24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P31" s="1" t="s">
        <v>24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</row>
    <row r="32" spans="2:21" x14ac:dyDescent="0.35">
      <c r="B32" s="1" t="s">
        <v>5</v>
      </c>
      <c r="C32" s="2">
        <v>1</v>
      </c>
      <c r="D32" s="2">
        <v>1</v>
      </c>
      <c r="E32" s="2">
        <v>1</v>
      </c>
      <c r="F32" s="2">
        <v>1</v>
      </c>
      <c r="G32" s="2">
        <v>0</v>
      </c>
      <c r="I32" s="1" t="s">
        <v>5</v>
      </c>
      <c r="J32" s="2">
        <v>1</v>
      </c>
      <c r="K32" s="2">
        <v>0</v>
      </c>
      <c r="L32" s="2">
        <v>1</v>
      </c>
      <c r="M32" s="2">
        <v>1</v>
      </c>
      <c r="N32" s="2">
        <v>1</v>
      </c>
      <c r="P32" s="1" t="s">
        <v>5</v>
      </c>
      <c r="Q32" s="2">
        <v>1</v>
      </c>
      <c r="R32" s="2">
        <v>1</v>
      </c>
      <c r="S32" s="2">
        <v>1</v>
      </c>
      <c r="T32" s="2">
        <v>0.8666666666666667</v>
      </c>
      <c r="U32" s="2">
        <v>1</v>
      </c>
    </row>
    <row r="33" spans="2:21" x14ac:dyDescent="0.35">
      <c r="B33" s="1" t="s">
        <v>6</v>
      </c>
      <c r="C33" s="2">
        <v>1</v>
      </c>
      <c r="D33" s="2">
        <v>1</v>
      </c>
      <c r="E33" s="2">
        <v>0.84615384615384615</v>
      </c>
      <c r="F33" s="2">
        <v>1</v>
      </c>
      <c r="G33" s="2">
        <v>1</v>
      </c>
      <c r="I33" s="1" t="s">
        <v>6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P33" s="1" t="s">
        <v>6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</row>
    <row r="34" spans="2:21" x14ac:dyDescent="0.35">
      <c r="B34" s="1" t="s">
        <v>7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I34" s="1" t="s">
        <v>7</v>
      </c>
      <c r="J34" s="2">
        <v>1</v>
      </c>
      <c r="K34" s="2">
        <v>0</v>
      </c>
      <c r="L34" s="2">
        <v>0</v>
      </c>
      <c r="M34" s="2">
        <v>1</v>
      </c>
      <c r="N34" s="2">
        <v>1</v>
      </c>
      <c r="P34" s="1" t="s">
        <v>7</v>
      </c>
      <c r="Q34" s="2">
        <v>1</v>
      </c>
      <c r="R34" s="2">
        <v>1</v>
      </c>
      <c r="S34" s="2">
        <v>1</v>
      </c>
      <c r="T34" s="2">
        <v>1</v>
      </c>
      <c r="U34" s="2">
        <v>0</v>
      </c>
    </row>
    <row r="35" spans="2:21" x14ac:dyDescent="0.35">
      <c r="B35" s="1" t="s">
        <v>8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I35" s="1" t="s">
        <v>8</v>
      </c>
      <c r="J35" s="2">
        <v>0.81818181818181823</v>
      </c>
      <c r="K35" s="2">
        <v>0</v>
      </c>
      <c r="L35" s="2">
        <v>1</v>
      </c>
      <c r="M35" s="2">
        <v>0</v>
      </c>
      <c r="N35" s="2">
        <v>1</v>
      </c>
      <c r="P35" s="1" t="s">
        <v>8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</row>
    <row r="36" spans="2:21" x14ac:dyDescent="0.35">
      <c r="B36" s="1" t="s">
        <v>25</v>
      </c>
      <c r="C36" s="2">
        <v>0</v>
      </c>
      <c r="D36" s="2">
        <v>1</v>
      </c>
      <c r="E36" s="2">
        <v>1</v>
      </c>
      <c r="F36" s="2">
        <v>1</v>
      </c>
      <c r="G36" s="2">
        <v>1</v>
      </c>
      <c r="I36" s="1" t="s">
        <v>25</v>
      </c>
      <c r="J36" s="2">
        <v>0.81818181818181823</v>
      </c>
      <c r="K36" s="2">
        <v>1</v>
      </c>
      <c r="L36" s="2">
        <v>1</v>
      </c>
      <c r="M36" s="2">
        <v>1</v>
      </c>
      <c r="N36" s="2">
        <v>0</v>
      </c>
      <c r="P36" s="1" t="s">
        <v>25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</row>
    <row r="37" spans="2:21" x14ac:dyDescent="0.35">
      <c r="B37" s="1" t="s">
        <v>9</v>
      </c>
      <c r="C37" s="2">
        <v>1</v>
      </c>
      <c r="D37" s="2">
        <v>1</v>
      </c>
      <c r="E37" s="2">
        <v>1</v>
      </c>
      <c r="F37" s="2">
        <v>0.8571428571428571</v>
      </c>
      <c r="G37" s="2">
        <v>1</v>
      </c>
      <c r="I37" s="1" t="s">
        <v>9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P37" s="1" t="s">
        <v>9</v>
      </c>
      <c r="Q37" s="2">
        <v>1</v>
      </c>
      <c r="R37" s="2">
        <v>1</v>
      </c>
      <c r="S37" s="2">
        <v>1</v>
      </c>
      <c r="T37" s="2">
        <v>0.8666666666666667</v>
      </c>
      <c r="U37" s="2">
        <v>0</v>
      </c>
    </row>
    <row r="38" spans="2:21" x14ac:dyDescent="0.35">
      <c r="B38" s="1" t="s">
        <v>10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I38" s="1" t="s">
        <v>10</v>
      </c>
      <c r="J38" s="2">
        <v>0.81818181818181823</v>
      </c>
      <c r="K38" s="2">
        <v>0</v>
      </c>
      <c r="L38" s="2">
        <v>1</v>
      </c>
      <c r="M38" s="2">
        <v>1</v>
      </c>
      <c r="N38" s="2">
        <v>0</v>
      </c>
      <c r="P38" s="1" t="s">
        <v>10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</row>
    <row r="39" spans="2:21" x14ac:dyDescent="0.35">
      <c r="B39" s="1" t="s">
        <v>11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I39" s="1" t="s">
        <v>11</v>
      </c>
      <c r="J39" s="2">
        <v>0.81818181818181823</v>
      </c>
      <c r="K39" s="2">
        <v>0</v>
      </c>
      <c r="L39" s="2">
        <v>0.81818181818181823</v>
      </c>
      <c r="M39" s="2">
        <v>0</v>
      </c>
      <c r="N39" s="2">
        <v>1</v>
      </c>
      <c r="P39" s="1" t="s">
        <v>11</v>
      </c>
      <c r="Q39" s="2">
        <v>1</v>
      </c>
      <c r="R39" s="2">
        <v>1</v>
      </c>
      <c r="S39" s="2">
        <v>0.8666666666666667</v>
      </c>
      <c r="T39" s="2">
        <v>0.8666666666666667</v>
      </c>
      <c r="U39" s="2">
        <v>0</v>
      </c>
    </row>
    <row r="40" spans="2:21" x14ac:dyDescent="0.35">
      <c r="B40" s="1" t="s">
        <v>12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I40" s="1" t="s">
        <v>12</v>
      </c>
      <c r="J40" s="2">
        <v>0.81818181818181823</v>
      </c>
      <c r="K40" s="2">
        <v>1</v>
      </c>
      <c r="L40" s="2">
        <v>1</v>
      </c>
      <c r="M40" s="2">
        <v>1</v>
      </c>
      <c r="N40" s="2">
        <v>1</v>
      </c>
      <c r="P40" s="1" t="s">
        <v>12</v>
      </c>
      <c r="Q40" s="2">
        <v>1</v>
      </c>
      <c r="R40" s="2">
        <v>1</v>
      </c>
      <c r="S40" s="2">
        <v>1</v>
      </c>
      <c r="T40" s="2">
        <v>0.8666666666666667</v>
      </c>
      <c r="U40" s="2">
        <v>0</v>
      </c>
    </row>
    <row r="41" spans="2:21" x14ac:dyDescent="0.35">
      <c r="B41" s="1" t="s">
        <v>13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I41" s="1" t="s">
        <v>13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P41" s="1" t="s">
        <v>13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</row>
    <row r="42" spans="2:21" x14ac:dyDescent="0.35">
      <c r="B42" s="1" t="s">
        <v>14</v>
      </c>
      <c r="C42" s="2">
        <v>1</v>
      </c>
      <c r="D42" s="2">
        <v>1</v>
      </c>
      <c r="E42" s="2">
        <v>1</v>
      </c>
      <c r="F42" s="2">
        <v>1</v>
      </c>
      <c r="G42" s="2">
        <v>0</v>
      </c>
      <c r="I42" s="1" t="s">
        <v>14</v>
      </c>
      <c r="J42" s="2">
        <v>0.81818181818181823</v>
      </c>
      <c r="K42" s="2">
        <v>1</v>
      </c>
      <c r="L42" s="2">
        <v>1</v>
      </c>
      <c r="M42" s="2">
        <v>1</v>
      </c>
      <c r="N42" s="2">
        <v>0</v>
      </c>
      <c r="P42" s="1" t="s">
        <v>14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</row>
    <row r="43" spans="2:21" x14ac:dyDescent="0.35">
      <c r="B43" s="1" t="s">
        <v>15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I43" s="1" t="s">
        <v>15</v>
      </c>
      <c r="J43" s="2">
        <v>0.81818181818181823</v>
      </c>
      <c r="K43" s="2">
        <v>1</v>
      </c>
      <c r="L43" s="2">
        <v>1</v>
      </c>
      <c r="M43" s="2">
        <v>1</v>
      </c>
      <c r="N43" s="2">
        <v>1</v>
      </c>
      <c r="P43" s="1" t="s">
        <v>15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</row>
    <row r="44" spans="2:21" x14ac:dyDescent="0.35">
      <c r="B44" s="1" t="s">
        <v>16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I44" s="1" t="s">
        <v>16</v>
      </c>
      <c r="J44" s="2">
        <v>1</v>
      </c>
      <c r="K44" s="2">
        <v>0</v>
      </c>
      <c r="L44" s="2">
        <v>1</v>
      </c>
      <c r="M44" s="2">
        <v>1</v>
      </c>
      <c r="N44" s="2">
        <v>1</v>
      </c>
      <c r="P44" s="1" t="s">
        <v>16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</row>
    <row r="45" spans="2:21" x14ac:dyDescent="0.35">
      <c r="B45" s="1" t="s">
        <v>17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I45" s="1" t="s">
        <v>17</v>
      </c>
      <c r="J45" s="2">
        <v>1</v>
      </c>
      <c r="K45" s="2">
        <v>1</v>
      </c>
      <c r="L45" s="2">
        <v>1</v>
      </c>
      <c r="M45" s="2">
        <v>0.8571428571428571</v>
      </c>
      <c r="N45" s="2">
        <v>1</v>
      </c>
      <c r="P45" s="1" t="s">
        <v>17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</row>
    <row r="46" spans="2:21" x14ac:dyDescent="0.35">
      <c r="B46" s="1" t="s">
        <v>26</v>
      </c>
      <c r="C46" s="2">
        <v>0</v>
      </c>
      <c r="D46" s="2">
        <v>1</v>
      </c>
      <c r="E46" s="2">
        <v>1</v>
      </c>
      <c r="F46" s="2">
        <v>1</v>
      </c>
      <c r="G46" s="2">
        <v>1</v>
      </c>
      <c r="I46" s="1" t="s">
        <v>26</v>
      </c>
      <c r="J46" s="2">
        <v>0.81818181818181823</v>
      </c>
      <c r="K46" s="2">
        <v>0</v>
      </c>
      <c r="L46" s="2">
        <v>1</v>
      </c>
      <c r="M46" s="2">
        <v>1</v>
      </c>
      <c r="N46" s="2">
        <v>1</v>
      </c>
      <c r="P46" s="1" t="s">
        <v>26</v>
      </c>
      <c r="Q46" s="2">
        <v>1</v>
      </c>
      <c r="R46" s="2">
        <v>1</v>
      </c>
      <c r="S46" s="2">
        <v>1</v>
      </c>
      <c r="T46" s="2">
        <v>1</v>
      </c>
      <c r="U46" s="2">
        <v>0</v>
      </c>
    </row>
    <row r="47" spans="2:21" x14ac:dyDescent="0.35">
      <c r="B47" s="1" t="s">
        <v>18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I47" s="1" t="s">
        <v>18</v>
      </c>
      <c r="J47" s="2">
        <v>1</v>
      </c>
      <c r="K47" s="2">
        <v>1</v>
      </c>
      <c r="L47" s="2">
        <v>1</v>
      </c>
      <c r="M47" s="2">
        <v>1</v>
      </c>
      <c r="N47" s="2">
        <v>0</v>
      </c>
      <c r="P47" s="1" t="s">
        <v>18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</row>
    <row r="48" spans="2:21" x14ac:dyDescent="0.35">
      <c r="B48" s="1" t="s">
        <v>19</v>
      </c>
      <c r="C48" s="2">
        <v>1</v>
      </c>
      <c r="D48" s="2">
        <v>1</v>
      </c>
      <c r="E48" s="2">
        <v>0.84615384615384615</v>
      </c>
      <c r="F48" s="2">
        <v>1</v>
      </c>
      <c r="G48" s="2">
        <v>1</v>
      </c>
      <c r="I48" s="1" t="s">
        <v>19</v>
      </c>
      <c r="J48" s="2">
        <v>1</v>
      </c>
      <c r="K48" s="2">
        <v>1</v>
      </c>
      <c r="L48" s="2">
        <v>1</v>
      </c>
      <c r="M48" s="2">
        <v>1</v>
      </c>
      <c r="N48" s="2">
        <v>0</v>
      </c>
      <c r="P48" s="1" t="s">
        <v>19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</row>
    <row r="49" spans="2:21" x14ac:dyDescent="0.35">
      <c r="B49" s="1" t="s">
        <v>20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I49" s="1" t="s">
        <v>20</v>
      </c>
      <c r="J49" s="2">
        <v>1</v>
      </c>
      <c r="K49" s="2">
        <v>1</v>
      </c>
      <c r="L49" s="2">
        <v>1</v>
      </c>
      <c r="M49" s="2">
        <v>0</v>
      </c>
      <c r="N49" s="2">
        <v>1</v>
      </c>
      <c r="P49" s="1" t="s">
        <v>20</v>
      </c>
      <c r="Q49" s="2">
        <v>1</v>
      </c>
      <c r="R49" s="2">
        <v>1</v>
      </c>
      <c r="S49" s="2">
        <v>1</v>
      </c>
      <c r="T49" s="2">
        <v>0.8666666666666667</v>
      </c>
      <c r="U49" s="2">
        <v>1</v>
      </c>
    </row>
    <row r="50" spans="2:21" x14ac:dyDescent="0.35">
      <c r="B50" s="1" t="s">
        <v>21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I50" s="1" t="s">
        <v>21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P50" s="1" t="s">
        <v>21</v>
      </c>
      <c r="Q50" s="2">
        <v>1</v>
      </c>
      <c r="R50" s="2">
        <v>1</v>
      </c>
      <c r="S50" s="2">
        <v>1</v>
      </c>
      <c r="T50" s="2">
        <v>0</v>
      </c>
      <c r="U50" s="2">
        <v>0</v>
      </c>
    </row>
    <row r="51" spans="2:21" x14ac:dyDescent="0.35">
      <c r="B51" s="1" t="s">
        <v>22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I51" s="1" t="s">
        <v>22</v>
      </c>
      <c r="J51" s="2">
        <v>0.81818181818181823</v>
      </c>
      <c r="K51" s="2">
        <v>1</v>
      </c>
      <c r="L51" s="2">
        <v>0</v>
      </c>
      <c r="M51" s="2">
        <v>1</v>
      </c>
      <c r="N51" s="2">
        <v>1</v>
      </c>
      <c r="P51" s="1" t="s">
        <v>22</v>
      </c>
      <c r="Q51" s="2">
        <v>1</v>
      </c>
      <c r="R51" s="2">
        <v>0</v>
      </c>
      <c r="S51" s="2">
        <v>1</v>
      </c>
      <c r="T51" s="2">
        <v>1</v>
      </c>
      <c r="U51" s="2">
        <v>1</v>
      </c>
    </row>
    <row r="52" spans="2:21" x14ac:dyDescent="0.35">
      <c r="B52" s="1" t="s">
        <v>23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I52" s="1" t="s">
        <v>23</v>
      </c>
      <c r="J52" s="2">
        <v>0.81818181818181823</v>
      </c>
      <c r="K52" s="2">
        <v>1</v>
      </c>
      <c r="L52" s="2">
        <v>1</v>
      </c>
      <c r="M52" s="2">
        <v>1</v>
      </c>
      <c r="N52" s="2">
        <v>1</v>
      </c>
      <c r="P52" s="1" t="s">
        <v>23</v>
      </c>
      <c r="Q52" s="2">
        <v>1</v>
      </c>
      <c r="R52" s="2">
        <v>1</v>
      </c>
      <c r="S52" s="2">
        <v>1</v>
      </c>
      <c r="T52" s="2">
        <v>1</v>
      </c>
      <c r="U52" s="2">
        <v>0</v>
      </c>
    </row>
  </sheetData>
  <sortState xmlns:xlrd2="http://schemas.microsoft.com/office/spreadsheetml/2017/richdata2" ref="B5:G26">
    <sortCondition ref="B5:B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cohen's kappa</vt:lpstr>
      <vt:lpstr>average kendall tau</vt:lpstr>
      <vt:lpstr>average jaccard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Arends</dc:creator>
  <cp:lastModifiedBy>Simon Arends</cp:lastModifiedBy>
  <dcterms:created xsi:type="dcterms:W3CDTF">2020-12-19T17:06:58Z</dcterms:created>
  <dcterms:modified xsi:type="dcterms:W3CDTF">2020-12-19T18:47:46Z</dcterms:modified>
</cp:coreProperties>
</file>