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13_ncr:1_{D2A79A5B-6C0A-492D-8680-0BC39B8CDB90}" xr6:coauthVersionLast="47" xr6:coauthVersionMax="47" xr10:uidLastSave="{00000000-0000-0000-0000-000000000000}"/>
  <bookViews>
    <workbookView xWindow="-86" yWindow="0" windowWidth="14606" windowHeight="13800" activeTab="1" xr2:uid="{00000000-000D-0000-FFFF-FFFF00000000}"/>
  </bookViews>
  <sheets>
    <sheet name="info" sheetId="4" r:id="rId1"/>
    <sheet name="data" sheetId="1" r:id="rId2"/>
    <sheet name="sources" sheetId="2" r:id="rId3"/>
    <sheet name="l10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A21" i="3"/>
  <c r="A13" i="3"/>
  <c r="A14" i="3"/>
  <c r="A15" i="3"/>
  <c r="A16" i="3"/>
  <c r="A17" i="3"/>
  <c r="A18" i="3"/>
  <c r="A19" i="3"/>
  <c r="A20" i="3"/>
  <c r="A3" i="3"/>
  <c r="A4" i="3"/>
  <c r="A5" i="3"/>
  <c r="A6" i="3"/>
  <c r="A7" i="3"/>
  <c r="A8" i="3"/>
  <c r="A9" i="3"/>
  <c r="A10" i="3"/>
  <c r="A11" i="3"/>
  <c r="A12" i="3"/>
  <c r="A2" i="3"/>
</calcChain>
</file>

<file path=xl/sharedStrings.xml><?xml version="1.0" encoding="utf-8"?>
<sst xmlns="http://schemas.openxmlformats.org/spreadsheetml/2006/main" count="297" uniqueCount="132">
  <si>
    <t>id</t>
  </si>
  <si>
    <t>carbon</t>
  </si>
  <si>
    <t>quantity</t>
  </si>
  <si>
    <t>unit</t>
  </si>
  <si>
    <t>kg CO2eq</t>
  </si>
  <si>
    <t>title</t>
  </si>
  <si>
    <t>value</t>
  </si>
  <si>
    <t>category</t>
  </si>
  <si>
    <t>sources</t>
  </si>
  <si>
    <t>description</t>
  </si>
  <si>
    <t>Kiwi</t>
  </si>
  <si>
    <t>Television</t>
  </si>
  <si>
    <t>Lorem ipsum dolor sit amet</t>
  </si>
  <si>
    <t>Water</t>
  </si>
  <si>
    <t>mla</t>
  </si>
  <si>
    <t>url</t>
  </si>
  <si>
    <t>title_nl-NL</t>
  </si>
  <si>
    <t>description_nl-NL</t>
  </si>
  <si>
    <t>Paprika</t>
  </si>
  <si>
    <t>Telefoon opladen</t>
  </si>
  <si>
    <t>1km in een dieselauto</t>
  </si>
  <si>
    <t>1km in een elektrische auto</t>
  </si>
  <si>
    <t>Wasmachine</t>
  </si>
  <si>
    <t>Koelkast</t>
  </si>
  <si>
    <t>Vriezer</t>
  </si>
  <si>
    <t>Iets anders</t>
  </si>
  <si>
    <t>Biefstuk</t>
  </si>
  <si>
    <t>Bier</t>
  </si>
  <si>
    <t>Koffie</t>
  </si>
  <si>
    <t>500km vlucht</t>
  </si>
  <si>
    <t>AI-gegenereerde afbeelding</t>
  </si>
  <si>
    <t>Internetafbeeldingen zoeken</t>
  </si>
  <si>
    <t>HD video stream</t>
  </si>
  <si>
    <t>Lage resolutie video streaming</t>
  </si>
  <si>
    <t>500km treinrit</t>
  </si>
  <si>
    <t>Get to know what activities contribute the most to climate change</t>
  </si>
  <si>
    <t>Poore, Joseph, and Thomas Nemecek. "Reducing food’s environmental impacts through producers and consumers." Science 360.6392 (2018): 987-992.</t>
  </si>
  <si>
    <t>https://www.science.org/doi/abs/10.1126/science.aaq0216</t>
  </si>
  <si>
    <t>Brassicas (cole crops)</t>
  </si>
  <si>
    <t>Average emissions across the supply chain (land use change, transport, processing, packaging, retail, and losses)</t>
  </si>
  <si>
    <t>1 kg</t>
  </si>
  <si>
    <t>1 L</t>
  </si>
  <si>
    <t>Beer</t>
  </si>
  <si>
    <t>Beef (beef herd)</t>
  </si>
  <si>
    <t>Beef (dairy herd)</t>
  </si>
  <si>
    <t>Beet sugar</t>
  </si>
  <si>
    <t>Berries or grapes</t>
  </si>
  <si>
    <t>Cane sugar</t>
  </si>
  <si>
    <t>Cassava</t>
  </si>
  <si>
    <t>Cheese</t>
  </si>
  <si>
    <t>Citrus fruit</t>
  </si>
  <si>
    <t>Dark chocolate</t>
  </si>
  <si>
    <t>Eggs</t>
  </si>
  <si>
    <t>Fish</t>
  </si>
  <si>
    <t>Roasted peanuts</t>
  </si>
  <si>
    <t>Lamb meat</t>
  </si>
  <si>
    <t>Maize meal</t>
  </si>
  <si>
    <t>Pasteurized milk</t>
  </si>
  <si>
    <t>Dry nuts</t>
  </si>
  <si>
    <t>Rolled oats</t>
  </si>
  <si>
    <t>Olive oil</t>
  </si>
  <si>
    <t>Onions and leeks</t>
  </si>
  <si>
    <t>Palm oil</t>
  </si>
  <si>
    <t>Dry peas</t>
  </si>
  <si>
    <t>Pig meat</t>
  </si>
  <si>
    <t>Potatoes</t>
  </si>
  <si>
    <t>Poultry meat</t>
  </si>
  <si>
    <t>Rapeseed oil</t>
  </si>
  <si>
    <t>Rice</t>
  </si>
  <si>
    <t>Root vegetables</t>
  </si>
  <si>
    <t>Soymilk</t>
  </si>
  <si>
    <t>Soybean oil</t>
  </si>
  <si>
    <t>Sunflower oil</t>
  </si>
  <si>
    <t>Tofu</t>
  </si>
  <si>
    <t>Tomatoes</t>
  </si>
  <si>
    <t>Wheat bread</t>
  </si>
  <si>
    <t>Wine</t>
  </si>
  <si>
    <t>Shrimps</t>
  </si>
  <si>
    <t>Ground coffee beans</t>
  </si>
  <si>
    <t>Apples</t>
  </si>
  <si>
    <t>Bananas</t>
  </si>
  <si>
    <t>carbon footprint</t>
  </si>
  <si>
    <t>everyday climate impact</t>
  </si>
  <si>
    <t>tagline</t>
  </si>
  <si>
    <t>Ever wondered about the climate impact of your daily choices? This collection measures the [carbon footprint](https://en.wikipedia.org/wiki/Carbon_footprint) of various items and activities, such as food production, electricity usage, and transportation. It expresses these footprints in kilograms of CO2 equivalent (kg CO2eq), and by comparing these values you'll learn which activities have a large impact on our planet's climate and which are less important.</t>
  </si>
  <si>
    <t>Food Production</t>
  </si>
  <si>
    <t>Department for Energy Security and Net Zero. Greenhouse Gas Reporting: Conversion Factors 2025. GOV.UK, 10 June 2025.</t>
  </si>
  <si>
    <t>www.gov.uk/government/publications/greenhouse-gas-reporting-conversion-factors-2025</t>
  </si>
  <si>
    <t>Department for Energy Security and Net Zero (2025)</t>
  </si>
  <si>
    <t>Domestic flight, average passenger</t>
  </si>
  <si>
    <t>Transportation</t>
  </si>
  <si>
    <t>500 km</t>
  </si>
  <si>
    <t>1500 km</t>
  </si>
  <si>
    <t>6000 km</t>
  </si>
  <si>
    <t>Average emissions for a single passenger for a short haul flight of 1500 km (e.g. Rome-Copenhagen). Emissions from aviation have both direct (CO2, CH4 and N2O) and indirect (non-CO2 emissions e.g. water vapour, contrails, NOx) climate change effects. Both types of effects are included.</t>
  </si>
  <si>
    <t>Average emissions for a single passenger for a domestic flight of 500 km (e.g. London-Edinburgh). Emissions from aviation have both direct (CO2, CH4 and N2O) and indirect (non-CO2 emissions e.g. water vapour, contrails, NOx) climate change effects. Both types of effects are included.</t>
  </si>
  <si>
    <t>Average emissions for a single passenger flying economy class on a long haul flight of 6000 km (e.g. Amsterdam-New York). Emissions from aviation have both direct (CO2, CH4 and N2O) and indirect (non-CO2 emissions e.g. water vapour, contrails, NOx) climate change effects. Both types of effects are included.</t>
  </si>
  <si>
    <t>Average emissions for a single passenger flying business class on a long haul flight of 6000 km (e.g. Amsterdam-New York). Emissions from aviation have both direct (CO2, CH4 and N2O) and indirect (non-CO2 emissions e.g. water vapour, contrails, NOx) climate change effects. Both types of effects are included.</t>
  </si>
  <si>
    <t>Ferry, foot passenger</t>
  </si>
  <si>
    <t>50 km</t>
  </si>
  <si>
    <t>Average emissions for a single foot passenger aboard a ferry for a distance of 50 km (e.g. Calais-Dover).</t>
  </si>
  <si>
    <t>Ferry, car passenger</t>
  </si>
  <si>
    <t>Average emissions for a single passenger with a car aboard a ferry for a distance of 50 km (e.g. Calais-Dover).</t>
  </si>
  <si>
    <t>Short flight, average passenger</t>
  </si>
  <si>
    <t>Long flight, economy class</t>
  </si>
  <si>
    <t>Long flight, business class</t>
  </si>
  <si>
    <t>Diesel car ride</t>
  </si>
  <si>
    <t>Petrol car ride</t>
  </si>
  <si>
    <t>Plug-in hybrid car ride</t>
  </si>
  <si>
    <t>Electric car ride</t>
  </si>
  <si>
    <t>Average emissions for a 50 km ride in an electric car (EV). This includes average payload, weather effects, driving styles, usage of air conditioning, etc.</t>
  </si>
  <si>
    <t>Average emissions for a 50 km ride in a petrol-fueled car. This includes average payload, weather effects, driving styles, usage of air conditioning, etc.</t>
  </si>
  <si>
    <t>Average emissions for a 50 km ride in a diesel-fueled car. This includes average payload, weather effects, driving styles, usage of air conditioning, etc.</t>
  </si>
  <si>
    <t>Average emissions for a 50 km ride in a plug-in hybrid car. This includes average payload, weather effects, driving styles, usage of air conditioning, etc.</t>
  </si>
  <si>
    <t>5 km</t>
  </si>
  <si>
    <t>Local bus ride, per passenger</t>
  </si>
  <si>
    <t>Average emissions per passenger for a 5 km ride in a local public transit bus.</t>
  </si>
  <si>
    <t>Coach bus ride, per passenger</t>
  </si>
  <si>
    <t>100 km</t>
  </si>
  <si>
    <t>Average emissions per passenger for a 100 km ride in a long-distance coach bus.</t>
  </si>
  <si>
    <t>Average emissions per passenger for a 50 km train ride.</t>
  </si>
  <si>
    <t>Regional train ride, per passenger</t>
  </si>
  <si>
    <t>Metro or tram ride, per passenger</t>
  </si>
  <si>
    <t>Average emissions per passenger for a 5 km ride on light rail such as metro or tram.</t>
  </si>
  <si>
    <t>Poor &amp; Nemecek (2018)</t>
  </si>
  <si>
    <t>Unit</t>
  </si>
  <si>
    <t>Manufacturing</t>
  </si>
  <si>
    <t>Fairphone 5 smartphone</t>
  </si>
  <si>
    <t>Average carbon footprint for the production and transportation of the Fairphone 5 smartphone. This does not include the use phase and the 'end of life' phase (such as recycling and waste management). Note that Fairphones are some of the most sustainably manufactured smartphones, and their carbon footprint is significantly lower than those of other typical smartphones as a result.</t>
  </si>
  <si>
    <t>Sánchez, D., S. J. Baur, and L. Eguren. "Life Cycle Assessment of the Fairphone 5. Berlin: Fraunhofer IZM." 19.06. 2020–Version 2 David Sánchez Sarah-Jane Baur Lara Eguren 5.3 (2020): 83.</t>
  </si>
  <si>
    <t>Sánchez (2020)</t>
  </si>
  <si>
    <t>https://www.fairphone.com/wp-content/uploads/2024/09/Fairphone5_LCA_Report_2024.pdf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</si>
</sst>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56" totalsRowShown="0">
  <autoFilter ref="A1:G56" xr:uid="{F6ADF59C-B5EC-4703-A530-54EEE8FCC6C7}"/>
  <tableColumns count="7">
    <tableColumn id="1" xr3:uid="{45A886C0-C674-4AC9-8337-717B8C7CCBCB}" name="id"/>
    <tableColumn id="2" xr3:uid="{DFBB2C40-BDE6-466D-B716-833545A1ECC4}" name="title"/>
    <tableColumn id="7" xr3:uid="{E050B37F-592C-4A46-B27C-BA4963FFD560}" name="quantity"/>
    <tableColumn id="3" xr3:uid="{C0A046DA-D1BA-4495-80E4-8F862BB43A3E}" name="description"/>
    <tableColumn id="4" xr3:uid="{E37DCBD3-75BB-4E21-AC4E-36CF22889050}" name="value"/>
    <tableColumn id="5" xr3:uid="{096048CD-4F38-4473-B619-542187D30E01}" name="category"/>
    <tableColumn id="6" xr3:uid="{4F53B61A-A1CD-42F0-9E05-9AA086B37D99}" nam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fairphone.com/wp-content/uploads/2024/09/Fairphone5_LCA_Report_2024.pdf" TargetMode="External"/><Relationship Id="rId2" Type="http://schemas.openxmlformats.org/officeDocument/2006/relationships/hyperlink" Target="http://www.gov.uk/government/publications/greenhouse-gas-reporting-conversion-factors-2025" TargetMode="External"/><Relationship Id="rId1" Type="http://schemas.openxmlformats.org/officeDocument/2006/relationships/hyperlink" Target="https://www.science.org/doi/abs/10.1126/science.aaq02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workbookViewId="0">
      <selection activeCell="B6" sqref="B6"/>
    </sheetView>
  </sheetViews>
  <sheetFormatPr defaultRowHeight="14.6" x14ac:dyDescent="0.4"/>
  <cols>
    <col min="1" max="1" width="14.23046875" bestFit="1" customWidth="1"/>
    <col min="2" max="2" width="76.53515625" style="2" customWidth="1"/>
  </cols>
  <sheetData>
    <row r="1" spans="1:2" x14ac:dyDescent="0.4">
      <c r="A1" t="s">
        <v>0</v>
      </c>
      <c r="B1" s="2" t="s">
        <v>1</v>
      </c>
    </row>
    <row r="2" spans="1:2" x14ac:dyDescent="0.4">
      <c r="A2" t="s">
        <v>2</v>
      </c>
      <c r="B2" s="2" t="s">
        <v>81</v>
      </c>
    </row>
    <row r="3" spans="1:2" x14ac:dyDescent="0.4">
      <c r="A3" t="s">
        <v>3</v>
      </c>
      <c r="B3" s="2" t="s">
        <v>4</v>
      </c>
    </row>
    <row r="4" spans="1:2" x14ac:dyDescent="0.4">
      <c r="A4" t="s">
        <v>5</v>
      </c>
      <c r="B4" s="2" t="s">
        <v>82</v>
      </c>
    </row>
    <row r="5" spans="1:2" x14ac:dyDescent="0.4">
      <c r="A5" t="s">
        <v>83</v>
      </c>
      <c r="B5" s="2" t="s">
        <v>35</v>
      </c>
    </row>
    <row r="6" spans="1:2" ht="87.45" x14ac:dyDescent="0.4">
      <c r="A6" t="s">
        <v>9</v>
      </c>
      <c r="B6" s="2"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topLeftCell="A46" workbookViewId="0">
      <selection activeCell="B57" sqref="B57"/>
    </sheetView>
  </sheetViews>
  <sheetFormatPr defaultRowHeight="14.6" x14ac:dyDescent="0.4"/>
  <cols>
    <col min="1" max="1" width="4.765625" bestFit="1" customWidth="1"/>
    <col min="2" max="2" width="29.61328125" bestFit="1"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5</v>
      </c>
      <c r="C1" t="s">
        <v>2</v>
      </c>
      <c r="D1" t="s">
        <v>9</v>
      </c>
      <c r="E1" t="s">
        <v>6</v>
      </c>
      <c r="F1" t="s">
        <v>7</v>
      </c>
      <c r="G1" t="s">
        <v>8</v>
      </c>
    </row>
    <row r="2" spans="1:7" x14ac:dyDescent="0.4">
      <c r="A2">
        <v>1</v>
      </c>
      <c r="B2" t="s">
        <v>79</v>
      </c>
      <c r="C2" t="s">
        <v>40</v>
      </c>
      <c r="D2" t="s">
        <v>39</v>
      </c>
      <c r="E2">
        <v>0.42840080400000002</v>
      </c>
      <c r="F2" t="s">
        <v>85</v>
      </c>
      <c r="G2">
        <v>1</v>
      </c>
    </row>
    <row r="3" spans="1:7" x14ac:dyDescent="0.4">
      <c r="A3">
        <v>2</v>
      </c>
      <c r="B3" t="s">
        <v>80</v>
      </c>
      <c r="C3" t="s">
        <v>40</v>
      </c>
      <c r="D3" t="s">
        <v>39</v>
      </c>
      <c r="E3">
        <v>0.86189638200000007</v>
      </c>
      <c r="F3" t="s">
        <v>85</v>
      </c>
      <c r="G3">
        <v>1</v>
      </c>
    </row>
    <row r="4" spans="1:7" x14ac:dyDescent="0.4">
      <c r="A4">
        <v>3</v>
      </c>
      <c r="B4" t="s">
        <v>42</v>
      </c>
      <c r="C4" t="s">
        <v>41</v>
      </c>
      <c r="D4" t="s">
        <v>39</v>
      </c>
      <c r="E4">
        <v>1.1791714819999999</v>
      </c>
      <c r="F4" t="s">
        <v>85</v>
      </c>
      <c r="G4">
        <v>1</v>
      </c>
    </row>
    <row r="5" spans="1:7" x14ac:dyDescent="0.4">
      <c r="A5">
        <v>4</v>
      </c>
      <c r="B5" t="s">
        <v>43</v>
      </c>
      <c r="C5" t="s">
        <v>40</v>
      </c>
      <c r="D5" t="s">
        <v>39</v>
      </c>
      <c r="E5">
        <v>99.477404613999994</v>
      </c>
      <c r="F5" t="s">
        <v>85</v>
      </c>
      <c r="G5">
        <v>1</v>
      </c>
    </row>
    <row r="6" spans="1:7" x14ac:dyDescent="0.4">
      <c r="A6">
        <v>5</v>
      </c>
      <c r="B6" t="s">
        <v>44</v>
      </c>
      <c r="C6" t="s">
        <v>40</v>
      </c>
      <c r="D6" t="s">
        <v>39</v>
      </c>
      <c r="E6">
        <v>33.301395421999999</v>
      </c>
      <c r="F6" t="s">
        <v>85</v>
      </c>
      <c r="G6">
        <v>1</v>
      </c>
    </row>
    <row r="7" spans="1:7" x14ac:dyDescent="0.4">
      <c r="A7">
        <v>6</v>
      </c>
      <c r="B7" t="s">
        <v>45</v>
      </c>
      <c r="C7" t="s">
        <v>40</v>
      </c>
      <c r="D7" t="s">
        <v>39</v>
      </c>
      <c r="E7">
        <v>1.8120765000000001</v>
      </c>
      <c r="F7" t="s">
        <v>85</v>
      </c>
      <c r="G7">
        <v>1</v>
      </c>
    </row>
    <row r="8" spans="1:7" x14ac:dyDescent="0.4">
      <c r="A8">
        <v>7</v>
      </c>
      <c r="B8" t="s">
        <v>46</v>
      </c>
      <c r="C8" t="s">
        <v>40</v>
      </c>
      <c r="D8" t="s">
        <v>39</v>
      </c>
      <c r="E8">
        <v>1.531885242</v>
      </c>
      <c r="F8" t="s">
        <v>85</v>
      </c>
      <c r="G8">
        <v>1</v>
      </c>
    </row>
    <row r="9" spans="1:7" x14ac:dyDescent="0.4">
      <c r="A9">
        <v>8</v>
      </c>
      <c r="B9" t="s">
        <v>38</v>
      </c>
      <c r="C9" t="s">
        <v>40</v>
      </c>
      <c r="D9" t="s">
        <v>39</v>
      </c>
      <c r="E9">
        <v>0.51455643099999993</v>
      </c>
      <c r="F9" t="s">
        <v>85</v>
      </c>
      <c r="G9">
        <v>1</v>
      </c>
    </row>
    <row r="10" spans="1:7" x14ac:dyDescent="0.4">
      <c r="A10">
        <v>9</v>
      </c>
      <c r="B10" t="s">
        <v>47</v>
      </c>
      <c r="C10" t="s">
        <v>40</v>
      </c>
      <c r="D10" t="s">
        <v>39</v>
      </c>
      <c r="E10">
        <v>3.1989241579999996</v>
      </c>
      <c r="F10" t="s">
        <v>85</v>
      </c>
      <c r="G10">
        <v>1</v>
      </c>
    </row>
    <row r="11" spans="1:7" x14ac:dyDescent="0.4">
      <c r="A11">
        <v>10</v>
      </c>
      <c r="B11" t="s">
        <v>48</v>
      </c>
      <c r="C11" t="s">
        <v>40</v>
      </c>
      <c r="D11" t="s">
        <v>39</v>
      </c>
      <c r="E11">
        <v>1.315674961</v>
      </c>
      <c r="F11" t="s">
        <v>85</v>
      </c>
      <c r="G11">
        <v>1</v>
      </c>
    </row>
    <row r="12" spans="1:7" x14ac:dyDescent="0.4">
      <c r="A12">
        <v>11</v>
      </c>
      <c r="B12" t="s">
        <v>49</v>
      </c>
      <c r="C12" t="s">
        <v>40</v>
      </c>
      <c r="D12" t="s">
        <v>39</v>
      </c>
      <c r="E12">
        <v>23.877581218</v>
      </c>
      <c r="F12" t="s">
        <v>85</v>
      </c>
      <c r="G12">
        <v>1</v>
      </c>
    </row>
    <row r="13" spans="1:7" x14ac:dyDescent="0.4">
      <c r="A13">
        <v>12</v>
      </c>
      <c r="B13" t="s">
        <v>50</v>
      </c>
      <c r="C13" t="s">
        <v>40</v>
      </c>
      <c r="D13" t="s">
        <v>39</v>
      </c>
      <c r="E13">
        <v>0.38762470700000001</v>
      </c>
      <c r="F13" t="s">
        <v>85</v>
      </c>
      <c r="G13">
        <v>1</v>
      </c>
    </row>
    <row r="14" spans="1:7" x14ac:dyDescent="0.4">
      <c r="A14">
        <v>13</v>
      </c>
      <c r="B14" t="s">
        <v>78</v>
      </c>
      <c r="C14" t="s">
        <v>40</v>
      </c>
      <c r="D14" t="s">
        <v>39</v>
      </c>
      <c r="E14">
        <v>28.527906082999998</v>
      </c>
      <c r="F14" t="s">
        <v>85</v>
      </c>
      <c r="G14">
        <v>1</v>
      </c>
    </row>
    <row r="15" spans="1:7" x14ac:dyDescent="0.4">
      <c r="A15">
        <v>14</v>
      </c>
      <c r="B15" t="s">
        <v>51</v>
      </c>
      <c r="C15" t="s">
        <v>40</v>
      </c>
      <c r="D15" t="s">
        <v>39</v>
      </c>
      <c r="E15">
        <v>46.646745190999994</v>
      </c>
      <c r="F15" t="s">
        <v>85</v>
      </c>
      <c r="G15">
        <v>1</v>
      </c>
    </row>
    <row r="16" spans="1:7" x14ac:dyDescent="0.4">
      <c r="A16">
        <v>15</v>
      </c>
      <c r="B16" t="s">
        <v>52</v>
      </c>
      <c r="C16" t="s">
        <v>40</v>
      </c>
      <c r="D16" t="s">
        <v>39</v>
      </c>
      <c r="E16">
        <v>4.6694709529999994</v>
      </c>
      <c r="F16" t="s">
        <v>85</v>
      </c>
      <c r="G16">
        <v>1</v>
      </c>
    </row>
    <row r="17" spans="1:7" x14ac:dyDescent="0.4">
      <c r="A17">
        <v>16</v>
      </c>
      <c r="B17" t="s">
        <v>53</v>
      </c>
      <c r="C17" t="s">
        <v>40</v>
      </c>
      <c r="D17" t="s">
        <v>39</v>
      </c>
      <c r="E17">
        <v>13.632445142000002</v>
      </c>
      <c r="F17" t="s">
        <v>85</v>
      </c>
      <c r="G17">
        <v>1</v>
      </c>
    </row>
    <row r="18" spans="1:7" x14ac:dyDescent="0.4">
      <c r="A18">
        <v>17</v>
      </c>
      <c r="B18" t="s">
        <v>54</v>
      </c>
      <c r="C18" t="s">
        <v>40</v>
      </c>
      <c r="D18" t="s">
        <v>39</v>
      </c>
      <c r="E18">
        <v>3.2300135869999997</v>
      </c>
      <c r="F18" t="s">
        <v>85</v>
      </c>
      <c r="G18">
        <v>1</v>
      </c>
    </row>
    <row r="19" spans="1:7" x14ac:dyDescent="0.4">
      <c r="A19">
        <v>18</v>
      </c>
      <c r="B19" t="s">
        <v>55</v>
      </c>
      <c r="C19" t="s">
        <v>40</v>
      </c>
      <c r="D19" t="s">
        <v>39</v>
      </c>
      <c r="E19">
        <v>39.722269428000004</v>
      </c>
      <c r="F19" t="s">
        <v>85</v>
      </c>
      <c r="G19">
        <v>1</v>
      </c>
    </row>
    <row r="20" spans="1:7" x14ac:dyDescent="0.4">
      <c r="A20">
        <v>19</v>
      </c>
      <c r="B20" t="s">
        <v>56</v>
      </c>
      <c r="C20" t="s">
        <v>40</v>
      </c>
      <c r="D20" t="s">
        <v>39</v>
      </c>
      <c r="E20">
        <v>1.7015114969999998</v>
      </c>
      <c r="F20" t="s">
        <v>85</v>
      </c>
      <c r="G20">
        <v>1</v>
      </c>
    </row>
    <row r="21" spans="1:7" x14ac:dyDescent="0.4">
      <c r="A21">
        <v>20</v>
      </c>
      <c r="B21" t="s">
        <v>57</v>
      </c>
      <c r="C21" t="s">
        <v>41</v>
      </c>
      <c r="D21" t="s">
        <v>39</v>
      </c>
      <c r="E21">
        <v>3.1517196109999999</v>
      </c>
      <c r="F21" t="s">
        <v>85</v>
      </c>
      <c r="G21">
        <v>1</v>
      </c>
    </row>
    <row r="22" spans="1:7" x14ac:dyDescent="0.4">
      <c r="A22">
        <v>21</v>
      </c>
      <c r="B22" t="s">
        <v>58</v>
      </c>
      <c r="C22" t="s">
        <v>40</v>
      </c>
      <c r="D22" t="s">
        <v>39</v>
      </c>
      <c r="E22">
        <v>0.43313528200000012</v>
      </c>
      <c r="F22" t="s">
        <v>85</v>
      </c>
      <c r="G22">
        <v>1</v>
      </c>
    </row>
    <row r="23" spans="1:7" x14ac:dyDescent="0.4">
      <c r="A23">
        <v>22</v>
      </c>
      <c r="B23" t="s">
        <v>59</v>
      </c>
      <c r="C23" t="s">
        <v>40</v>
      </c>
      <c r="D23" t="s">
        <v>39</v>
      </c>
      <c r="E23">
        <v>2.4804494870000005</v>
      </c>
      <c r="F23" t="s">
        <v>85</v>
      </c>
      <c r="G23">
        <v>1</v>
      </c>
    </row>
    <row r="24" spans="1:7" x14ac:dyDescent="0.4">
      <c r="A24">
        <v>23</v>
      </c>
      <c r="B24" t="s">
        <v>60</v>
      </c>
      <c r="C24" t="s">
        <v>41</v>
      </c>
      <c r="D24" t="s">
        <v>39</v>
      </c>
      <c r="E24">
        <v>5.4248758440000007</v>
      </c>
      <c r="F24" t="s">
        <v>85</v>
      </c>
      <c r="G24">
        <v>1</v>
      </c>
    </row>
    <row r="25" spans="1:7" x14ac:dyDescent="0.4">
      <c r="A25">
        <v>24</v>
      </c>
      <c r="B25" t="s">
        <v>61</v>
      </c>
      <c r="C25" t="s">
        <v>40</v>
      </c>
      <c r="D25" t="s">
        <v>39</v>
      </c>
      <c r="E25">
        <v>0.49676306399999992</v>
      </c>
      <c r="F25" t="s">
        <v>85</v>
      </c>
      <c r="G25">
        <v>1</v>
      </c>
    </row>
    <row r="26" spans="1:7" x14ac:dyDescent="0.4">
      <c r="A26">
        <v>25</v>
      </c>
      <c r="B26" t="s">
        <v>62</v>
      </c>
      <c r="C26" t="s">
        <v>41</v>
      </c>
      <c r="D26" t="s">
        <v>39</v>
      </c>
      <c r="E26">
        <v>7.316770492999999</v>
      </c>
      <c r="F26" t="s">
        <v>85</v>
      </c>
      <c r="G26">
        <v>1</v>
      </c>
    </row>
    <row r="27" spans="1:7" x14ac:dyDescent="0.4">
      <c r="A27">
        <v>26</v>
      </c>
      <c r="B27" t="s">
        <v>63</v>
      </c>
      <c r="C27" t="s">
        <v>40</v>
      </c>
      <c r="D27" t="s">
        <v>39</v>
      </c>
      <c r="E27">
        <v>0.97508091699999988</v>
      </c>
      <c r="F27" t="s">
        <v>85</v>
      </c>
      <c r="G27">
        <v>1</v>
      </c>
    </row>
    <row r="28" spans="1:7" x14ac:dyDescent="0.4">
      <c r="A28">
        <v>27</v>
      </c>
      <c r="B28" t="s">
        <v>64</v>
      </c>
      <c r="C28" t="s">
        <v>40</v>
      </c>
      <c r="D28" t="s">
        <v>39</v>
      </c>
      <c r="E28">
        <v>12.305681779000002</v>
      </c>
      <c r="F28" t="s">
        <v>85</v>
      </c>
      <c r="G28">
        <v>1</v>
      </c>
    </row>
    <row r="29" spans="1:7" x14ac:dyDescent="0.4">
      <c r="A29">
        <v>28</v>
      </c>
      <c r="B29" t="s">
        <v>65</v>
      </c>
      <c r="C29" t="s">
        <v>40</v>
      </c>
      <c r="D29" t="s">
        <v>39</v>
      </c>
      <c r="E29">
        <v>0.46013409900000002</v>
      </c>
      <c r="F29" t="s">
        <v>85</v>
      </c>
      <c r="G29">
        <v>1</v>
      </c>
    </row>
    <row r="30" spans="1:7" x14ac:dyDescent="0.4">
      <c r="A30">
        <v>29</v>
      </c>
      <c r="B30" t="s">
        <v>66</v>
      </c>
      <c r="C30" t="s">
        <v>40</v>
      </c>
      <c r="D30" t="s">
        <v>39</v>
      </c>
      <c r="E30">
        <v>9.8658236299999995</v>
      </c>
      <c r="F30" t="s">
        <v>85</v>
      </c>
      <c r="G30">
        <v>1</v>
      </c>
    </row>
    <row r="31" spans="1:7" x14ac:dyDescent="0.4">
      <c r="A31">
        <v>30</v>
      </c>
      <c r="B31" t="s">
        <v>67</v>
      </c>
      <c r="C31" t="s">
        <v>41</v>
      </c>
      <c r="D31" t="s">
        <v>39</v>
      </c>
      <c r="E31">
        <v>3.7676725909999993</v>
      </c>
      <c r="F31" t="s">
        <v>85</v>
      </c>
      <c r="G31">
        <v>1</v>
      </c>
    </row>
    <row r="32" spans="1:7" x14ac:dyDescent="0.4">
      <c r="A32">
        <v>31</v>
      </c>
      <c r="B32" t="s">
        <v>68</v>
      </c>
      <c r="C32" t="s">
        <v>40</v>
      </c>
      <c r="D32" t="s">
        <v>39</v>
      </c>
      <c r="E32">
        <v>4.4516458309999996</v>
      </c>
      <c r="F32" t="s">
        <v>85</v>
      </c>
      <c r="G32">
        <v>1</v>
      </c>
    </row>
    <row r="33" spans="1:7" x14ac:dyDescent="0.4">
      <c r="A33">
        <v>32</v>
      </c>
      <c r="B33" t="s">
        <v>69</v>
      </c>
      <c r="C33" t="s">
        <v>40</v>
      </c>
      <c r="D33" t="s">
        <v>39</v>
      </c>
      <c r="E33">
        <v>0.42628005300000005</v>
      </c>
      <c r="F33" t="s">
        <v>85</v>
      </c>
      <c r="G33">
        <v>1</v>
      </c>
    </row>
    <row r="34" spans="1:7" x14ac:dyDescent="0.4">
      <c r="A34">
        <v>33</v>
      </c>
      <c r="B34" t="s">
        <v>77</v>
      </c>
      <c r="C34" t="s">
        <v>40</v>
      </c>
      <c r="D34" t="s">
        <v>39</v>
      </c>
      <c r="E34">
        <v>26.865862344</v>
      </c>
      <c r="F34" t="s">
        <v>85</v>
      </c>
      <c r="G34">
        <v>1</v>
      </c>
    </row>
    <row r="35" spans="1:7" x14ac:dyDescent="0.4">
      <c r="A35">
        <v>34</v>
      </c>
      <c r="B35" t="s">
        <v>70</v>
      </c>
      <c r="C35" t="s">
        <v>41</v>
      </c>
      <c r="D35" t="s">
        <v>39</v>
      </c>
      <c r="E35">
        <v>0.97517915300000002</v>
      </c>
      <c r="F35" t="s">
        <v>85</v>
      </c>
      <c r="G35">
        <v>1</v>
      </c>
    </row>
    <row r="36" spans="1:7" x14ac:dyDescent="0.4">
      <c r="A36">
        <v>35</v>
      </c>
      <c r="B36" t="s">
        <v>71</v>
      </c>
      <c r="C36" t="s">
        <v>41</v>
      </c>
      <c r="D36" t="s">
        <v>39</v>
      </c>
      <c r="E36">
        <v>6.3244715190000012</v>
      </c>
      <c r="F36" t="s">
        <v>85</v>
      </c>
      <c r="G36">
        <v>1</v>
      </c>
    </row>
    <row r="37" spans="1:7" x14ac:dyDescent="0.4">
      <c r="A37">
        <v>36</v>
      </c>
      <c r="B37" t="s">
        <v>72</v>
      </c>
      <c r="C37" t="s">
        <v>41</v>
      </c>
      <c r="D37" t="s">
        <v>39</v>
      </c>
      <c r="E37">
        <v>3.5994784650000007</v>
      </c>
      <c r="F37" t="s">
        <v>85</v>
      </c>
      <c r="G37">
        <v>1</v>
      </c>
    </row>
    <row r="38" spans="1:7" x14ac:dyDescent="0.4">
      <c r="A38">
        <v>37</v>
      </c>
      <c r="B38" t="s">
        <v>73</v>
      </c>
      <c r="C38" t="s">
        <v>40</v>
      </c>
      <c r="D38" t="s">
        <v>39</v>
      </c>
      <c r="E38">
        <v>3.1617443610000002</v>
      </c>
      <c r="F38" t="s">
        <v>85</v>
      </c>
      <c r="G38">
        <v>1</v>
      </c>
    </row>
    <row r="39" spans="1:7" x14ac:dyDescent="0.4">
      <c r="A39">
        <v>38</v>
      </c>
      <c r="B39" t="s">
        <v>74</v>
      </c>
      <c r="C39" t="s">
        <v>40</v>
      </c>
      <c r="D39" t="s">
        <v>39</v>
      </c>
      <c r="E39">
        <v>2.0887066549999997</v>
      </c>
      <c r="F39" t="s">
        <v>85</v>
      </c>
      <c r="G39">
        <v>1</v>
      </c>
    </row>
    <row r="40" spans="1:7" x14ac:dyDescent="0.4">
      <c r="A40">
        <v>39</v>
      </c>
      <c r="B40" t="s">
        <v>75</v>
      </c>
      <c r="C40" t="s">
        <v>40</v>
      </c>
      <c r="D40" t="s">
        <v>39</v>
      </c>
      <c r="E40">
        <v>1.5738230630000001</v>
      </c>
      <c r="F40" t="s">
        <v>85</v>
      </c>
      <c r="G40">
        <v>1</v>
      </c>
    </row>
    <row r="41" spans="1:7" x14ac:dyDescent="0.4">
      <c r="A41">
        <v>40</v>
      </c>
      <c r="B41" t="s">
        <v>76</v>
      </c>
      <c r="C41" t="s">
        <v>41</v>
      </c>
      <c r="D41" t="s">
        <v>39</v>
      </c>
      <c r="E41">
        <v>1.788762819</v>
      </c>
      <c r="F41" t="s">
        <v>85</v>
      </c>
      <c r="G41">
        <v>1</v>
      </c>
    </row>
    <row r="42" spans="1:7" x14ac:dyDescent="0.4">
      <c r="A42">
        <v>41</v>
      </c>
      <c r="B42" t="s">
        <v>89</v>
      </c>
      <c r="C42" t="s">
        <v>91</v>
      </c>
      <c r="D42" t="s">
        <v>95</v>
      </c>
      <c r="E42">
        <v>114.64</v>
      </c>
      <c r="F42" t="s">
        <v>90</v>
      </c>
      <c r="G42">
        <v>2</v>
      </c>
    </row>
    <row r="43" spans="1:7" x14ac:dyDescent="0.4">
      <c r="A43">
        <v>42</v>
      </c>
      <c r="B43" t="s">
        <v>103</v>
      </c>
      <c r="C43" t="s">
        <v>92</v>
      </c>
      <c r="D43" t="s">
        <v>94</v>
      </c>
      <c r="E43">
        <v>191.79</v>
      </c>
      <c r="F43" t="s">
        <v>90</v>
      </c>
      <c r="G43">
        <v>2</v>
      </c>
    </row>
    <row r="44" spans="1:7" x14ac:dyDescent="0.4">
      <c r="A44">
        <v>43</v>
      </c>
      <c r="B44" t="s">
        <v>104</v>
      </c>
      <c r="C44" t="s">
        <v>93</v>
      </c>
      <c r="D44" t="s">
        <v>96</v>
      </c>
      <c r="E44">
        <v>654.96</v>
      </c>
      <c r="F44" t="s">
        <v>90</v>
      </c>
      <c r="G44">
        <v>2</v>
      </c>
    </row>
    <row r="45" spans="1:7" x14ac:dyDescent="0.4">
      <c r="A45">
        <v>44</v>
      </c>
      <c r="B45" t="s">
        <v>105</v>
      </c>
      <c r="C45" t="s">
        <v>93</v>
      </c>
      <c r="D45" t="s">
        <v>97</v>
      </c>
      <c r="E45">
        <v>1899.36</v>
      </c>
      <c r="F45" t="s">
        <v>90</v>
      </c>
      <c r="G45">
        <v>2</v>
      </c>
    </row>
    <row r="46" spans="1:7" x14ac:dyDescent="0.4">
      <c r="A46">
        <v>45</v>
      </c>
      <c r="B46" t="s">
        <v>98</v>
      </c>
      <c r="C46" t="s">
        <v>99</v>
      </c>
      <c r="D46" t="s">
        <v>100</v>
      </c>
      <c r="E46">
        <v>0.9355</v>
      </c>
      <c r="F46" t="s">
        <v>90</v>
      </c>
      <c r="G46">
        <v>2</v>
      </c>
    </row>
    <row r="47" spans="1:7" x14ac:dyDescent="0.4">
      <c r="A47">
        <v>46</v>
      </c>
      <c r="B47" t="s">
        <v>101</v>
      </c>
      <c r="C47" t="s">
        <v>99</v>
      </c>
      <c r="D47" t="s">
        <v>102</v>
      </c>
      <c r="E47">
        <v>6.4664999999999999</v>
      </c>
      <c r="F47" t="s">
        <v>90</v>
      </c>
      <c r="G47">
        <v>2</v>
      </c>
    </row>
    <row r="48" spans="1:7" x14ac:dyDescent="0.4">
      <c r="A48">
        <v>47</v>
      </c>
      <c r="B48" t="s">
        <v>106</v>
      </c>
      <c r="C48" t="s">
        <v>99</v>
      </c>
      <c r="D48" t="s">
        <v>112</v>
      </c>
      <c r="E48">
        <v>8.52</v>
      </c>
      <c r="F48" t="s">
        <v>90</v>
      </c>
      <c r="G48">
        <v>2</v>
      </c>
    </row>
    <row r="49" spans="1:7" x14ac:dyDescent="0.4">
      <c r="A49">
        <v>48</v>
      </c>
      <c r="B49" t="s">
        <v>107</v>
      </c>
      <c r="C49" t="s">
        <v>99</v>
      </c>
      <c r="D49" t="s">
        <v>111</v>
      </c>
      <c r="E49">
        <v>8.1359999999999992</v>
      </c>
      <c r="F49" t="s">
        <v>90</v>
      </c>
      <c r="G49">
        <v>2</v>
      </c>
    </row>
    <row r="50" spans="1:7" x14ac:dyDescent="0.4">
      <c r="A50">
        <v>49</v>
      </c>
      <c r="B50" t="s">
        <v>108</v>
      </c>
      <c r="C50" t="s">
        <v>99</v>
      </c>
      <c r="D50" t="s">
        <v>113</v>
      </c>
      <c r="E50">
        <v>5.2305000000000001</v>
      </c>
      <c r="F50" t="s">
        <v>90</v>
      </c>
      <c r="G50">
        <v>2</v>
      </c>
    </row>
    <row r="51" spans="1:7" x14ac:dyDescent="0.4">
      <c r="A51">
        <v>50</v>
      </c>
      <c r="B51" t="s">
        <v>109</v>
      </c>
      <c r="C51" t="s">
        <v>99</v>
      </c>
      <c r="D51" t="s">
        <v>110</v>
      </c>
      <c r="E51">
        <v>2.0234999999999999</v>
      </c>
      <c r="F51" t="s">
        <v>90</v>
      </c>
      <c r="G51">
        <v>2</v>
      </c>
    </row>
    <row r="52" spans="1:7" x14ac:dyDescent="0.4">
      <c r="A52">
        <v>51</v>
      </c>
      <c r="B52" t="s">
        <v>115</v>
      </c>
      <c r="C52" t="s">
        <v>114</v>
      </c>
      <c r="D52" t="s">
        <v>116</v>
      </c>
      <c r="E52">
        <v>0.51924999999999999</v>
      </c>
      <c r="F52" t="s">
        <v>90</v>
      </c>
      <c r="G52">
        <v>2</v>
      </c>
    </row>
    <row r="53" spans="1:7" x14ac:dyDescent="0.4">
      <c r="A53">
        <v>52</v>
      </c>
      <c r="B53" t="s">
        <v>117</v>
      </c>
      <c r="C53" t="s">
        <v>118</v>
      </c>
      <c r="D53" t="s">
        <v>119</v>
      </c>
      <c r="E53">
        <v>2.7269999999999999</v>
      </c>
      <c r="F53" t="s">
        <v>90</v>
      </c>
      <c r="G53">
        <v>2</v>
      </c>
    </row>
    <row r="54" spans="1:7" x14ac:dyDescent="0.4">
      <c r="A54">
        <v>53</v>
      </c>
      <c r="B54" t="s">
        <v>121</v>
      </c>
      <c r="C54" t="s">
        <v>99</v>
      </c>
      <c r="D54" t="s">
        <v>120</v>
      </c>
      <c r="E54">
        <v>1.7729999999999999</v>
      </c>
      <c r="F54" t="s">
        <v>90</v>
      </c>
      <c r="G54">
        <v>2</v>
      </c>
    </row>
    <row r="55" spans="1:7" x14ac:dyDescent="0.4">
      <c r="A55">
        <v>54</v>
      </c>
      <c r="B55" t="s">
        <v>122</v>
      </c>
      <c r="C55" t="s">
        <v>114</v>
      </c>
      <c r="D55" t="s">
        <v>123</v>
      </c>
      <c r="E55">
        <v>0.14299999999999999</v>
      </c>
      <c r="F55" t="s">
        <v>90</v>
      </c>
      <c r="G55">
        <v>2</v>
      </c>
    </row>
    <row r="56" spans="1:7" x14ac:dyDescent="0.4">
      <c r="B56" t="s">
        <v>127</v>
      </c>
      <c r="C56" t="s">
        <v>125</v>
      </c>
      <c r="D56" t="s">
        <v>128</v>
      </c>
      <c r="E56">
        <v>30.41</v>
      </c>
      <c r="F56" t="s">
        <v>126</v>
      </c>
      <c r="G56">
        <v>3</v>
      </c>
    </row>
  </sheetData>
  <phoneticPr fontId="2" type="noConversion"/>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4"/>
  <sheetViews>
    <sheetView workbookViewId="0">
      <selection activeCell="D5" sqref="D5"/>
    </sheetView>
  </sheetViews>
  <sheetFormatPr defaultRowHeight="14.6" x14ac:dyDescent="0.4"/>
  <sheetData>
    <row r="1" spans="1:4" x14ac:dyDescent="0.4">
      <c r="A1" t="s">
        <v>0</v>
      </c>
      <c r="B1" t="s">
        <v>5</v>
      </c>
      <c r="C1" t="s">
        <v>14</v>
      </c>
      <c r="D1" t="s">
        <v>15</v>
      </c>
    </row>
    <row r="2" spans="1:4" x14ac:dyDescent="0.4">
      <c r="A2">
        <v>1</v>
      </c>
      <c r="B2" t="s">
        <v>124</v>
      </c>
      <c r="C2" t="s">
        <v>36</v>
      </c>
      <c r="D2" s="1" t="s">
        <v>37</v>
      </c>
    </row>
    <row r="3" spans="1:4" x14ac:dyDescent="0.4">
      <c r="A3">
        <v>2</v>
      </c>
      <c r="B3" t="s">
        <v>88</v>
      </c>
      <c r="C3" t="s">
        <v>86</v>
      </c>
      <c r="D3" s="1" t="s">
        <v>87</v>
      </c>
    </row>
    <row r="4" spans="1:4" x14ac:dyDescent="0.4">
      <c r="A4">
        <v>3</v>
      </c>
      <c r="B4" t="s">
        <v>130</v>
      </c>
      <c r="C4" t="s">
        <v>129</v>
      </c>
      <c r="D4" s="1" t="s">
        <v>131</v>
      </c>
    </row>
  </sheetData>
  <hyperlinks>
    <hyperlink ref="D2" r:id="rId1" xr:uid="{66808AD7-628F-40E7-8D20-27DE72DFD479}"/>
    <hyperlink ref="D3" r:id="rId2" xr:uid="{6C234ACA-9487-4DE9-96EE-A852189250A5}"/>
    <hyperlink ref="D4" r:id="rId3" xr:uid="{CFA5EA01-349D-4615-AB00-0355042E76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21"/>
  <sheetViews>
    <sheetView workbookViewId="0">
      <selection activeCell="B20" sqref="B20"/>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5</v>
      </c>
      <c r="C1" t="s">
        <v>9</v>
      </c>
      <c r="D1" t="s">
        <v>16</v>
      </c>
      <c r="E1" t="s">
        <v>17</v>
      </c>
    </row>
    <row r="2" spans="1:5" x14ac:dyDescent="0.4">
      <c r="A2">
        <f>data!A2</f>
        <v>1</v>
      </c>
      <c r="B2" t="str">
        <f>data!B2</f>
        <v>Apples</v>
      </c>
      <c r="C2" t="str">
        <f>data!D2</f>
        <v>Average emissions across the supply chain (land use change, transport, processing, packaging, retail, and losses)</v>
      </c>
      <c r="D2" t="s">
        <v>18</v>
      </c>
      <c r="E2" t="s">
        <v>12</v>
      </c>
    </row>
    <row r="3" spans="1:5" x14ac:dyDescent="0.4">
      <c r="A3">
        <f>data!A3</f>
        <v>2</v>
      </c>
      <c r="B3" t="str">
        <f>data!B3</f>
        <v>Bananas</v>
      </c>
      <c r="C3" t="str">
        <f>data!D3</f>
        <v>Average emissions across the supply chain (land use change, transport, processing, packaging, retail, and losses)</v>
      </c>
      <c r="D3" t="s">
        <v>10</v>
      </c>
      <c r="E3" t="s">
        <v>12</v>
      </c>
    </row>
    <row r="4" spans="1:5" x14ac:dyDescent="0.4">
      <c r="A4">
        <f>data!A4</f>
        <v>3</v>
      </c>
      <c r="B4" t="str">
        <f>data!B4</f>
        <v>Beer</v>
      </c>
      <c r="C4" t="str">
        <f>data!D4</f>
        <v>Average emissions across the supply chain (land use change, transport, processing, packaging, retail, and losses)</v>
      </c>
      <c r="D4" t="s">
        <v>19</v>
      </c>
      <c r="E4" t="s">
        <v>12</v>
      </c>
    </row>
    <row r="5" spans="1:5" x14ac:dyDescent="0.4">
      <c r="A5">
        <f>data!A5</f>
        <v>4</v>
      </c>
      <c r="B5" t="str">
        <f>data!B5</f>
        <v>Beef (beef herd)</v>
      </c>
      <c r="C5" t="str">
        <f>data!D5</f>
        <v>Average emissions across the supply chain (land use change, transport, processing, packaging, retail, and losses)</v>
      </c>
      <c r="D5" t="s">
        <v>20</v>
      </c>
      <c r="E5" t="s">
        <v>12</v>
      </c>
    </row>
    <row r="6" spans="1:5" x14ac:dyDescent="0.4">
      <c r="A6">
        <f>data!A6</f>
        <v>5</v>
      </c>
      <c r="B6" t="str">
        <f>data!B6</f>
        <v>Beef (dairy herd)</v>
      </c>
      <c r="C6" t="str">
        <f>data!D6</f>
        <v>Average emissions across the supply chain (land use change, transport, processing, packaging, retail, and losses)</v>
      </c>
      <c r="D6" t="s">
        <v>21</v>
      </c>
      <c r="E6" t="s">
        <v>12</v>
      </c>
    </row>
    <row r="7" spans="1:5" x14ac:dyDescent="0.4">
      <c r="A7">
        <f>data!A7</f>
        <v>6</v>
      </c>
      <c r="B7" t="str">
        <f>data!B7</f>
        <v>Beet sugar</v>
      </c>
      <c r="C7" t="str">
        <f>data!D7</f>
        <v>Average emissions across the supply chain (land use change, transport, processing, packaging, retail, and losses)</v>
      </c>
      <c r="D7" t="s">
        <v>22</v>
      </c>
      <c r="E7" t="s">
        <v>12</v>
      </c>
    </row>
    <row r="8" spans="1:5" x14ac:dyDescent="0.4">
      <c r="A8">
        <f>data!A8</f>
        <v>7</v>
      </c>
      <c r="B8" t="str">
        <f>data!B8</f>
        <v>Berries or grapes</v>
      </c>
      <c r="C8" t="str">
        <f>data!D8</f>
        <v>Average emissions across the supply chain (land use change, transport, processing, packaging, retail, and losses)</v>
      </c>
      <c r="D8" t="s">
        <v>23</v>
      </c>
      <c r="E8" t="s">
        <v>12</v>
      </c>
    </row>
    <row r="9" spans="1:5" x14ac:dyDescent="0.4">
      <c r="A9">
        <f>data!A9</f>
        <v>8</v>
      </c>
      <c r="B9" t="str">
        <f>data!B9</f>
        <v>Brassicas (cole crops)</v>
      </c>
      <c r="C9" t="str">
        <f>data!D9</f>
        <v>Average emissions across the supply chain (land use change, transport, processing, packaging, retail, and losses)</v>
      </c>
      <c r="D9" t="s">
        <v>24</v>
      </c>
      <c r="E9" t="s">
        <v>12</v>
      </c>
    </row>
    <row r="10" spans="1:5" x14ac:dyDescent="0.4">
      <c r="A10">
        <f>data!A10</f>
        <v>9</v>
      </c>
      <c r="B10" t="str">
        <f>data!B10</f>
        <v>Cane sugar</v>
      </c>
      <c r="C10" t="str">
        <f>data!D10</f>
        <v>Average emissions across the supply chain (land use change, transport, processing, packaging, retail, and losses)</v>
      </c>
      <c r="D10" t="s">
        <v>11</v>
      </c>
      <c r="E10" t="s">
        <v>12</v>
      </c>
    </row>
    <row r="11" spans="1:5" x14ac:dyDescent="0.4">
      <c r="A11">
        <f>data!A11</f>
        <v>10</v>
      </c>
      <c r="B11" t="str">
        <f>data!B11</f>
        <v>Cassava</v>
      </c>
      <c r="C11" t="str">
        <f>data!D11</f>
        <v>Average emissions across the supply chain (land use change, transport, processing, packaging, retail, and losses)</v>
      </c>
      <c r="D11" t="s">
        <v>25</v>
      </c>
      <c r="E11" t="s">
        <v>12</v>
      </c>
    </row>
    <row r="12" spans="1:5" x14ac:dyDescent="0.4">
      <c r="A12">
        <f>data!A12</f>
        <v>11</v>
      </c>
      <c r="B12" t="str">
        <f>data!B12</f>
        <v>Cheese</v>
      </c>
      <c r="C12" t="str">
        <f>data!D12</f>
        <v>Average emissions across the supply chain (land use change, transport, processing, packaging, retail, and losses)</v>
      </c>
      <c r="D12" t="s">
        <v>26</v>
      </c>
      <c r="E12" t="s">
        <v>12</v>
      </c>
    </row>
    <row r="13" spans="1:5" x14ac:dyDescent="0.4">
      <c r="A13">
        <f>data!A13</f>
        <v>12</v>
      </c>
      <c r="B13" t="str">
        <f>data!B13</f>
        <v>Citrus fruit</v>
      </c>
      <c r="C13" t="str">
        <f>data!D13</f>
        <v>Average emissions across the supply chain (land use change, transport, processing, packaging, retail, and losses)</v>
      </c>
      <c r="D13" t="s">
        <v>27</v>
      </c>
      <c r="E13" t="s">
        <v>12</v>
      </c>
    </row>
    <row r="14" spans="1:5" x14ac:dyDescent="0.4">
      <c r="A14">
        <f>data!A14</f>
        <v>13</v>
      </c>
      <c r="B14" t="str">
        <f>data!B14</f>
        <v>Ground coffee beans</v>
      </c>
      <c r="C14" t="str">
        <f>data!D14</f>
        <v>Average emissions across the supply chain (land use change, transport, processing, packaging, retail, and losses)</v>
      </c>
      <c r="D14" t="s">
        <v>28</v>
      </c>
      <c r="E14" t="s">
        <v>12</v>
      </c>
    </row>
    <row r="15" spans="1:5" x14ac:dyDescent="0.4">
      <c r="A15">
        <f>data!A15</f>
        <v>14</v>
      </c>
      <c r="B15" t="str">
        <f>data!B15</f>
        <v>Dark chocolate</v>
      </c>
      <c r="C15" t="str">
        <f>data!D15</f>
        <v>Average emissions across the supply chain (land use change, transport, processing, packaging, retail, and losses)</v>
      </c>
      <c r="D15" t="s">
        <v>13</v>
      </c>
      <c r="E15" t="s">
        <v>12</v>
      </c>
    </row>
    <row r="16" spans="1:5" x14ac:dyDescent="0.4">
      <c r="A16">
        <f>data!A16</f>
        <v>15</v>
      </c>
      <c r="B16" t="str">
        <f>data!B16</f>
        <v>Eggs</v>
      </c>
      <c r="C16" t="str">
        <f>data!D16</f>
        <v>Average emissions across the supply chain (land use change, transport, processing, packaging, retail, and losses)</v>
      </c>
      <c r="D16" t="s">
        <v>29</v>
      </c>
      <c r="E16" t="s">
        <v>12</v>
      </c>
    </row>
    <row r="17" spans="1:5" x14ac:dyDescent="0.4">
      <c r="A17">
        <f>data!A17</f>
        <v>16</v>
      </c>
      <c r="B17" t="str">
        <f>data!B17</f>
        <v>Fish</v>
      </c>
      <c r="C17" t="str">
        <f>data!D17</f>
        <v>Average emissions across the supply chain (land use change, transport, processing, packaging, retail, and losses)</v>
      </c>
      <c r="D17" t="s">
        <v>30</v>
      </c>
      <c r="E17" t="s">
        <v>12</v>
      </c>
    </row>
    <row r="18" spans="1:5" x14ac:dyDescent="0.4">
      <c r="A18">
        <f>data!A18</f>
        <v>17</v>
      </c>
      <c r="B18" t="str">
        <f>data!B18</f>
        <v>Roasted peanuts</v>
      </c>
      <c r="C18" t="str">
        <f>data!D18</f>
        <v>Average emissions across the supply chain (land use change, transport, processing, packaging, retail, and losses)</v>
      </c>
      <c r="D18" t="s">
        <v>31</v>
      </c>
      <c r="E18" t="s">
        <v>12</v>
      </c>
    </row>
    <row r="19" spans="1:5" x14ac:dyDescent="0.4">
      <c r="A19">
        <f>data!A19</f>
        <v>18</v>
      </c>
      <c r="B19" t="str">
        <f>data!B19</f>
        <v>Lamb meat</v>
      </c>
      <c r="C19" t="str">
        <f>data!D19</f>
        <v>Average emissions across the supply chain (land use change, transport, processing, packaging, retail, and losses)</v>
      </c>
      <c r="D19" t="s">
        <v>32</v>
      </c>
      <c r="E19" t="s">
        <v>12</v>
      </c>
    </row>
    <row r="20" spans="1:5" x14ac:dyDescent="0.4">
      <c r="A20">
        <f>data!A20</f>
        <v>19</v>
      </c>
      <c r="B20" t="str">
        <f>data!B20</f>
        <v>Maize meal</v>
      </c>
      <c r="C20" t="str">
        <f>data!D20</f>
        <v>Average emissions across the supply chain (land use change, transport, processing, packaging, retail, and losses)</v>
      </c>
      <c r="D20" t="s">
        <v>33</v>
      </c>
      <c r="E20" t="s">
        <v>12</v>
      </c>
    </row>
    <row r="21" spans="1:5" x14ac:dyDescent="0.4">
      <c r="A21">
        <f>data!A21</f>
        <v>20</v>
      </c>
      <c r="B21" t="str">
        <f>data!B21</f>
        <v>Pasteurized milk</v>
      </c>
      <c r="C21" t="str">
        <f>data!D21</f>
        <v>Average emissions across the supply chain (land use change, transport, processing, packaging, retail, and losses)</v>
      </c>
      <c r="D21" t="s">
        <v>34</v>
      </c>
      <c r="E21"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data</vt:lpstr>
      <vt:lpstr>sources</vt:lpstr>
      <vt:lpstr>l10n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2025-08-02T09:27:13Z</dcterms:modified>
</cp:coreProperties>
</file>