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wesse\Documents\code\carbon_guessr\code\data\src\"/>
    </mc:Choice>
  </mc:AlternateContent>
  <xr:revisionPtr revIDLastSave="0" documentId="13_ncr:1_{5620632B-774B-41B1-8F98-67C5BD6A69BC}" xr6:coauthVersionLast="47" xr6:coauthVersionMax="47" xr10:uidLastSave="{00000000-0000-0000-0000-000000000000}"/>
  <bookViews>
    <workbookView xWindow="-103" yWindow="-103" windowWidth="22149" windowHeight="13920" activeTab="1" xr2:uid="{00000000-000D-0000-FFFF-FFFF00000000}"/>
  </bookViews>
  <sheets>
    <sheet name="info" sheetId="4" r:id="rId1"/>
    <sheet name="data" sheetId="1" r:id="rId2"/>
    <sheet name="sources" sheetId="2" r:id="rId3"/>
    <sheet name="l10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A21" i="3"/>
  <c r="A13" i="3"/>
  <c r="A14" i="3"/>
  <c r="A15" i="3"/>
  <c r="A16" i="3"/>
  <c r="A17" i="3"/>
  <c r="A18" i="3"/>
  <c r="A19" i="3"/>
  <c r="A20" i="3"/>
  <c r="A3" i="3"/>
  <c r="A4" i="3"/>
  <c r="A5" i="3"/>
  <c r="A6" i="3"/>
  <c r="A7" i="3"/>
  <c r="A8" i="3"/>
  <c r="A9" i="3"/>
  <c r="A10" i="3"/>
  <c r="A11" i="3"/>
  <c r="A12" i="3"/>
  <c r="A2" i="3"/>
</calcChain>
</file>

<file path=xl/sharedStrings.xml><?xml version="1.0" encoding="utf-8"?>
<sst xmlns="http://schemas.openxmlformats.org/spreadsheetml/2006/main" count="354" uniqueCount="174">
  <si>
    <t>id</t>
  </si>
  <si>
    <t>carbon</t>
  </si>
  <si>
    <t>quantity</t>
  </si>
  <si>
    <t>unit</t>
  </si>
  <si>
    <t>kg CO2eq</t>
  </si>
  <si>
    <t>title</t>
  </si>
  <si>
    <t>value</t>
  </si>
  <si>
    <t>category</t>
  </si>
  <si>
    <t>sources</t>
  </si>
  <si>
    <t>description</t>
  </si>
  <si>
    <t>Kiwi</t>
  </si>
  <si>
    <t>Television</t>
  </si>
  <si>
    <t>Lorem ipsum dolor sit amet</t>
  </si>
  <si>
    <t>Water</t>
  </si>
  <si>
    <t>mla</t>
  </si>
  <si>
    <t>url</t>
  </si>
  <si>
    <t>title_nl-NL</t>
  </si>
  <si>
    <t>description_nl-NL</t>
  </si>
  <si>
    <t>Paprika</t>
  </si>
  <si>
    <t>Telefoon opladen</t>
  </si>
  <si>
    <t>1km in een dieselauto</t>
  </si>
  <si>
    <t>1km in een elektrische auto</t>
  </si>
  <si>
    <t>Wasmachine</t>
  </si>
  <si>
    <t>Koelkast</t>
  </si>
  <si>
    <t>Vriezer</t>
  </si>
  <si>
    <t>Iets anders</t>
  </si>
  <si>
    <t>Biefstuk</t>
  </si>
  <si>
    <t>Bier</t>
  </si>
  <si>
    <t>Koffie</t>
  </si>
  <si>
    <t>500km vlucht</t>
  </si>
  <si>
    <t>AI-gegenereerde afbeelding</t>
  </si>
  <si>
    <t>Internetafbeeldingen zoeken</t>
  </si>
  <si>
    <t>HD video stream</t>
  </si>
  <si>
    <t>Lage resolutie video streaming</t>
  </si>
  <si>
    <t>500km treinrit</t>
  </si>
  <si>
    <t>Get to know what activities contribute the most to climate change</t>
  </si>
  <si>
    <t>Poore, Joseph, and Thomas Nemecek. "Reducing food’s environmental impacts through producers and consumers." Science 360.6392 (2018): 987-992.</t>
  </si>
  <si>
    <t>https://www.science.org/doi/abs/10.1126/science.aaq0216</t>
  </si>
  <si>
    <t>Brassicas (cole crops)</t>
  </si>
  <si>
    <t>1 kg</t>
  </si>
  <si>
    <t>1 L</t>
  </si>
  <si>
    <t>Beer</t>
  </si>
  <si>
    <t>Beef (beef herd)</t>
  </si>
  <si>
    <t>Beef (dairy herd)</t>
  </si>
  <si>
    <t>Beet sugar</t>
  </si>
  <si>
    <t>Berries or grapes</t>
  </si>
  <si>
    <t>Cane sugar</t>
  </si>
  <si>
    <t>Cassava</t>
  </si>
  <si>
    <t>Cheese</t>
  </si>
  <si>
    <t>Citrus fruit</t>
  </si>
  <si>
    <t>Dark chocolate</t>
  </si>
  <si>
    <t>Eggs</t>
  </si>
  <si>
    <t>Roasted peanuts</t>
  </si>
  <si>
    <t>Lamb meat</t>
  </si>
  <si>
    <t>Maize meal</t>
  </si>
  <si>
    <t>Pasteurized milk</t>
  </si>
  <si>
    <t>Dry nuts</t>
  </si>
  <si>
    <t>Rolled oats</t>
  </si>
  <si>
    <t>Olive oil</t>
  </si>
  <si>
    <t>Onions and leeks</t>
  </si>
  <si>
    <t>Palm oil</t>
  </si>
  <si>
    <t>Dry peas</t>
  </si>
  <si>
    <t>Pig meat</t>
  </si>
  <si>
    <t>Potatoes</t>
  </si>
  <si>
    <t>Poultry meat</t>
  </si>
  <si>
    <t>Rapeseed oil</t>
  </si>
  <si>
    <t>Rice</t>
  </si>
  <si>
    <t>Root vegetables</t>
  </si>
  <si>
    <t>Soymilk</t>
  </si>
  <si>
    <t>Soybean oil</t>
  </si>
  <si>
    <t>Sunflower oil</t>
  </si>
  <si>
    <t>Tofu</t>
  </si>
  <si>
    <t>Tomatoes</t>
  </si>
  <si>
    <t>Wheat bread</t>
  </si>
  <si>
    <t>Wine</t>
  </si>
  <si>
    <t>Shrimps</t>
  </si>
  <si>
    <t>Ground coffee beans</t>
  </si>
  <si>
    <t>Apples</t>
  </si>
  <si>
    <t>Bananas</t>
  </si>
  <si>
    <t>carbon footprint</t>
  </si>
  <si>
    <t>everyday climate impact</t>
  </si>
  <si>
    <t>tagline</t>
  </si>
  <si>
    <t>Ever wondered about the climate impact of your daily choices? This collection measures the [carbon footprint](https://en.wikipedia.org/wiki/Carbon_footprint) of various items and activities, such as food production, electricity usage, and transportation. It expresses these footprints in kilograms of CO2 equivalent (kg CO2eq), and by comparing these values you'll learn which activities have a large impact on our planet's climate and which are less important.</t>
  </si>
  <si>
    <t>Food Production</t>
  </si>
  <si>
    <t>Department for Energy Security and Net Zero. Greenhouse Gas Reporting: Conversion Factors 2025. GOV.UK, 10 June 2025.</t>
  </si>
  <si>
    <t>www.gov.uk/government/publications/greenhouse-gas-reporting-conversion-factors-2025</t>
  </si>
  <si>
    <t>Department for Energy Security and Net Zero (2025)</t>
  </si>
  <si>
    <t>Domestic flight, average passenger</t>
  </si>
  <si>
    <t>Transportation</t>
  </si>
  <si>
    <t>500 km</t>
  </si>
  <si>
    <t>1500 km</t>
  </si>
  <si>
    <t>6000 km</t>
  </si>
  <si>
    <t>Average emissions for a single passenger for a short haul flight of 1500 km (e.g. Rome-Copenhagen). Emissions from aviation have both direct (CO2, CH4 and N2O) and indirect (non-CO2 emissions e.g. water vapour, contrails, NOx) climate change effects. Both types of effects are included.</t>
  </si>
  <si>
    <t>Average emissions for a single passenger for a domestic flight of 500 km (e.g. London-Edinburgh). Emissions from aviation have both direct (CO2, CH4 and N2O) and indirect (non-CO2 emissions e.g. water vapour, contrails, NOx) climate change effects. Both types of effects are included.</t>
  </si>
  <si>
    <t>Average emissions for a single passenger flying economy class on a long haul flight of 6000 km (e.g. Amsterdam-New York). Emissions from aviation have both direct (CO2, CH4 and N2O) and indirect (non-CO2 emissions e.g. water vapour, contrails, NOx) climate change effects. Both types of effects are included.</t>
  </si>
  <si>
    <t>Average emissions for a single passenger flying business class on a long haul flight of 6000 km (e.g. Amsterdam-New York). Emissions from aviation have both direct (CO2, CH4 and N2O) and indirect (non-CO2 emissions e.g. water vapour, contrails, NOx) climate change effects. Both types of effects are included.</t>
  </si>
  <si>
    <t>Ferry, foot passenger</t>
  </si>
  <si>
    <t>50 km</t>
  </si>
  <si>
    <t>Average emissions for a single foot passenger aboard a ferry for a distance of 50 km (e.g. Calais-Dover).</t>
  </si>
  <si>
    <t>Ferry, car passenger</t>
  </si>
  <si>
    <t>Average emissions for a single passenger with a car aboard a ferry for a distance of 50 km (e.g. Calais-Dover).</t>
  </si>
  <si>
    <t>Short flight, average passenger</t>
  </si>
  <si>
    <t>Long flight, economy class</t>
  </si>
  <si>
    <t>Long flight, business class</t>
  </si>
  <si>
    <t>Diesel car ride</t>
  </si>
  <si>
    <t>Petrol car ride</t>
  </si>
  <si>
    <t>Plug-in hybrid car ride</t>
  </si>
  <si>
    <t>Electric car ride</t>
  </si>
  <si>
    <t>Average emissions for a 50 km ride in an electric car (EV). This includes average payload, weather effects, driving styles, usage of air conditioning, etc.</t>
  </si>
  <si>
    <t>Average emissions for a 50 km ride in a petrol-fueled car. This includes average payload, weather effects, driving styles, usage of air conditioning, etc.</t>
  </si>
  <si>
    <t>Average emissions for a 50 km ride in a diesel-fueled car. This includes average payload, weather effects, driving styles, usage of air conditioning, etc.</t>
  </si>
  <si>
    <t>Average emissions for a 50 km ride in a plug-in hybrid car. This includes average payload, weather effects, driving styles, usage of air conditioning, etc.</t>
  </si>
  <si>
    <t>5 km</t>
  </si>
  <si>
    <t>Local bus ride, per passenger</t>
  </si>
  <si>
    <t>Average emissions per passenger for a 5 km ride in a local public transit bus.</t>
  </si>
  <si>
    <t>Coach bus ride, per passenger</t>
  </si>
  <si>
    <t>100 km</t>
  </si>
  <si>
    <t>Average emissions per passenger for a 100 km ride in a long-distance coach bus.</t>
  </si>
  <si>
    <t>Average emissions per passenger for a 50 km train ride.</t>
  </si>
  <si>
    <t>Regional train ride, per passenger</t>
  </si>
  <si>
    <t>Metro or tram ride, per passenger</t>
  </si>
  <si>
    <t>Average emissions per passenger for a 5 km ride on light rail such as metro or tram.</t>
  </si>
  <si>
    <t>Poor &amp; Nemecek (2018)</t>
  </si>
  <si>
    <t>Unit</t>
  </si>
  <si>
    <t>Manufacturing</t>
  </si>
  <si>
    <t>Fairphone 5 smartphone</t>
  </si>
  <si>
    <t>Sánchez (2020)</t>
  </si>
  <si>
    <t>https://www.fairphone.com/wp-content/uploads/2024/09/Fairphone5_LCA_Report_2024.pdf</t>
  </si>
  <si>
    <t>MacBook Pro, 16 inch</t>
  </si>
  <si>
    <t>Average carbon footprint for the production and transportation of Apple's MacBook Pro 16 inch laptop, 2024 edition. This does not include the use phase and the 'end of life' phase (such as recycling and waste management). Note that the value used here is from a research done by Apple themselves.
Since laptops come in a wide variety of shapes, sizes, and feature options, it is difficult to define a typical carbon footprint. Additionally, methodologies for determining the footprint differ between companies. For that reason, the value of a single model has been included in this collection instead of an average.</t>
  </si>
  <si>
    <t>Apple Inc. (2024)</t>
  </si>
  <si>
    <t>https://www.apple.com/environment/pdf/products/notebooks/MacBook_Pro_16-inch_PER_Oct2024.pdf</t>
  </si>
  <si>
    <t>iPad Air, 13 inch</t>
  </si>
  <si>
    <t>Apple Inc. (2025)</t>
  </si>
  <si>
    <t>Average carbon footprint for the production and transportation of Apple's iPad Air 13 inch tablet, 2025 edition with 128 GB of storage. This does not include the use phase and the 'end of life' phase (such as recycling and waste management). Note that the value used here is from a research done by Apple themselves.
Since tablets come in a wide variety of shapes, sizes, and feature options, it is difficult to define a typical carbon footprint. Additionally, methodologies for determining the footprint differ between companies. For that reason, the value of a single model has been included in this collection instead of an average.</t>
  </si>
  <si>
    <t>Samsung Smart TV, 75 inch</t>
  </si>
  <si>
    <t>Average carbon footprint for the production and transportation of Samsung's QLED Q60C Smart TV with a 75 inch display. This does not include the use phase and the 'end of life' phase (such as recycling and waste management). Note that the value used here is from a research done by Apple themselves.
Since TV's come in a wide variety of shapes, sizes, and feature options, it is difficult to define a typical carbon footprint. Additionally, methodologies for determining the footprint differ between companies. For that reason, the value of a single model has been included in this collection instead of an average.</t>
  </si>
  <si>
    <t>Samsung Group (2023)</t>
  </si>
  <si>
    <t>Apple Inc. "Product Environmental Report: MacBook Pro 16-inch." 30 Oct. 2024</t>
  </si>
  <si>
    <t>Apple Inc. "Product Environmental Report: iPad Air 11-inch and 13-inch (M3)." 4 Mar. 2025</t>
  </si>
  <si>
    <t>Samsung Group. "Product Environmental Report: QLED Q60C". 28 Dec. 2023</t>
  </si>
  <si>
    <t>https://www.samsung.com/global/sustainability/landing_hub-file/AY_wFGPKBvIALYNu/TV_QLED_Q60C_Environmental_Report_EN_2503.pdf</t>
  </si>
  <si>
    <t>https://www.apple.com/environment/pdf/products/ipad/iPad_Air_11_and_13_inch_M3_PER_MAR2025.pdf</t>
  </si>
  <si>
    <t>Fairbuds XL headphones</t>
  </si>
  <si>
    <t>Sánchez (2023)</t>
  </si>
  <si>
    <t>Sánchez, D., S. J. Baur, and M. Proske. "Life Cycle Assessment of the Fairphone Fairbuds XL. Berlin: Fraunhofer IZM." Aug. 2023</t>
  </si>
  <si>
    <t>https://www.fairphone.com/wp-content/uploads/2023/08/20230809_Final_report_Fairphone_Headphones.pdf</t>
  </si>
  <si>
    <t>Sánchez, D., S. J. Baur, and L. Eguren. "Life Cycle Assessment of the Fairphone 5" 19.06. 2020–Version 2</t>
  </si>
  <si>
    <t>Fish (farmed)</t>
  </si>
  <si>
    <t>Hardcover book, recycled</t>
  </si>
  <si>
    <t xml:space="preserve">Average carbon footprint of a hardcover book (320 pages, 0.75 kg) for which the cover and inside papers were produced in the United States and printed in Canada, which is distributed globally, and which is recycled at the end of its 'life'. The calculation covers pulp production, paper production, transport from paper mills to printer, the printing process, and worldwide distribution. </t>
  </si>
  <si>
    <t>Hardcover book, landfilled</t>
  </si>
  <si>
    <t xml:space="preserve">Average carbon footprint of a hardcover book (320 pages, 0.75 kg) for which the cover and inside papers were produced in the United States and printed in Canada, which is distributed globally, and which ends up in a landfill at the end of its 'life'. The calculation covers pulp production, paper production, transport from paper mills to printer, the printing process, and worldwide distribution. </t>
  </si>
  <si>
    <t>Wells, Jean‐Robert, et al. "Carbon footprint assessment of a paperback book: Can planned integration of deinked market pulp be detrimental to climate?." Journal of Industrial Ecology 16.2 (2012): 212-222.</t>
  </si>
  <si>
    <t>Wells (2012)</t>
  </si>
  <si>
    <t>https://www.researchgate.net/publication/255699164_Carbon_Footprint_Assessment_of_a_Paperback_Book</t>
  </si>
  <si>
    <t>Pair of jeans</t>
  </si>
  <si>
    <t>T-shirt</t>
  </si>
  <si>
    <t>0.2 kg</t>
  </si>
  <si>
    <t>Sohn, Joshua, et al. "The environmental impacts of clothing: Evidence from United States and three European countries." Sustainable Production and Consumption 27 (2021): 2153-2164.</t>
  </si>
  <si>
    <t>Sohn (2021)</t>
  </si>
  <si>
    <t>https://www.sciencedirect.com/science/article/pii/S2352550921001603</t>
  </si>
  <si>
    <t>Average carbon footprint of the production and transportation of a 1 kg pair of cotton jeans, assuming a transoceanic shipment from Thailand to Europe or the US, and 200 km of transportation over land in a truck.
The calculation does not include the use phase of the clothing (washing and drying), nor does it include the disposal (recycling, downcycling, or landfilling).</t>
  </si>
  <si>
    <t>Average carbon footprint of the production and transportation of a 200 grams cotton shirt, assuming a transoceanic shipment from Thailand to Europe or the US, and 200 km of transportation over land in a truck.
The calculation does not include the use phase of the clothing (washing and drying), nor does it include the disposal (recycling, downcycling, or landfilling).</t>
  </si>
  <si>
    <t>Google Drive storage, per year</t>
  </si>
  <si>
    <t>1 GB</t>
  </si>
  <si>
    <t>Average carbon footprint associated with cloud data storage, due to electricity used by the data centres. The value is representative for Google's cloud storage in Europe, and does not included the uploading phase of storing data in the cloud. In other area's, the value might be different due to differences in the electricity mix.</t>
  </si>
  <si>
    <t>Infrastructure</t>
  </si>
  <si>
    <t>European Commission (2023)</t>
  </si>
  <si>
    <t>European Commission: Directorate-General for Energy, Ramboll, Resilio, Louguet, A., Caspani, M. et al. "Assessment of the energy footprint of digital actions and services."  Publications Office of the European Union (2023)</t>
  </si>
  <si>
    <t>https://op.europa.eu/en/publication-detail/-/publication/d3b6c0a1-1171-11ee-b12e-01aa75ed71a1</t>
  </si>
  <si>
    <t>Average carbon footprint for the production and transportation of the Fairphone 5 smartphone. This does not include the use phase and the 'end of life' phase (such as recycling and waste management). Note that Fairphones are some of the most sustainably manufactured smartphones, and their carbon footprint is significantly lower than those of other typical smartphones as a result.
Few phones have a thoroughly analysed carbon footprint, and methodologies differ, making comparisons between models difficult. For that reason, the value of a single, well-researched model has been included in this collection instead of some average.</t>
  </si>
  <si>
    <t>Average carbon footprint for the production and transportation of Fairphone's Fairbuds XL headphones. This does not include the use phase and the 'end of life' phase (such as recycling and waste management). Note that Fairphone's headphones are some of the most sustainably manufactured headphones, and their carbon footprint is lower than those of other typical smartphones as a result.
Few headphones have a thoroughly analysed carbon footprint, and methodologies differ, making comparisons between models difficult. For that reason, the value of a single, well-researched model has been included in this collection instead of some average.</t>
  </si>
  <si>
    <t>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</si>
</sst>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DF59C-B5EC-4703-A530-54EEE8FCC6C7}" name="Table1" displayName="Table1" ref="A1:G67" totalsRowShown="0">
  <autoFilter ref="A1:G67" xr:uid="{F6ADF59C-B5EC-4703-A530-54EEE8FCC6C7}"/>
  <tableColumns count="7">
    <tableColumn id="1" xr3:uid="{45A886C0-C674-4AC9-8337-717B8C7CCBCB}" name="id"/>
    <tableColumn id="2" xr3:uid="{DFBB2C40-BDE6-466D-B716-833545A1ECC4}" name="title"/>
    <tableColumn id="7" xr3:uid="{E050B37F-592C-4A46-B27C-BA4963FFD560}" name="quantity"/>
    <tableColumn id="3" xr3:uid="{C0A046DA-D1BA-4495-80E4-8F862BB43A3E}" name="description"/>
    <tableColumn id="4" xr3:uid="{E37DCBD3-75BB-4E21-AC4E-36CF22889050}" name="value"/>
    <tableColumn id="5" xr3:uid="{096048CD-4F38-4473-B619-542187D30E01}" name="category"/>
    <tableColumn id="6" xr3:uid="{4F53B61A-A1CD-42F0-9E05-9AA086B37D99}" nam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2352550921001603" TargetMode="External"/><Relationship Id="rId3" Type="http://schemas.openxmlformats.org/officeDocument/2006/relationships/hyperlink" Target="https://www.fairphone.com/wp-content/uploads/2024/09/Fairphone5_LCA_Report_2024.pdf" TargetMode="External"/><Relationship Id="rId7" Type="http://schemas.openxmlformats.org/officeDocument/2006/relationships/hyperlink" Target="https://www.researchgate.net/publication/255699164_Carbon_Footprint_Assessment_of_a_Paperback_Book" TargetMode="External"/><Relationship Id="rId2" Type="http://schemas.openxmlformats.org/officeDocument/2006/relationships/hyperlink" Target="http://www.gov.uk/government/publications/greenhouse-gas-reporting-conversion-factors-2025" TargetMode="External"/><Relationship Id="rId1" Type="http://schemas.openxmlformats.org/officeDocument/2006/relationships/hyperlink" Target="https://www.science.org/doi/abs/10.1126/science.aaq0216" TargetMode="External"/><Relationship Id="rId6" Type="http://schemas.openxmlformats.org/officeDocument/2006/relationships/hyperlink" Target="https://www.fairphone.com/wp-content/uploads/2023/08/20230809_Final_report_Fairphone_Headphones.pdf" TargetMode="External"/><Relationship Id="rId5" Type="http://schemas.openxmlformats.org/officeDocument/2006/relationships/hyperlink" Target="https://www.samsung.com/global/sustainability/landing_hub-file/AY_wFGPKBvIALYNu/TV_QLED_Q60C_Environmental_Report_EN_2503.pdf" TargetMode="External"/><Relationship Id="rId4" Type="http://schemas.openxmlformats.org/officeDocument/2006/relationships/hyperlink" Target="https://www.apple.com/environment/pdf/products/notebooks/MacBook_Pro_16-inch_PER_Oct202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DD7B3-9F87-4867-B5F9-7A2411C23C3C}">
  <dimension ref="A1:B6"/>
  <sheetViews>
    <sheetView workbookViewId="0">
      <selection activeCell="B6" sqref="B6"/>
    </sheetView>
  </sheetViews>
  <sheetFormatPr defaultRowHeight="14.6" x14ac:dyDescent="0.4"/>
  <cols>
    <col min="1" max="1" width="14.23046875" bestFit="1" customWidth="1"/>
    <col min="2" max="2" width="76.53515625" style="2" customWidth="1"/>
  </cols>
  <sheetData>
    <row r="1" spans="1:2" x14ac:dyDescent="0.4">
      <c r="A1" t="s">
        <v>0</v>
      </c>
      <c r="B1" s="2" t="s">
        <v>1</v>
      </c>
    </row>
    <row r="2" spans="1:2" x14ac:dyDescent="0.4">
      <c r="A2" t="s">
        <v>2</v>
      </c>
      <c r="B2" s="2" t="s">
        <v>79</v>
      </c>
    </row>
    <row r="3" spans="1:2" x14ac:dyDescent="0.4">
      <c r="A3" t="s">
        <v>3</v>
      </c>
      <c r="B3" s="2" t="s">
        <v>4</v>
      </c>
    </row>
    <row r="4" spans="1:2" x14ac:dyDescent="0.4">
      <c r="A4" t="s">
        <v>5</v>
      </c>
      <c r="B4" s="2" t="s">
        <v>80</v>
      </c>
    </row>
    <row r="5" spans="1:2" x14ac:dyDescent="0.4">
      <c r="A5" t="s">
        <v>81</v>
      </c>
      <c r="B5" s="2" t="s">
        <v>35</v>
      </c>
    </row>
    <row r="6" spans="1:2" ht="87.45" x14ac:dyDescent="0.4">
      <c r="A6" t="s">
        <v>9</v>
      </c>
      <c r="B6" s="2"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topLeftCell="A46" workbookViewId="0">
      <selection activeCell="I65" sqref="I65"/>
    </sheetView>
  </sheetViews>
  <sheetFormatPr defaultRowHeight="14.6" x14ac:dyDescent="0.4"/>
  <cols>
    <col min="1" max="1" width="4.765625" bestFit="1" customWidth="1"/>
    <col min="2" max="2" width="29.61328125" bestFit="1" customWidth="1"/>
    <col min="3" max="3" width="10.15234375" bestFit="1" customWidth="1"/>
    <col min="4" max="4" width="32" customWidth="1"/>
    <col min="5" max="5" width="7.765625" bestFit="1" customWidth="1"/>
    <col min="6" max="6" width="10.3046875" bestFit="1" customWidth="1"/>
    <col min="7" max="7" width="9.53515625" bestFit="1" customWidth="1"/>
  </cols>
  <sheetData>
    <row r="1" spans="1:7" x14ac:dyDescent="0.4">
      <c r="A1" t="s">
        <v>0</v>
      </c>
      <c r="B1" t="s">
        <v>5</v>
      </c>
      <c r="C1" t="s">
        <v>2</v>
      </c>
      <c r="D1" t="s">
        <v>9</v>
      </c>
      <c r="E1" t="s">
        <v>6</v>
      </c>
      <c r="F1" t="s">
        <v>7</v>
      </c>
      <c r="G1" t="s">
        <v>8</v>
      </c>
    </row>
    <row r="2" spans="1:7" x14ac:dyDescent="0.4">
      <c r="A2">
        <v>1</v>
      </c>
      <c r="B2" t="s">
        <v>77</v>
      </c>
      <c r="C2" t="s">
        <v>39</v>
      </c>
      <c r="D2" t="s">
        <v>173</v>
      </c>
      <c r="E2">
        <v>0.42840080400000002</v>
      </c>
      <c r="F2" t="s">
        <v>83</v>
      </c>
      <c r="G2">
        <v>1</v>
      </c>
    </row>
    <row r="3" spans="1:7" x14ac:dyDescent="0.4">
      <c r="A3">
        <v>2</v>
      </c>
      <c r="B3" t="s">
        <v>78</v>
      </c>
      <c r="C3" t="s">
        <v>39</v>
      </c>
      <c r="D3" t="s">
        <v>173</v>
      </c>
      <c r="E3">
        <v>0.86189638200000007</v>
      </c>
      <c r="F3" t="s">
        <v>83</v>
      </c>
      <c r="G3">
        <v>1</v>
      </c>
    </row>
    <row r="4" spans="1:7" x14ac:dyDescent="0.4">
      <c r="A4">
        <v>3</v>
      </c>
      <c r="B4" t="s">
        <v>41</v>
      </c>
      <c r="C4" t="s">
        <v>40</v>
      </c>
      <c r="D4" t="s">
        <v>173</v>
      </c>
      <c r="E4">
        <v>1.1791714819999999</v>
      </c>
      <c r="F4" t="s">
        <v>83</v>
      </c>
      <c r="G4">
        <v>1</v>
      </c>
    </row>
    <row r="5" spans="1:7" x14ac:dyDescent="0.4">
      <c r="A5">
        <v>4</v>
      </c>
      <c r="B5" t="s">
        <v>42</v>
      </c>
      <c r="C5" t="s">
        <v>39</v>
      </c>
      <c r="D5" t="s">
        <v>173</v>
      </c>
      <c r="E5">
        <v>99.477404613999994</v>
      </c>
      <c r="F5" t="s">
        <v>83</v>
      </c>
      <c r="G5">
        <v>1</v>
      </c>
    </row>
    <row r="6" spans="1:7" x14ac:dyDescent="0.4">
      <c r="A6">
        <v>5</v>
      </c>
      <c r="B6" t="s">
        <v>43</v>
      </c>
      <c r="C6" t="s">
        <v>39</v>
      </c>
      <c r="D6" t="s">
        <v>173</v>
      </c>
      <c r="E6">
        <v>33.301395421999999</v>
      </c>
      <c r="F6" t="s">
        <v>83</v>
      </c>
      <c r="G6">
        <v>1</v>
      </c>
    </row>
    <row r="7" spans="1:7" x14ac:dyDescent="0.4">
      <c r="A7">
        <v>6</v>
      </c>
      <c r="B7" t="s">
        <v>44</v>
      </c>
      <c r="C7" t="s">
        <v>39</v>
      </c>
      <c r="D7" t="s">
        <v>173</v>
      </c>
      <c r="E7">
        <v>1.8120765000000001</v>
      </c>
      <c r="F7" t="s">
        <v>83</v>
      </c>
      <c r="G7">
        <v>1</v>
      </c>
    </row>
    <row r="8" spans="1:7" x14ac:dyDescent="0.4">
      <c r="A8">
        <v>7</v>
      </c>
      <c r="B8" t="s">
        <v>45</v>
      </c>
      <c r="C8" t="s">
        <v>39</v>
      </c>
      <c r="D8" t="s">
        <v>173</v>
      </c>
      <c r="E8">
        <v>1.531885242</v>
      </c>
      <c r="F8" t="s">
        <v>83</v>
      </c>
      <c r="G8">
        <v>1</v>
      </c>
    </row>
    <row r="9" spans="1:7" x14ac:dyDescent="0.4">
      <c r="A9">
        <v>8</v>
      </c>
      <c r="B9" t="s">
        <v>38</v>
      </c>
      <c r="C9" t="s">
        <v>39</v>
      </c>
      <c r="D9" t="s">
        <v>173</v>
      </c>
      <c r="E9">
        <v>0.51455643099999993</v>
      </c>
      <c r="F9" t="s">
        <v>83</v>
      </c>
      <c r="G9">
        <v>1</v>
      </c>
    </row>
    <row r="10" spans="1:7" x14ac:dyDescent="0.4">
      <c r="A10">
        <v>9</v>
      </c>
      <c r="B10" t="s">
        <v>46</v>
      </c>
      <c r="C10" t="s">
        <v>39</v>
      </c>
      <c r="D10" t="s">
        <v>173</v>
      </c>
      <c r="E10">
        <v>3.1989241579999996</v>
      </c>
      <c r="F10" t="s">
        <v>83</v>
      </c>
      <c r="G10">
        <v>1</v>
      </c>
    </row>
    <row r="11" spans="1:7" x14ac:dyDescent="0.4">
      <c r="A11">
        <v>10</v>
      </c>
      <c r="B11" t="s">
        <v>47</v>
      </c>
      <c r="C11" t="s">
        <v>39</v>
      </c>
      <c r="D11" t="s">
        <v>173</v>
      </c>
      <c r="E11">
        <v>1.315674961</v>
      </c>
      <c r="F11" t="s">
        <v>83</v>
      </c>
      <c r="G11">
        <v>1</v>
      </c>
    </row>
    <row r="12" spans="1:7" x14ac:dyDescent="0.4">
      <c r="A12">
        <v>11</v>
      </c>
      <c r="B12" t="s">
        <v>48</v>
      </c>
      <c r="C12" t="s">
        <v>39</v>
      </c>
      <c r="D12" t="s">
        <v>173</v>
      </c>
      <c r="E12">
        <v>23.877581218</v>
      </c>
      <c r="F12" t="s">
        <v>83</v>
      </c>
      <c r="G12">
        <v>1</v>
      </c>
    </row>
    <row r="13" spans="1:7" x14ac:dyDescent="0.4">
      <c r="A13">
        <v>12</v>
      </c>
      <c r="B13" t="s">
        <v>49</v>
      </c>
      <c r="C13" t="s">
        <v>39</v>
      </c>
      <c r="D13" t="s">
        <v>173</v>
      </c>
      <c r="E13">
        <v>0.38762470700000001</v>
      </c>
      <c r="F13" t="s">
        <v>83</v>
      </c>
      <c r="G13">
        <v>1</v>
      </c>
    </row>
    <row r="14" spans="1:7" x14ac:dyDescent="0.4">
      <c r="A14">
        <v>13</v>
      </c>
      <c r="B14" t="s">
        <v>76</v>
      </c>
      <c r="C14" t="s">
        <v>39</v>
      </c>
      <c r="D14" t="s">
        <v>173</v>
      </c>
      <c r="E14">
        <v>28.527906082999998</v>
      </c>
      <c r="F14" t="s">
        <v>83</v>
      </c>
      <c r="G14">
        <v>1</v>
      </c>
    </row>
    <row r="15" spans="1:7" x14ac:dyDescent="0.4">
      <c r="A15">
        <v>14</v>
      </c>
      <c r="B15" t="s">
        <v>50</v>
      </c>
      <c r="C15" t="s">
        <v>39</v>
      </c>
      <c r="D15" t="s">
        <v>173</v>
      </c>
      <c r="E15">
        <v>46.646745190999994</v>
      </c>
      <c r="F15" t="s">
        <v>83</v>
      </c>
      <c r="G15">
        <v>1</v>
      </c>
    </row>
    <row r="16" spans="1:7" x14ac:dyDescent="0.4">
      <c r="A16">
        <v>15</v>
      </c>
      <c r="B16" t="s">
        <v>51</v>
      </c>
      <c r="C16" t="s">
        <v>39</v>
      </c>
      <c r="D16" t="s">
        <v>173</v>
      </c>
      <c r="E16">
        <v>4.6694709529999994</v>
      </c>
      <c r="F16" t="s">
        <v>83</v>
      </c>
      <c r="G16">
        <v>1</v>
      </c>
    </row>
    <row r="17" spans="1:7" x14ac:dyDescent="0.4">
      <c r="A17">
        <v>16</v>
      </c>
      <c r="B17" t="s">
        <v>148</v>
      </c>
      <c r="C17" t="s">
        <v>39</v>
      </c>
      <c r="D17" t="s">
        <v>173</v>
      </c>
      <c r="E17">
        <v>13.632445142000002</v>
      </c>
      <c r="F17" t="s">
        <v>83</v>
      </c>
      <c r="G17">
        <v>1</v>
      </c>
    </row>
    <row r="18" spans="1:7" x14ac:dyDescent="0.4">
      <c r="A18">
        <v>17</v>
      </c>
      <c r="B18" t="s">
        <v>52</v>
      </c>
      <c r="C18" t="s">
        <v>39</v>
      </c>
      <c r="D18" t="s">
        <v>173</v>
      </c>
      <c r="E18">
        <v>3.2300135869999997</v>
      </c>
      <c r="F18" t="s">
        <v>83</v>
      </c>
      <c r="G18">
        <v>1</v>
      </c>
    </row>
    <row r="19" spans="1:7" x14ac:dyDescent="0.4">
      <c r="A19">
        <v>18</v>
      </c>
      <c r="B19" t="s">
        <v>53</v>
      </c>
      <c r="C19" t="s">
        <v>39</v>
      </c>
      <c r="D19" t="s">
        <v>173</v>
      </c>
      <c r="E19">
        <v>39.722269428000004</v>
      </c>
      <c r="F19" t="s">
        <v>83</v>
      </c>
      <c r="G19">
        <v>1</v>
      </c>
    </row>
    <row r="20" spans="1:7" x14ac:dyDescent="0.4">
      <c r="A20">
        <v>19</v>
      </c>
      <c r="B20" t="s">
        <v>54</v>
      </c>
      <c r="C20" t="s">
        <v>39</v>
      </c>
      <c r="D20" t="s">
        <v>173</v>
      </c>
      <c r="E20">
        <v>1.7015114969999998</v>
      </c>
      <c r="F20" t="s">
        <v>83</v>
      </c>
      <c r="G20">
        <v>1</v>
      </c>
    </row>
    <row r="21" spans="1:7" x14ac:dyDescent="0.4">
      <c r="A21">
        <v>20</v>
      </c>
      <c r="B21" t="s">
        <v>55</v>
      </c>
      <c r="C21" t="s">
        <v>40</v>
      </c>
      <c r="D21" t="s">
        <v>173</v>
      </c>
      <c r="E21">
        <v>3.1517196109999999</v>
      </c>
      <c r="F21" t="s">
        <v>83</v>
      </c>
      <c r="G21">
        <v>1</v>
      </c>
    </row>
    <row r="22" spans="1:7" x14ac:dyDescent="0.4">
      <c r="A22">
        <v>21</v>
      </c>
      <c r="B22" t="s">
        <v>56</v>
      </c>
      <c r="C22" t="s">
        <v>39</v>
      </c>
      <c r="D22" t="s">
        <v>173</v>
      </c>
      <c r="E22">
        <v>0.43313528200000012</v>
      </c>
      <c r="F22" t="s">
        <v>83</v>
      </c>
      <c r="G22">
        <v>1</v>
      </c>
    </row>
    <row r="23" spans="1:7" x14ac:dyDescent="0.4">
      <c r="A23">
        <v>22</v>
      </c>
      <c r="B23" t="s">
        <v>57</v>
      </c>
      <c r="C23" t="s">
        <v>39</v>
      </c>
      <c r="D23" t="s">
        <v>173</v>
      </c>
      <c r="E23">
        <v>2.4804494870000005</v>
      </c>
      <c r="F23" t="s">
        <v>83</v>
      </c>
      <c r="G23">
        <v>1</v>
      </c>
    </row>
    <row r="24" spans="1:7" x14ac:dyDescent="0.4">
      <c r="A24">
        <v>23</v>
      </c>
      <c r="B24" t="s">
        <v>58</v>
      </c>
      <c r="C24" t="s">
        <v>40</v>
      </c>
      <c r="D24" t="s">
        <v>173</v>
      </c>
      <c r="E24">
        <v>5.4248758440000007</v>
      </c>
      <c r="F24" t="s">
        <v>83</v>
      </c>
      <c r="G24">
        <v>1</v>
      </c>
    </row>
    <row r="25" spans="1:7" x14ac:dyDescent="0.4">
      <c r="A25">
        <v>24</v>
      </c>
      <c r="B25" t="s">
        <v>59</v>
      </c>
      <c r="C25" t="s">
        <v>39</v>
      </c>
      <c r="D25" t="s">
        <v>173</v>
      </c>
      <c r="E25">
        <v>0.49676306399999992</v>
      </c>
      <c r="F25" t="s">
        <v>83</v>
      </c>
      <c r="G25">
        <v>1</v>
      </c>
    </row>
    <row r="26" spans="1:7" x14ac:dyDescent="0.4">
      <c r="A26">
        <v>25</v>
      </c>
      <c r="B26" t="s">
        <v>60</v>
      </c>
      <c r="C26" t="s">
        <v>40</v>
      </c>
      <c r="D26" t="s">
        <v>173</v>
      </c>
      <c r="E26">
        <v>7.316770492999999</v>
      </c>
      <c r="F26" t="s">
        <v>83</v>
      </c>
      <c r="G26">
        <v>1</v>
      </c>
    </row>
    <row r="27" spans="1:7" x14ac:dyDescent="0.4">
      <c r="A27">
        <v>26</v>
      </c>
      <c r="B27" t="s">
        <v>61</v>
      </c>
      <c r="C27" t="s">
        <v>39</v>
      </c>
      <c r="D27" t="s">
        <v>173</v>
      </c>
      <c r="E27">
        <v>0.97508091699999988</v>
      </c>
      <c r="F27" t="s">
        <v>83</v>
      </c>
      <c r="G27">
        <v>1</v>
      </c>
    </row>
    <row r="28" spans="1:7" x14ac:dyDescent="0.4">
      <c r="A28">
        <v>27</v>
      </c>
      <c r="B28" t="s">
        <v>62</v>
      </c>
      <c r="C28" t="s">
        <v>39</v>
      </c>
      <c r="D28" t="s">
        <v>173</v>
      </c>
      <c r="E28">
        <v>12.305681779000002</v>
      </c>
      <c r="F28" t="s">
        <v>83</v>
      </c>
      <c r="G28">
        <v>1</v>
      </c>
    </row>
    <row r="29" spans="1:7" x14ac:dyDescent="0.4">
      <c r="A29">
        <v>28</v>
      </c>
      <c r="B29" t="s">
        <v>63</v>
      </c>
      <c r="C29" t="s">
        <v>39</v>
      </c>
      <c r="D29" t="s">
        <v>173</v>
      </c>
      <c r="E29">
        <v>0.46013409900000002</v>
      </c>
      <c r="F29" t="s">
        <v>83</v>
      </c>
      <c r="G29">
        <v>1</v>
      </c>
    </row>
    <row r="30" spans="1:7" x14ac:dyDescent="0.4">
      <c r="A30">
        <v>29</v>
      </c>
      <c r="B30" t="s">
        <v>64</v>
      </c>
      <c r="C30" t="s">
        <v>39</v>
      </c>
      <c r="D30" t="s">
        <v>173</v>
      </c>
      <c r="E30">
        <v>9.8658236299999995</v>
      </c>
      <c r="F30" t="s">
        <v>83</v>
      </c>
      <c r="G30">
        <v>1</v>
      </c>
    </row>
    <row r="31" spans="1:7" x14ac:dyDescent="0.4">
      <c r="A31">
        <v>30</v>
      </c>
      <c r="B31" t="s">
        <v>65</v>
      </c>
      <c r="C31" t="s">
        <v>40</v>
      </c>
      <c r="D31" t="s">
        <v>173</v>
      </c>
      <c r="E31">
        <v>3.7676725909999993</v>
      </c>
      <c r="F31" t="s">
        <v>83</v>
      </c>
      <c r="G31">
        <v>1</v>
      </c>
    </row>
    <row r="32" spans="1:7" x14ac:dyDescent="0.4">
      <c r="A32">
        <v>31</v>
      </c>
      <c r="B32" t="s">
        <v>66</v>
      </c>
      <c r="C32" t="s">
        <v>39</v>
      </c>
      <c r="D32" t="s">
        <v>173</v>
      </c>
      <c r="E32">
        <v>4.4516458309999996</v>
      </c>
      <c r="F32" t="s">
        <v>83</v>
      </c>
      <c r="G32">
        <v>1</v>
      </c>
    </row>
    <row r="33" spans="1:7" x14ac:dyDescent="0.4">
      <c r="A33">
        <v>32</v>
      </c>
      <c r="B33" t="s">
        <v>67</v>
      </c>
      <c r="C33" t="s">
        <v>39</v>
      </c>
      <c r="D33" t="s">
        <v>173</v>
      </c>
      <c r="E33">
        <v>0.42628005300000005</v>
      </c>
      <c r="F33" t="s">
        <v>83</v>
      </c>
      <c r="G33">
        <v>1</v>
      </c>
    </row>
    <row r="34" spans="1:7" x14ac:dyDescent="0.4">
      <c r="A34">
        <v>33</v>
      </c>
      <c r="B34" t="s">
        <v>75</v>
      </c>
      <c r="C34" t="s">
        <v>39</v>
      </c>
      <c r="D34" t="s">
        <v>173</v>
      </c>
      <c r="E34">
        <v>26.865862344</v>
      </c>
      <c r="F34" t="s">
        <v>83</v>
      </c>
      <c r="G34">
        <v>1</v>
      </c>
    </row>
    <row r="35" spans="1:7" x14ac:dyDescent="0.4">
      <c r="A35">
        <v>34</v>
      </c>
      <c r="B35" t="s">
        <v>68</v>
      </c>
      <c r="C35" t="s">
        <v>40</v>
      </c>
      <c r="D35" t="s">
        <v>173</v>
      </c>
      <c r="E35">
        <v>0.97517915300000002</v>
      </c>
      <c r="F35" t="s">
        <v>83</v>
      </c>
      <c r="G35">
        <v>1</v>
      </c>
    </row>
    <row r="36" spans="1:7" x14ac:dyDescent="0.4">
      <c r="A36">
        <v>35</v>
      </c>
      <c r="B36" t="s">
        <v>69</v>
      </c>
      <c r="C36" t="s">
        <v>40</v>
      </c>
      <c r="D36" t="s">
        <v>173</v>
      </c>
      <c r="E36">
        <v>6.3244715190000012</v>
      </c>
      <c r="F36" t="s">
        <v>83</v>
      </c>
      <c r="G36">
        <v>1</v>
      </c>
    </row>
    <row r="37" spans="1:7" x14ac:dyDescent="0.4">
      <c r="A37">
        <v>36</v>
      </c>
      <c r="B37" t="s">
        <v>70</v>
      </c>
      <c r="C37" t="s">
        <v>40</v>
      </c>
      <c r="D37" t="s">
        <v>173</v>
      </c>
      <c r="E37">
        <v>3.5994784650000007</v>
      </c>
      <c r="F37" t="s">
        <v>83</v>
      </c>
      <c r="G37">
        <v>1</v>
      </c>
    </row>
    <row r="38" spans="1:7" x14ac:dyDescent="0.4">
      <c r="A38">
        <v>37</v>
      </c>
      <c r="B38" t="s">
        <v>71</v>
      </c>
      <c r="C38" t="s">
        <v>39</v>
      </c>
      <c r="D38" t="s">
        <v>173</v>
      </c>
      <c r="E38">
        <v>3.1617443610000002</v>
      </c>
      <c r="F38" t="s">
        <v>83</v>
      </c>
      <c r="G38">
        <v>1</v>
      </c>
    </row>
    <row r="39" spans="1:7" x14ac:dyDescent="0.4">
      <c r="A39">
        <v>38</v>
      </c>
      <c r="B39" t="s">
        <v>72</v>
      </c>
      <c r="C39" t="s">
        <v>39</v>
      </c>
      <c r="D39" t="s">
        <v>173</v>
      </c>
      <c r="E39">
        <v>2.0887066549999997</v>
      </c>
      <c r="F39" t="s">
        <v>83</v>
      </c>
      <c r="G39">
        <v>1</v>
      </c>
    </row>
    <row r="40" spans="1:7" x14ac:dyDescent="0.4">
      <c r="A40">
        <v>39</v>
      </c>
      <c r="B40" t="s">
        <v>73</v>
      </c>
      <c r="C40" t="s">
        <v>39</v>
      </c>
      <c r="D40" t="s">
        <v>173</v>
      </c>
      <c r="E40">
        <v>1.5738230630000001</v>
      </c>
      <c r="F40" t="s">
        <v>83</v>
      </c>
      <c r="G40">
        <v>1</v>
      </c>
    </row>
    <row r="41" spans="1:7" x14ac:dyDescent="0.4">
      <c r="A41">
        <v>40</v>
      </c>
      <c r="B41" t="s">
        <v>74</v>
      </c>
      <c r="C41" t="s">
        <v>40</v>
      </c>
      <c r="D41" t="s">
        <v>173</v>
      </c>
      <c r="E41">
        <v>1.788762819</v>
      </c>
      <c r="F41" t="s">
        <v>83</v>
      </c>
      <c r="G41">
        <v>1</v>
      </c>
    </row>
    <row r="42" spans="1:7" x14ac:dyDescent="0.4">
      <c r="A42">
        <v>41</v>
      </c>
      <c r="B42" t="s">
        <v>87</v>
      </c>
      <c r="C42" t="s">
        <v>89</v>
      </c>
      <c r="D42" t="s">
        <v>93</v>
      </c>
      <c r="E42">
        <v>114.64</v>
      </c>
      <c r="F42" t="s">
        <v>88</v>
      </c>
      <c r="G42">
        <v>2</v>
      </c>
    </row>
    <row r="43" spans="1:7" x14ac:dyDescent="0.4">
      <c r="A43">
        <v>42</v>
      </c>
      <c r="B43" t="s">
        <v>101</v>
      </c>
      <c r="C43" t="s">
        <v>90</v>
      </c>
      <c r="D43" t="s">
        <v>92</v>
      </c>
      <c r="E43">
        <v>191.79</v>
      </c>
      <c r="F43" t="s">
        <v>88</v>
      </c>
      <c r="G43">
        <v>2</v>
      </c>
    </row>
    <row r="44" spans="1:7" x14ac:dyDescent="0.4">
      <c r="A44">
        <v>43</v>
      </c>
      <c r="B44" t="s">
        <v>102</v>
      </c>
      <c r="C44" t="s">
        <v>91</v>
      </c>
      <c r="D44" t="s">
        <v>94</v>
      </c>
      <c r="E44">
        <v>654.96</v>
      </c>
      <c r="F44" t="s">
        <v>88</v>
      </c>
      <c r="G44">
        <v>2</v>
      </c>
    </row>
    <row r="45" spans="1:7" x14ac:dyDescent="0.4">
      <c r="A45">
        <v>44</v>
      </c>
      <c r="B45" t="s">
        <v>103</v>
      </c>
      <c r="C45" t="s">
        <v>91</v>
      </c>
      <c r="D45" t="s">
        <v>95</v>
      </c>
      <c r="E45">
        <v>1899.36</v>
      </c>
      <c r="F45" t="s">
        <v>88</v>
      </c>
      <c r="G45">
        <v>2</v>
      </c>
    </row>
    <row r="46" spans="1:7" x14ac:dyDescent="0.4">
      <c r="A46">
        <v>45</v>
      </c>
      <c r="B46" t="s">
        <v>96</v>
      </c>
      <c r="C46" t="s">
        <v>97</v>
      </c>
      <c r="D46" t="s">
        <v>98</v>
      </c>
      <c r="E46">
        <v>0.9355</v>
      </c>
      <c r="F46" t="s">
        <v>88</v>
      </c>
      <c r="G46">
        <v>2</v>
      </c>
    </row>
    <row r="47" spans="1:7" x14ac:dyDescent="0.4">
      <c r="A47">
        <v>46</v>
      </c>
      <c r="B47" t="s">
        <v>99</v>
      </c>
      <c r="C47" t="s">
        <v>97</v>
      </c>
      <c r="D47" t="s">
        <v>100</v>
      </c>
      <c r="E47">
        <v>6.4664999999999999</v>
      </c>
      <c r="F47" t="s">
        <v>88</v>
      </c>
      <c r="G47">
        <v>2</v>
      </c>
    </row>
    <row r="48" spans="1:7" x14ac:dyDescent="0.4">
      <c r="A48">
        <v>47</v>
      </c>
      <c r="B48" t="s">
        <v>104</v>
      </c>
      <c r="C48" t="s">
        <v>97</v>
      </c>
      <c r="D48" t="s">
        <v>110</v>
      </c>
      <c r="E48">
        <v>8.52</v>
      </c>
      <c r="F48" t="s">
        <v>88</v>
      </c>
      <c r="G48">
        <v>2</v>
      </c>
    </row>
    <row r="49" spans="1:7" x14ac:dyDescent="0.4">
      <c r="A49">
        <v>48</v>
      </c>
      <c r="B49" t="s">
        <v>105</v>
      </c>
      <c r="C49" t="s">
        <v>97</v>
      </c>
      <c r="D49" t="s">
        <v>109</v>
      </c>
      <c r="E49">
        <v>8.1359999999999992</v>
      </c>
      <c r="F49" t="s">
        <v>88</v>
      </c>
      <c r="G49">
        <v>2</v>
      </c>
    </row>
    <row r="50" spans="1:7" x14ac:dyDescent="0.4">
      <c r="A50">
        <v>49</v>
      </c>
      <c r="B50" t="s">
        <v>106</v>
      </c>
      <c r="C50" t="s">
        <v>97</v>
      </c>
      <c r="D50" t="s">
        <v>111</v>
      </c>
      <c r="E50">
        <v>5.2305000000000001</v>
      </c>
      <c r="F50" t="s">
        <v>88</v>
      </c>
      <c r="G50">
        <v>2</v>
      </c>
    </row>
    <row r="51" spans="1:7" x14ac:dyDescent="0.4">
      <c r="A51">
        <v>50</v>
      </c>
      <c r="B51" t="s">
        <v>107</v>
      </c>
      <c r="C51" t="s">
        <v>97</v>
      </c>
      <c r="D51" t="s">
        <v>108</v>
      </c>
      <c r="E51">
        <v>2.0234999999999999</v>
      </c>
      <c r="F51" t="s">
        <v>88</v>
      </c>
      <c r="G51">
        <v>2</v>
      </c>
    </row>
    <row r="52" spans="1:7" x14ac:dyDescent="0.4">
      <c r="A52">
        <v>51</v>
      </c>
      <c r="B52" t="s">
        <v>113</v>
      </c>
      <c r="C52" t="s">
        <v>112</v>
      </c>
      <c r="D52" t="s">
        <v>114</v>
      </c>
      <c r="E52">
        <v>0.51924999999999999</v>
      </c>
      <c r="F52" t="s">
        <v>88</v>
      </c>
      <c r="G52">
        <v>2</v>
      </c>
    </row>
    <row r="53" spans="1:7" x14ac:dyDescent="0.4">
      <c r="A53">
        <v>52</v>
      </c>
      <c r="B53" t="s">
        <v>115</v>
      </c>
      <c r="C53" t="s">
        <v>116</v>
      </c>
      <c r="D53" t="s">
        <v>117</v>
      </c>
      <c r="E53">
        <v>2.7269999999999999</v>
      </c>
      <c r="F53" t="s">
        <v>88</v>
      </c>
      <c r="G53">
        <v>2</v>
      </c>
    </row>
    <row r="54" spans="1:7" x14ac:dyDescent="0.4">
      <c r="A54">
        <v>53</v>
      </c>
      <c r="B54" t="s">
        <v>119</v>
      </c>
      <c r="C54" t="s">
        <v>97</v>
      </c>
      <c r="D54" t="s">
        <v>118</v>
      </c>
      <c r="E54">
        <v>1.7729999999999999</v>
      </c>
      <c r="F54" t="s">
        <v>88</v>
      </c>
      <c r="G54">
        <v>2</v>
      </c>
    </row>
    <row r="55" spans="1:7" x14ac:dyDescent="0.4">
      <c r="A55">
        <v>54</v>
      </c>
      <c r="B55" t="s">
        <v>120</v>
      </c>
      <c r="C55" t="s">
        <v>112</v>
      </c>
      <c r="D55" t="s">
        <v>121</v>
      </c>
      <c r="E55">
        <v>0.14299999999999999</v>
      </c>
      <c r="F55" t="s">
        <v>88</v>
      </c>
      <c r="G55">
        <v>2</v>
      </c>
    </row>
    <row r="56" spans="1:7" ht="13.75" customHeight="1" x14ac:dyDescent="0.4">
      <c r="A56">
        <v>55</v>
      </c>
      <c r="B56" t="s">
        <v>125</v>
      </c>
      <c r="C56" t="s">
        <v>123</v>
      </c>
      <c r="D56" s="2" t="s">
        <v>171</v>
      </c>
      <c r="E56">
        <v>30.41</v>
      </c>
      <c r="F56" t="s">
        <v>124</v>
      </c>
      <c r="G56">
        <v>3</v>
      </c>
    </row>
    <row r="57" spans="1:7" ht="13.75" customHeight="1" x14ac:dyDescent="0.4">
      <c r="A57">
        <v>56</v>
      </c>
      <c r="B57" t="s">
        <v>128</v>
      </c>
      <c r="C57" t="s">
        <v>123</v>
      </c>
      <c r="D57" s="2" t="s">
        <v>129</v>
      </c>
      <c r="E57">
        <v>209.25</v>
      </c>
      <c r="F57" t="s">
        <v>124</v>
      </c>
      <c r="G57">
        <v>4</v>
      </c>
    </row>
    <row r="58" spans="1:7" ht="14.15" customHeight="1" x14ac:dyDescent="0.4">
      <c r="A58">
        <v>57</v>
      </c>
      <c r="B58" t="s">
        <v>132</v>
      </c>
      <c r="C58" t="s">
        <v>123</v>
      </c>
      <c r="D58" s="2" t="s">
        <v>134</v>
      </c>
      <c r="E58">
        <v>69.42</v>
      </c>
      <c r="F58" t="s">
        <v>124</v>
      </c>
      <c r="G58">
        <v>5</v>
      </c>
    </row>
    <row r="59" spans="1:7" ht="14.6" customHeight="1" x14ac:dyDescent="0.4">
      <c r="A59">
        <v>58</v>
      </c>
      <c r="B59" t="s">
        <v>135</v>
      </c>
      <c r="C59" t="s">
        <v>123</v>
      </c>
      <c r="D59" s="2" t="s">
        <v>136</v>
      </c>
      <c r="E59">
        <v>710.97</v>
      </c>
      <c r="F59" t="s">
        <v>124</v>
      </c>
      <c r="G59">
        <v>6</v>
      </c>
    </row>
    <row r="60" spans="1:7" ht="14.15" customHeight="1" x14ac:dyDescent="0.4">
      <c r="A60">
        <v>59</v>
      </c>
      <c r="B60" t="s">
        <v>143</v>
      </c>
      <c r="C60" t="s">
        <v>123</v>
      </c>
      <c r="D60" s="2" t="s">
        <v>172</v>
      </c>
      <c r="E60">
        <v>62.42</v>
      </c>
      <c r="F60" t="s">
        <v>124</v>
      </c>
      <c r="G60">
        <v>7</v>
      </c>
    </row>
    <row r="61" spans="1:7" x14ac:dyDescent="0.4">
      <c r="A61">
        <v>60</v>
      </c>
      <c r="B61" t="s">
        <v>149</v>
      </c>
      <c r="C61" t="s">
        <v>123</v>
      </c>
      <c r="D61" t="s">
        <v>150</v>
      </c>
      <c r="E61">
        <v>1.85</v>
      </c>
      <c r="F61" t="s">
        <v>124</v>
      </c>
      <c r="G61">
        <v>8</v>
      </c>
    </row>
    <row r="62" spans="1:7" x14ac:dyDescent="0.4">
      <c r="A62">
        <v>61</v>
      </c>
      <c r="B62" t="s">
        <v>151</v>
      </c>
      <c r="C62" t="s">
        <v>123</v>
      </c>
      <c r="D62" t="s">
        <v>152</v>
      </c>
      <c r="E62">
        <v>3.6</v>
      </c>
      <c r="F62" t="s">
        <v>124</v>
      </c>
      <c r="G62">
        <v>8</v>
      </c>
    </row>
    <row r="63" spans="1:7" ht="15" customHeight="1" x14ac:dyDescent="0.4">
      <c r="A63">
        <v>62</v>
      </c>
      <c r="B63" t="s">
        <v>156</v>
      </c>
      <c r="C63" t="s">
        <v>39</v>
      </c>
      <c r="D63" s="2" t="s">
        <v>162</v>
      </c>
      <c r="E63">
        <v>28.1</v>
      </c>
      <c r="F63" t="s">
        <v>124</v>
      </c>
      <c r="G63">
        <v>9</v>
      </c>
    </row>
    <row r="64" spans="1:7" ht="13.75" customHeight="1" x14ac:dyDescent="0.4">
      <c r="A64">
        <v>63</v>
      </c>
      <c r="B64" t="s">
        <v>157</v>
      </c>
      <c r="C64" t="s">
        <v>158</v>
      </c>
      <c r="D64" s="2" t="s">
        <v>163</v>
      </c>
      <c r="E64">
        <v>5.6</v>
      </c>
      <c r="F64" t="s">
        <v>124</v>
      </c>
      <c r="G64">
        <v>9</v>
      </c>
    </row>
    <row r="65" spans="1:7" x14ac:dyDescent="0.4">
      <c r="A65">
        <v>64</v>
      </c>
      <c r="B65" t="s">
        <v>164</v>
      </c>
      <c r="C65" t="s">
        <v>165</v>
      </c>
      <c r="D65" t="s">
        <v>166</v>
      </c>
      <c r="E65">
        <v>0.98</v>
      </c>
      <c r="F65" t="s">
        <v>167</v>
      </c>
      <c r="G65">
        <v>10</v>
      </c>
    </row>
  </sheetData>
  <phoneticPr fontId="2" type="noConversion"/>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59E3-B05F-4B09-86C9-16C3AA105F8A}">
  <dimension ref="A1:D11"/>
  <sheetViews>
    <sheetView workbookViewId="0">
      <selection activeCell="D11" sqref="D11"/>
    </sheetView>
  </sheetViews>
  <sheetFormatPr defaultRowHeight="14.6" x14ac:dyDescent="0.4"/>
  <sheetData>
    <row r="1" spans="1:4" x14ac:dyDescent="0.4">
      <c r="A1" t="s">
        <v>0</v>
      </c>
      <c r="B1" t="s">
        <v>5</v>
      </c>
      <c r="C1" t="s">
        <v>14</v>
      </c>
      <c r="D1" t="s">
        <v>15</v>
      </c>
    </row>
    <row r="2" spans="1:4" x14ac:dyDescent="0.4">
      <c r="A2">
        <v>1</v>
      </c>
      <c r="B2" t="s">
        <v>122</v>
      </c>
      <c r="C2" t="s">
        <v>36</v>
      </c>
      <c r="D2" s="1" t="s">
        <v>37</v>
      </c>
    </row>
    <row r="3" spans="1:4" x14ac:dyDescent="0.4">
      <c r="A3">
        <v>2</v>
      </c>
      <c r="B3" t="s">
        <v>86</v>
      </c>
      <c r="C3" t="s">
        <v>84</v>
      </c>
      <c r="D3" s="1" t="s">
        <v>85</v>
      </c>
    </row>
    <row r="4" spans="1:4" x14ac:dyDescent="0.4">
      <c r="A4">
        <v>3</v>
      </c>
      <c r="B4" t="s">
        <v>126</v>
      </c>
      <c r="C4" t="s">
        <v>147</v>
      </c>
      <c r="D4" s="1" t="s">
        <v>127</v>
      </c>
    </row>
    <row r="5" spans="1:4" x14ac:dyDescent="0.4">
      <c r="A5">
        <v>4</v>
      </c>
      <c r="B5" t="s">
        <v>130</v>
      </c>
      <c r="C5" t="s">
        <v>138</v>
      </c>
      <c r="D5" s="1" t="s">
        <v>131</v>
      </c>
    </row>
    <row r="6" spans="1:4" x14ac:dyDescent="0.4">
      <c r="A6">
        <v>5</v>
      </c>
      <c r="B6" t="s">
        <v>133</v>
      </c>
      <c r="C6" t="s">
        <v>139</v>
      </c>
      <c r="D6" t="s">
        <v>142</v>
      </c>
    </row>
    <row r="7" spans="1:4" x14ac:dyDescent="0.4">
      <c r="A7">
        <v>6</v>
      </c>
      <c r="B7" t="s">
        <v>137</v>
      </c>
      <c r="C7" t="s">
        <v>140</v>
      </c>
      <c r="D7" s="1" t="s">
        <v>141</v>
      </c>
    </row>
    <row r="8" spans="1:4" x14ac:dyDescent="0.4">
      <c r="A8">
        <v>7</v>
      </c>
      <c r="B8" t="s">
        <v>144</v>
      </c>
      <c r="C8" t="s">
        <v>145</v>
      </c>
      <c r="D8" s="1" t="s">
        <v>146</v>
      </c>
    </row>
    <row r="9" spans="1:4" x14ac:dyDescent="0.4">
      <c r="A9">
        <v>8</v>
      </c>
      <c r="B9" t="s">
        <v>154</v>
      </c>
      <c r="C9" t="s">
        <v>153</v>
      </c>
      <c r="D9" s="1" t="s">
        <v>155</v>
      </c>
    </row>
    <row r="10" spans="1:4" x14ac:dyDescent="0.4">
      <c r="A10">
        <v>9</v>
      </c>
      <c r="B10" t="s">
        <v>160</v>
      </c>
      <c r="C10" t="s">
        <v>159</v>
      </c>
      <c r="D10" s="1" t="s">
        <v>161</v>
      </c>
    </row>
    <row r="11" spans="1:4" x14ac:dyDescent="0.4">
      <c r="A11">
        <v>10</v>
      </c>
      <c r="B11" t="s">
        <v>168</v>
      </c>
      <c r="C11" t="s">
        <v>169</v>
      </c>
      <c r="D11" t="s">
        <v>170</v>
      </c>
    </row>
  </sheetData>
  <phoneticPr fontId="2" type="noConversion"/>
  <hyperlinks>
    <hyperlink ref="D2" r:id="rId1" xr:uid="{66808AD7-628F-40E7-8D20-27DE72DFD479}"/>
    <hyperlink ref="D3" r:id="rId2" xr:uid="{6C234ACA-9487-4DE9-96EE-A852189250A5}"/>
    <hyperlink ref="D4" r:id="rId3" xr:uid="{CFA5EA01-349D-4615-AB00-0355042E763E}"/>
    <hyperlink ref="D5" r:id="rId4" xr:uid="{B33A834C-F9A6-4602-80C4-BFADA02EE6E8}"/>
    <hyperlink ref="D7" r:id="rId5" xr:uid="{92EC28E4-C88F-4236-A627-4331EBD8887C}"/>
    <hyperlink ref="D8" r:id="rId6" xr:uid="{8CD2FB08-834D-45B4-854D-C59DCCB8F599}"/>
    <hyperlink ref="D9" r:id="rId7" xr:uid="{A155B1CF-6A82-4E96-82E2-1CC023370F79}"/>
    <hyperlink ref="D10" r:id="rId8" xr:uid="{83981149-6109-494F-A391-53F009C458C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2608-7DB9-455F-8868-374EE20FD3F0}">
  <dimension ref="A1:E21"/>
  <sheetViews>
    <sheetView workbookViewId="0">
      <selection activeCell="B20" sqref="B20"/>
    </sheetView>
  </sheetViews>
  <sheetFormatPr defaultRowHeight="14.6" x14ac:dyDescent="0.4"/>
  <cols>
    <col min="3" max="3" width="24.15234375" bestFit="1" customWidth="1"/>
    <col min="4" max="4" width="27" bestFit="1" customWidth="1"/>
    <col min="5" max="5" width="24.15234375" bestFit="1" customWidth="1"/>
  </cols>
  <sheetData>
    <row r="1" spans="1:5" x14ac:dyDescent="0.4">
      <c r="A1" t="s">
        <v>0</v>
      </c>
      <c r="B1" t="s">
        <v>5</v>
      </c>
      <c r="C1" t="s">
        <v>9</v>
      </c>
      <c r="D1" t="s">
        <v>16</v>
      </c>
      <c r="E1" t="s">
        <v>17</v>
      </c>
    </row>
    <row r="2" spans="1:5" x14ac:dyDescent="0.4">
      <c r="A2">
        <f>data!A2</f>
        <v>1</v>
      </c>
      <c r="B2" t="str">
        <f>data!B2</f>
        <v>Apples</v>
      </c>
      <c r="C2" t="str">
        <f>data!D2</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2" t="s">
        <v>18</v>
      </c>
      <c r="E2" t="s">
        <v>12</v>
      </c>
    </row>
    <row r="3" spans="1:5" x14ac:dyDescent="0.4">
      <c r="A3">
        <f>data!A3</f>
        <v>2</v>
      </c>
      <c r="B3" t="str">
        <f>data!B3</f>
        <v>Bananas</v>
      </c>
      <c r="C3" t="str">
        <f>data!D3</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3" t="s">
        <v>10</v>
      </c>
      <c r="E3" t="s">
        <v>12</v>
      </c>
    </row>
    <row r="4" spans="1:5" x14ac:dyDescent="0.4">
      <c r="A4">
        <f>data!A4</f>
        <v>3</v>
      </c>
      <c r="B4" t="str">
        <f>data!B4</f>
        <v>Beer</v>
      </c>
      <c r="C4" t="str">
        <f>data!D4</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4" t="s">
        <v>19</v>
      </c>
      <c r="E4" t="s">
        <v>12</v>
      </c>
    </row>
    <row r="5" spans="1:5" x14ac:dyDescent="0.4">
      <c r="A5">
        <f>data!A5</f>
        <v>4</v>
      </c>
      <c r="B5" t="str">
        <f>data!B5</f>
        <v>Beef (beef herd)</v>
      </c>
      <c r="C5" t="str">
        <f>data!D5</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5" t="s">
        <v>20</v>
      </c>
      <c r="E5" t="s">
        <v>12</v>
      </c>
    </row>
    <row r="6" spans="1:5" x14ac:dyDescent="0.4">
      <c r="A6">
        <f>data!A6</f>
        <v>5</v>
      </c>
      <c r="B6" t="str">
        <f>data!B6</f>
        <v>Beef (dairy herd)</v>
      </c>
      <c r="C6" t="str">
        <f>data!D6</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6" t="s">
        <v>21</v>
      </c>
      <c r="E6" t="s">
        <v>12</v>
      </c>
    </row>
    <row r="7" spans="1:5" x14ac:dyDescent="0.4">
      <c r="A7">
        <f>data!A7</f>
        <v>6</v>
      </c>
      <c r="B7" t="str">
        <f>data!B7</f>
        <v>Beet sugar</v>
      </c>
      <c r="C7" t="str">
        <f>data!D7</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7" t="s">
        <v>22</v>
      </c>
      <c r="E7" t="s">
        <v>12</v>
      </c>
    </row>
    <row r="8" spans="1:5" x14ac:dyDescent="0.4">
      <c r="A8">
        <f>data!A8</f>
        <v>7</v>
      </c>
      <c r="B8" t="str">
        <f>data!B8</f>
        <v>Berries or grapes</v>
      </c>
      <c r="C8" t="str">
        <f>data!D8</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8" t="s">
        <v>23</v>
      </c>
      <c r="E8" t="s">
        <v>12</v>
      </c>
    </row>
    <row r="9" spans="1:5" x14ac:dyDescent="0.4">
      <c r="A9">
        <f>data!A9</f>
        <v>8</v>
      </c>
      <c r="B9" t="str">
        <f>data!B9</f>
        <v>Brassicas (cole crops)</v>
      </c>
      <c r="C9" t="str">
        <f>data!D9</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9" t="s">
        <v>24</v>
      </c>
      <c r="E9" t="s">
        <v>12</v>
      </c>
    </row>
    <row r="10" spans="1:5" x14ac:dyDescent="0.4">
      <c r="A10">
        <f>data!A10</f>
        <v>9</v>
      </c>
      <c r="B10" t="str">
        <f>data!B10</f>
        <v>Cane sugar</v>
      </c>
      <c r="C10" t="str">
        <f>data!D10</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0" t="s">
        <v>11</v>
      </c>
      <c r="E10" t="s">
        <v>12</v>
      </c>
    </row>
    <row r="11" spans="1:5" x14ac:dyDescent="0.4">
      <c r="A11">
        <f>data!A11</f>
        <v>10</v>
      </c>
      <c r="B11" t="str">
        <f>data!B11</f>
        <v>Cassava</v>
      </c>
      <c r="C11" t="str">
        <f>data!D11</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1" t="s">
        <v>25</v>
      </c>
      <c r="E11" t="s">
        <v>12</v>
      </c>
    </row>
    <row r="12" spans="1:5" x14ac:dyDescent="0.4">
      <c r="A12">
        <f>data!A12</f>
        <v>11</v>
      </c>
      <c r="B12" t="str">
        <f>data!B12</f>
        <v>Cheese</v>
      </c>
      <c r="C12" t="str">
        <f>data!D12</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2" t="s">
        <v>26</v>
      </c>
      <c r="E12" t="s">
        <v>12</v>
      </c>
    </row>
    <row r="13" spans="1:5" x14ac:dyDescent="0.4">
      <c r="A13">
        <f>data!A13</f>
        <v>12</v>
      </c>
      <c r="B13" t="str">
        <f>data!B13</f>
        <v>Citrus fruit</v>
      </c>
      <c r="C13" t="str">
        <f>data!D13</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3" t="s">
        <v>27</v>
      </c>
      <c r="E13" t="s">
        <v>12</v>
      </c>
    </row>
    <row r="14" spans="1:5" x14ac:dyDescent="0.4">
      <c r="A14">
        <f>data!A14</f>
        <v>13</v>
      </c>
      <c r="B14" t="str">
        <f>data!B14</f>
        <v>Ground coffee beans</v>
      </c>
      <c r="C14" t="str">
        <f>data!D14</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4" t="s">
        <v>28</v>
      </c>
      <c r="E14" t="s">
        <v>12</v>
      </c>
    </row>
    <row r="15" spans="1:5" x14ac:dyDescent="0.4">
      <c r="A15">
        <f>data!A15</f>
        <v>14</v>
      </c>
      <c r="B15" t="str">
        <f>data!B15</f>
        <v>Dark chocolate</v>
      </c>
      <c r="C15" t="str">
        <f>data!D15</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5" t="s">
        <v>13</v>
      </c>
      <c r="E15" t="s">
        <v>12</v>
      </c>
    </row>
    <row r="16" spans="1:5" x14ac:dyDescent="0.4">
      <c r="A16">
        <f>data!A16</f>
        <v>15</v>
      </c>
      <c r="B16" t="str">
        <f>data!B16</f>
        <v>Eggs</v>
      </c>
      <c r="C16" t="str">
        <f>data!D16</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6" t="s">
        <v>29</v>
      </c>
      <c r="E16" t="s">
        <v>12</v>
      </c>
    </row>
    <row r="17" spans="1:5" x14ac:dyDescent="0.4">
      <c r="A17">
        <f>data!A17</f>
        <v>16</v>
      </c>
      <c r="B17" t="str">
        <f>data!B17</f>
        <v>Fish (farmed)</v>
      </c>
      <c r="C17" t="str">
        <f>data!D17</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7" t="s">
        <v>30</v>
      </c>
      <c r="E17" t="s">
        <v>12</v>
      </c>
    </row>
    <row r="18" spans="1:5" x14ac:dyDescent="0.4">
      <c r="A18">
        <f>data!A18</f>
        <v>17</v>
      </c>
      <c r="B18" t="str">
        <f>data!B18</f>
        <v>Roasted peanuts</v>
      </c>
      <c r="C18" t="str">
        <f>data!D18</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8" t="s">
        <v>31</v>
      </c>
      <c r="E18" t="s">
        <v>12</v>
      </c>
    </row>
    <row r="19" spans="1:5" x14ac:dyDescent="0.4">
      <c r="A19">
        <f>data!A19</f>
        <v>18</v>
      </c>
      <c r="B19" t="str">
        <f>data!B19</f>
        <v>Lamb meat</v>
      </c>
      <c r="C19" t="str">
        <f>data!D19</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19" t="s">
        <v>32</v>
      </c>
      <c r="E19" t="s">
        <v>12</v>
      </c>
    </row>
    <row r="20" spans="1:5" x14ac:dyDescent="0.4">
      <c r="A20">
        <f>data!A20</f>
        <v>19</v>
      </c>
      <c r="B20" t="str">
        <f>data!B20</f>
        <v>Maize meal</v>
      </c>
      <c r="C20" t="str">
        <f>data!D20</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20" t="s">
        <v>33</v>
      </c>
      <c r="E20" t="s">
        <v>12</v>
      </c>
    </row>
    <row r="21" spans="1:5" x14ac:dyDescent="0.4">
      <c r="A21">
        <f>data!A21</f>
        <v>20</v>
      </c>
      <c r="B21" t="str">
        <f>data!B21</f>
        <v>Pasteurized milk</v>
      </c>
      <c r="C21" t="str">
        <f>data!D21</f>
        <v>Average emissions across the supply chain (land use change, transport, processing, packaging, retail, and losses). Note that the value is a global average, and therefore the food available at your location may have a significantly different footprint, although the transport, retail and packaging phases typically make up but a small fraction of the emissions.</v>
      </c>
      <c r="D21" t="s">
        <v>34</v>
      </c>
      <c r="E21"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data</vt:lpstr>
      <vt:lpstr>sources</vt:lpstr>
      <vt:lpstr>l10n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van Dam</dc:creator>
  <cp:lastModifiedBy>Wessel van Dam</cp:lastModifiedBy>
  <dcterms:created xsi:type="dcterms:W3CDTF">2015-06-05T18:17:20Z</dcterms:created>
  <dcterms:modified xsi:type="dcterms:W3CDTF">2025-09-10T12:02:26Z</dcterms:modified>
</cp:coreProperties>
</file>