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wesse\Documents\code\carbon_guessr\code\data\src\"/>
    </mc:Choice>
  </mc:AlternateContent>
  <xr:revisionPtr revIDLastSave="0" documentId="13_ncr:1_{0EC4B221-5BAA-4960-A099-A6A9EDFA7CCB}" xr6:coauthVersionLast="47" xr6:coauthVersionMax="47" xr10:uidLastSave="{00000000-0000-0000-0000-000000000000}"/>
  <bookViews>
    <workbookView xWindow="-103" yWindow="-103" windowWidth="22149" windowHeight="13920" tabRatio="587" xr2:uid="{00000000-000D-0000-FFFF-FFFF00000000}"/>
  </bookViews>
  <sheets>
    <sheet name="info" sheetId="4" r:id="rId1"/>
    <sheet name="residential_intensity" sheetId="5" state="hidden" r:id="rId2"/>
    <sheet name="data" sheetId="1" r:id="rId3"/>
    <sheet name="sources" sheetId="2" r:id="rId4"/>
    <sheet name="l10n" sheetId="3" r:id="rId5"/>
  </sheets>
  <definedNames>
    <definedName name="ExternalData_1" localSheetId="1" hidden="1">'residential_intensity'!$A$1:$D$154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5" l="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9C676C-F26E-41E7-AD79-A91FC1031A20}" keepAlive="1" name="Query - residential_intensity" description="Connection to the 'residential_intensity' query in the workbook." type="5" refreshedVersion="8" background="1" saveData="1">
    <dbPr connection="Provider=Microsoft.Mashup.OleDb.1;Data Source=$Workbook$;Location=residential_intensity;Extended Properties=&quot;&quot;" command="SELECT * FROM [residential_intensity]"/>
  </connection>
</connections>
</file>

<file path=xl/sharedStrings.xml><?xml version="1.0" encoding="utf-8"?>
<sst xmlns="http://schemas.openxmlformats.org/spreadsheetml/2006/main" count="647" uniqueCount="207">
  <si>
    <t>id</t>
  </si>
  <si>
    <t>quantity</t>
  </si>
  <si>
    <t>unit</t>
  </si>
  <si>
    <t>title</t>
  </si>
  <si>
    <t>value</t>
  </si>
  <si>
    <t>category</t>
  </si>
  <si>
    <t>sources</t>
  </si>
  <si>
    <t>description</t>
  </si>
  <si>
    <t>mla</t>
  </si>
  <si>
    <t>url</t>
  </si>
  <si>
    <t>title_nl-NL</t>
  </si>
  <si>
    <t>description_nl-NL</t>
  </si>
  <si>
    <t>tagline</t>
  </si>
  <si>
    <t>country</t>
  </si>
  <si>
    <t>kgCO2eq_per_kWh</t>
  </si>
  <si>
    <t>year_of_generation</t>
  </si>
  <si>
    <t>year_of_td_losses</t>
  </si>
  <si>
    <t>Albania</t>
  </si>
  <si>
    <t>Algeria</t>
  </si>
  <si>
    <t>Angola</t>
  </si>
  <si>
    <t>Argentina</t>
  </si>
  <si>
    <t>Armenia</t>
  </si>
  <si>
    <t>Australia</t>
  </si>
  <si>
    <t>Austria</t>
  </si>
  <si>
    <t>Azerbaijan</t>
  </si>
  <si>
    <t>Bahrain</t>
  </si>
  <si>
    <t>Bangladesh</t>
  </si>
  <si>
    <t>Belarus</t>
  </si>
  <si>
    <t>Belgium</t>
  </si>
  <si>
    <t>Benin</t>
  </si>
  <si>
    <t>Bolivia</t>
  </si>
  <si>
    <t>Bosnia and Herzegovina</t>
  </si>
  <si>
    <t>Botswana</t>
  </si>
  <si>
    <t>Brazil</t>
  </si>
  <si>
    <t>Brunei Darussalam</t>
  </si>
  <si>
    <t>Bulgaria</t>
  </si>
  <si>
    <t>Burkina Faso</t>
  </si>
  <si>
    <t>Cambodia</t>
  </si>
  <si>
    <t>Cameroon</t>
  </si>
  <si>
    <t>Canada</t>
  </si>
  <si>
    <t>Chad</t>
  </si>
  <si>
    <t>Chile</t>
  </si>
  <si>
    <t>China</t>
  </si>
  <si>
    <t>Colombia</t>
  </si>
  <si>
    <t>Congo, Dem. Rep.</t>
  </si>
  <si>
    <t>Congo, Rep.</t>
  </si>
  <si>
    <t>Costa Rica</t>
  </si>
  <si>
    <t>Cote d'Ivoire</t>
  </si>
  <si>
    <t>Croatia</t>
  </si>
  <si>
    <t>Cuba</t>
  </si>
  <si>
    <t>Cyprus</t>
  </si>
  <si>
    <t>Czechia</t>
  </si>
  <si>
    <t>Denmark</t>
  </si>
  <si>
    <t>Dominican Republic</t>
  </si>
  <si>
    <t>Ecuador</t>
  </si>
  <si>
    <t>Egypt, Arab Rep.</t>
  </si>
  <si>
    <t>El Salvador</t>
  </si>
  <si>
    <t>Equatorial Guinea</t>
  </si>
  <si>
    <t>Eritrea</t>
  </si>
  <si>
    <t>Estonia</t>
  </si>
  <si>
    <t>Eswatini</t>
  </si>
  <si>
    <t>Ethiopia</t>
  </si>
  <si>
    <t>Finland</t>
  </si>
  <si>
    <t>France</t>
  </si>
  <si>
    <t>Gabon</t>
  </si>
  <si>
    <t>Georgia</t>
  </si>
  <si>
    <t>Germany</t>
  </si>
  <si>
    <t>Ghana</t>
  </si>
  <si>
    <t>Gibraltar</t>
  </si>
  <si>
    <t>Greece</t>
  </si>
  <si>
    <t>Guatemala</t>
  </si>
  <si>
    <t>Haiti</t>
  </si>
  <si>
    <t>Honduras</t>
  </si>
  <si>
    <t>Hong Kong SAR, China</t>
  </si>
  <si>
    <t>Hungary</t>
  </si>
  <si>
    <t>Iceland</t>
  </si>
  <si>
    <t>India</t>
  </si>
  <si>
    <t>Indonesia</t>
  </si>
  <si>
    <t>Iran, Islamic Rep.</t>
  </si>
  <si>
    <t>Iraq</t>
  </si>
  <si>
    <t>Ireland</t>
  </si>
  <si>
    <t>Israel</t>
  </si>
  <si>
    <t>Italy</t>
  </si>
  <si>
    <t>Jamaica</t>
  </si>
  <si>
    <t>Japan</t>
  </si>
  <si>
    <t>Jordan</t>
  </si>
  <si>
    <t>Kazakhstan</t>
  </si>
  <si>
    <t>Kenya</t>
  </si>
  <si>
    <t>Korea, Dem. People's Rep.</t>
  </si>
  <si>
    <t>Korea, Rep.</t>
  </si>
  <si>
    <t>Kosovo</t>
  </si>
  <si>
    <t>Kuwait</t>
  </si>
  <si>
    <t>Kyrgyz Republic</t>
  </si>
  <si>
    <t>Lao PDR</t>
  </si>
  <si>
    <t>Latvia</t>
  </si>
  <si>
    <t>Lebanon</t>
  </si>
  <si>
    <t>Libya</t>
  </si>
  <si>
    <t>Lithuania</t>
  </si>
  <si>
    <t>Luxembourg</t>
  </si>
  <si>
    <t>Madagascar</t>
  </si>
  <si>
    <t>Malaysia</t>
  </si>
  <si>
    <t>Malta</t>
  </si>
  <si>
    <t>Mauritius</t>
  </si>
  <si>
    <t>Mexico</t>
  </si>
  <si>
    <t>Moldova</t>
  </si>
  <si>
    <t>Mongolia</t>
  </si>
  <si>
    <t>Montenegro</t>
  </si>
  <si>
    <t>Morocco</t>
  </si>
  <si>
    <t>Mozambique</t>
  </si>
  <si>
    <t>Myanmar</t>
  </si>
  <si>
    <t>Namibia</t>
  </si>
  <si>
    <t>Nepal</t>
  </si>
  <si>
    <t>Netherlands</t>
  </si>
  <si>
    <t>New Zealand</t>
  </si>
  <si>
    <t>Nicaragua</t>
  </si>
  <si>
    <t>Niger</t>
  </si>
  <si>
    <t>Nigeria</t>
  </si>
  <si>
    <t>North America</t>
  </si>
  <si>
    <t>North Macedonia</t>
  </si>
  <si>
    <t>Norway</t>
  </si>
  <si>
    <t>Oman</t>
  </si>
  <si>
    <t>Pakistan</t>
  </si>
  <si>
    <t>Panama</t>
  </si>
  <si>
    <t>Paraguay</t>
  </si>
  <si>
    <t>Peru</t>
  </si>
  <si>
    <t>Philippines</t>
  </si>
  <si>
    <t>Poland</t>
  </si>
  <si>
    <t>Portugal</t>
  </si>
  <si>
    <t>Qatar</t>
  </si>
  <si>
    <t>Romania</t>
  </si>
  <si>
    <t>Russian Federation</t>
  </si>
  <si>
    <t>Rwanda</t>
  </si>
  <si>
    <t>Saudi Arabia</t>
  </si>
  <si>
    <t>Senegal</t>
  </si>
  <si>
    <t>Serbia</t>
  </si>
  <si>
    <t>Singapore</t>
  </si>
  <si>
    <t>Slovak Republic</t>
  </si>
  <si>
    <t>Slovenia</t>
  </si>
  <si>
    <t>South Africa</t>
  </si>
  <si>
    <t>South Sudan</t>
  </si>
  <si>
    <t>Spain</t>
  </si>
  <si>
    <t>Sri Lanka</t>
  </si>
  <si>
    <t>Sudan</t>
  </si>
  <si>
    <t>Suriname</t>
  </si>
  <si>
    <t>Sweden</t>
  </si>
  <si>
    <t>Switzerland</t>
  </si>
  <si>
    <t>Syrian Arab Republic</t>
  </si>
  <si>
    <t>Tajikistan</t>
  </si>
  <si>
    <t>Tanzania</t>
  </si>
  <si>
    <t>Thailand</t>
  </si>
  <si>
    <t>Togo</t>
  </si>
  <si>
    <t>Trinidad and Tobago</t>
  </si>
  <si>
    <t>Tunisia</t>
  </si>
  <si>
    <t>Turkiye</t>
  </si>
  <si>
    <t>Turkmenistan</t>
  </si>
  <si>
    <t>Uganda</t>
  </si>
  <si>
    <t>Ukraine</t>
  </si>
  <si>
    <t>United Arab Emirates</t>
  </si>
  <si>
    <t>United Kingdom</t>
  </si>
  <si>
    <t>United States</t>
  </si>
  <si>
    <t>Uruguay</t>
  </si>
  <si>
    <t>Uzbekistan</t>
  </si>
  <si>
    <t>Venezuela, RB</t>
  </si>
  <si>
    <t>Viet Nam</t>
  </si>
  <si>
    <t>World</t>
  </si>
  <si>
    <t>Yemen, Rep.</t>
  </si>
  <si>
    <t>Zambia</t>
  </si>
  <si>
    <t>Zimbabwe</t>
  </si>
  <si>
    <t>electricity_footprint</t>
  </si>
  <si>
    <t>kg CO2eq/kWh</t>
  </si>
  <si>
    <t>carbon footprint of electricity</t>
  </si>
  <si>
    <t>Find out which countries have the greenest electricity</t>
  </si>
  <si>
    <t>Electricity powers many devices you use everyday: phones and laptops, fridges and microwaves, lamps and fans, and even some cars, buses and trains! The climate impact of using these devices is determined in part by where you live: the electricity in your area may come from low-carbon sources (wind, solar, nuclear, etc.) or high carbon sources (coal, oil and gas). This collection measures the [carbon footprint](https://en.wikipedia.org/wiki/Carbon_footprint) of electricity per country in kilograms of CO2 equivalent (kg CO2eq), and by comparing these values you'll learn which countries have the greenest electricity. Note, however, that due to regional differences (and, for example, whether you have solar panels on your roof) the value for your country may not be representative for the electricity coming from your own power outlets</t>
  </si>
  <si>
    <t>European Union</t>
  </si>
  <si>
    <t>Column1</t>
  </si>
  <si>
    <t xml:space="preserve"> e.g. through the electricity grid). The amount of T&amp;D losses varies regionally as well. The value used here comes from the generation intensity of </t>
  </si>
  <si>
    <t xml:space="preserve"> and the T&amp;D losses from </t>
  </si>
  <si>
    <t xml:space="preserve">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t>
  </si>
  <si>
    <t>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t>
  </si>
  <si>
    <t>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t>
  </si>
  <si>
    <t>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t>
  </si>
  <si>
    <t>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t>
  </si>
  <si>
    <t>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2023</t>
  </si>
  <si>
    <t>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2014</t>
  </si>
  <si>
    <t>1 kWh</t>
  </si>
  <si>
    <t>Ember (2025); Energy Institute - Statistical Review of World Energy (2025) – with major processing by Our World in Data. “Carbon intensity of electricity generation – Ember” [dataset]. Ember, “Yearly Electricity Data Europe”; Ember, “Yearly Electricity Data”; Energy Institute, “Statistical Review of World Energy” [original data].</t>
  </si>
  <si>
    <t>Ember (2025)</t>
  </si>
  <si>
    <t>https://ourworldindata.org/electricity-mix#carbon-intensity-of-electricity</t>
  </si>
  <si>
    <t>World Bank (2025)</t>
  </si>
  <si>
    <t>World Bank (2025). "Electric power transmission and distribution losses (% of output)" [dataset]. International Energy Agency (IEA), "Energy Statistics Data Browser" [original data]</t>
  </si>
  <si>
    <t>https://data.worldbank.org/indicator/EG.ELC.LOSS.ZS</t>
  </si>
  <si>
    <t>Yemen</t>
  </si>
  <si>
    <t>Venezuela</t>
  </si>
  <si>
    <t>North Korea</t>
  </si>
  <si>
    <t>South Korea</t>
  </si>
  <si>
    <t>Laos</t>
  </si>
  <si>
    <t>Iran</t>
  </si>
  <si>
    <t>Syria</t>
  </si>
  <si>
    <t>Russia</t>
  </si>
  <si>
    <t>Hong Kong</t>
  </si>
  <si>
    <t>Egypt</t>
  </si>
  <si>
    <t>Congo-Kinshasa</t>
  </si>
  <si>
    <t>Congo-Brazzaville</t>
  </si>
  <si>
    <t>Brunei</t>
  </si>
  <si>
    <t>Kyrgyzstan</t>
  </si>
  <si>
    <t>Slovakia</t>
  </si>
  <si>
    <t>Vietnam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</si>
</sst>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00"/>
  </numFmts>
  <fonts count="3" x14ac:knownFonts="1">
    <fon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1" fillId="0" borderId="0" xfId="1"/>
    <xf numFmtId="0" fontId="0" fillId="0" borderId="0" xfId="0" applyAlignment="1">
      <alignment wrapText="1"/>
    </xf>
    <xf numFmtId="0" fontId="0" fillId="0" borderId="0" xfId="0" applyNumberFormat="1"/>
    <xf numFmtId="168" fontId="0" fillId="0" borderId="0" xfId="0" applyNumberFormat="1"/>
  </cellXfs>
  <cellStyles count="2">
    <cellStyle name="Hyperlink" xfId="1" builtinId="8"/>
    <cellStyle name="Normal" xfId="0" builtinId="0"/>
  </cellStyles>
  <dxfs count="5">
    <dxf>
      <numFmt numFmtId="168" formatCode="0.0000"/>
    </dxf>
    <dxf>
      <numFmt numFmtId="0" formatCode="General"/>
    </dxf>
    <dxf>
      <numFmt numFmtId="0" formatCode="General"/>
    </dxf>
    <dxf>
      <numFmt numFmtId="168" formatCode="0.0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8D0AB1C-CBCB-491E-99DB-C375A10AA8E4}" autoFormatId="16" applyNumberFormats="0" applyBorderFormats="0" applyFontFormats="0" applyPatternFormats="0" applyAlignmentFormats="0" applyWidthHeightFormats="0">
  <queryTableRefresh nextId="6" unboundColumnsRight="1">
    <queryTableFields count="5">
      <queryTableField id="1" name="country" tableColumnId="1"/>
      <queryTableField id="2" name="kgCO2eq_per_kWh" tableColumnId="2"/>
      <queryTableField id="3" name="year_of_generation" tableColumnId="3"/>
      <queryTableField id="4" name="year_of_td_losses" tableColumnId="4"/>
      <queryTableField id="5" dataBound="0"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CA2B46-DC38-4EC9-BDB2-D2C1368F28FF}" name="residential_intensity" displayName="residential_intensity" ref="A1:E154" tableType="queryTable" totalsRowShown="0">
  <autoFilter ref="A1:E154" xr:uid="{F0CA2B46-DC38-4EC9-BDB2-D2C1368F28FF}"/>
  <tableColumns count="5">
    <tableColumn id="1" xr3:uid="{F9E10E12-0111-4880-9FB8-1692709759B5}" uniqueName="1" name="country" queryTableFieldId="1" dataDxfId="4"/>
    <tableColumn id="2" xr3:uid="{FCD6A8AF-B7BD-4F7B-9AEA-3BF8CD6C0EE2}" uniqueName="2" name="kgCO2eq_per_kWh" queryTableFieldId="2" dataDxfId="3"/>
    <tableColumn id="3" xr3:uid="{07CAB378-D158-4FC2-8FE0-84E3E4304435}" uniqueName="3" name="year_of_generation" queryTableFieldId="3"/>
    <tableColumn id="4" xr3:uid="{B234A32E-21E3-474B-BDBD-8C5D222F5871}" uniqueName="4" name="year_of_td_losses" queryTableFieldId="4"/>
    <tableColumn id="5" xr3:uid="{8DE689B4-39A2-4A03-8B06-D7C46CB3D1AD}" uniqueName="5" name="Column1" queryTableFieldId="5" dataDxfId="2">
      <calculatedColumnFormula xml:space="preserve"> G$2 &amp; C2 &amp; G$3 &amp; D2</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ADF59C-B5EC-4703-A530-54EEE8FCC6C7}" name="Table1" displayName="Table1" ref="A1:G152" totalsRowShown="0">
  <autoFilter ref="A1:G152" xr:uid="{F6ADF59C-B5EC-4703-A530-54EEE8FCC6C7}"/>
  <tableColumns count="7">
    <tableColumn id="1" xr3:uid="{45A886C0-C674-4AC9-8337-717B8C7CCBCB}" name="id"/>
    <tableColumn id="2" xr3:uid="{DFBB2C40-BDE6-466D-B716-833545A1ECC4}" name="title" dataDxfId="1"/>
    <tableColumn id="7" xr3:uid="{E050B37F-592C-4A46-B27C-BA4963FFD560}" name="quantity"/>
    <tableColumn id="3" xr3:uid="{C0A046DA-D1BA-4495-80E4-8F862BB43A3E}" name="description"/>
    <tableColumn id="4" xr3:uid="{E37DCBD3-75BB-4E21-AC4E-36CF22889050}" name="value" dataDxfId="0"/>
    <tableColumn id="5" xr3:uid="{096048CD-4F38-4473-B619-542187D30E01}" name="category"/>
    <tableColumn id="6" xr3:uid="{4F53B61A-A1CD-42F0-9E05-9AA086B37D99}" name="sourc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ourworldindata.org/electricity-mi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DD7B3-9F87-4867-B5F9-7A2411C23C3C}">
  <dimension ref="A1:B6"/>
  <sheetViews>
    <sheetView tabSelected="1" topLeftCell="A6" workbookViewId="0">
      <selection activeCell="B6" sqref="B6"/>
    </sheetView>
  </sheetViews>
  <sheetFormatPr defaultRowHeight="14.6" x14ac:dyDescent="0.4"/>
  <cols>
    <col min="1" max="1" width="14.23046875" bestFit="1" customWidth="1"/>
    <col min="2" max="2" width="76.53515625" style="2" customWidth="1"/>
  </cols>
  <sheetData>
    <row r="1" spans="1:2" x14ac:dyDescent="0.4">
      <c r="A1" t="s">
        <v>0</v>
      </c>
      <c r="B1" s="2" t="s">
        <v>168</v>
      </c>
    </row>
    <row r="2" spans="1:2" x14ac:dyDescent="0.4">
      <c r="A2" t="s">
        <v>1</v>
      </c>
      <c r="B2" s="2" t="s">
        <v>168</v>
      </c>
    </row>
    <row r="3" spans="1:2" x14ac:dyDescent="0.4">
      <c r="A3" t="s">
        <v>2</v>
      </c>
      <c r="B3" s="2" t="s">
        <v>169</v>
      </c>
    </row>
    <row r="4" spans="1:2" x14ac:dyDescent="0.4">
      <c r="A4" t="s">
        <v>3</v>
      </c>
      <c r="B4" s="2" t="s">
        <v>170</v>
      </c>
    </row>
    <row r="5" spans="1:2" x14ac:dyDescent="0.4">
      <c r="A5" t="s">
        <v>12</v>
      </c>
      <c r="B5" s="2" t="s">
        <v>171</v>
      </c>
    </row>
    <row r="6" spans="1:2" ht="145.75" x14ac:dyDescent="0.4">
      <c r="A6" t="s">
        <v>7</v>
      </c>
      <c r="B6" s="2" t="s">
        <v>172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3B92F-EC1C-4FFC-8820-44737FC19874}">
  <dimension ref="A1:H154"/>
  <sheetViews>
    <sheetView topLeftCell="A106" zoomScale="55" zoomScaleNormal="55" workbookViewId="0">
      <selection activeCell="E2" sqref="E2:E154"/>
    </sheetView>
  </sheetViews>
  <sheetFormatPr defaultRowHeight="14.6" x14ac:dyDescent="0.4"/>
  <cols>
    <col min="1" max="1" width="22.61328125" bestFit="1" customWidth="1"/>
    <col min="2" max="2" width="19.23046875" bestFit="1" customWidth="1"/>
    <col min="3" max="3" width="19.53515625" hidden="1" customWidth="1"/>
    <col min="4" max="4" width="18.07421875" hidden="1" customWidth="1"/>
  </cols>
  <sheetData>
    <row r="1" spans="1:8" x14ac:dyDescent="0.4">
      <c r="A1" t="s">
        <v>13</v>
      </c>
      <c r="B1" t="s">
        <v>14</v>
      </c>
      <c r="C1" t="s">
        <v>15</v>
      </c>
      <c r="D1" t="s">
        <v>16</v>
      </c>
      <c r="E1" t="s">
        <v>174</v>
      </c>
    </row>
    <row r="2" spans="1:8" x14ac:dyDescent="0.4">
      <c r="A2" s="3" t="s">
        <v>17</v>
      </c>
      <c r="B2" s="4">
        <v>2.8287562148577094E-2</v>
      </c>
      <c r="C2">
        <v>2023</v>
      </c>
      <c r="D2">
        <v>2022</v>
      </c>
      <c r="E2" t="str">
        <f t="shared" ref="E2:E33" si="0" xml:space="preserve"> G$2 &amp; C2 &amp; G$3 &amp; D2</f>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c r="G2" t="s">
        <v>177</v>
      </c>
      <c r="H2" t="s">
        <v>175</v>
      </c>
    </row>
    <row r="3" spans="1:8" x14ac:dyDescent="0.4">
      <c r="A3" s="3" t="s">
        <v>18</v>
      </c>
      <c r="B3" s="4">
        <v>0.70106907112846706</v>
      </c>
      <c r="C3">
        <v>2023</v>
      </c>
      <c r="D3">
        <v>2022</v>
      </c>
      <c r="E3"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c r="G3" t="s">
        <v>176</v>
      </c>
    </row>
    <row r="4" spans="1:8" x14ac:dyDescent="0.4">
      <c r="A4" s="3" t="s">
        <v>19</v>
      </c>
      <c r="B4" s="4">
        <v>0.18845736562808316</v>
      </c>
      <c r="C4">
        <v>2023</v>
      </c>
      <c r="D4">
        <v>2022</v>
      </c>
      <c r="E4"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5" spans="1:8" x14ac:dyDescent="0.4">
      <c r="A5" s="3" t="s">
        <v>20</v>
      </c>
      <c r="B5" s="4">
        <v>0.45158044394267877</v>
      </c>
      <c r="C5">
        <v>2024</v>
      </c>
      <c r="D5">
        <v>2022</v>
      </c>
      <c r="E5"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6" spans="1:8" x14ac:dyDescent="0.4">
      <c r="A6" s="3" t="s">
        <v>21</v>
      </c>
      <c r="B6" s="4">
        <v>0.26156324298194528</v>
      </c>
      <c r="C6">
        <v>2024</v>
      </c>
      <c r="D6">
        <v>2022</v>
      </c>
      <c r="E6"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7" spans="1:8" x14ac:dyDescent="0.4">
      <c r="A7" s="3" t="s">
        <v>22</v>
      </c>
      <c r="B7" s="4">
        <v>0.57776320311463891</v>
      </c>
      <c r="C7">
        <v>2024</v>
      </c>
      <c r="D7">
        <v>2023</v>
      </c>
      <c r="E7"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8" spans="1:8" x14ac:dyDescent="0.4">
      <c r="A8" s="3" t="s">
        <v>23</v>
      </c>
      <c r="B8" s="4">
        <v>0.10710640045842894</v>
      </c>
      <c r="C8">
        <v>2024</v>
      </c>
      <c r="D8">
        <v>2023</v>
      </c>
      <c r="E8"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9" spans="1:8" x14ac:dyDescent="0.4">
      <c r="A9" s="3" t="s">
        <v>24</v>
      </c>
      <c r="B9" s="4">
        <v>0.68458182708721238</v>
      </c>
      <c r="C9">
        <v>2024</v>
      </c>
      <c r="D9">
        <v>2022</v>
      </c>
      <c r="E9"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0" spans="1:8" x14ac:dyDescent="0.4">
      <c r="A10" s="3" t="s">
        <v>25</v>
      </c>
      <c r="B10" s="4">
        <v>0.93054594574647809</v>
      </c>
      <c r="C10">
        <v>2023</v>
      </c>
      <c r="D10">
        <v>2022</v>
      </c>
      <c r="E10"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1" spans="1:8" x14ac:dyDescent="0.4">
      <c r="A11" s="3" t="s">
        <v>26</v>
      </c>
      <c r="B11" s="4">
        <v>0.75333227397024538</v>
      </c>
      <c r="C11">
        <v>2024</v>
      </c>
      <c r="D11">
        <v>2022</v>
      </c>
      <c r="E11"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2" spans="1:8" x14ac:dyDescent="0.4">
      <c r="A12" s="3" t="s">
        <v>27</v>
      </c>
      <c r="B12" s="4">
        <v>0.33655240691815336</v>
      </c>
      <c r="C12">
        <v>2024</v>
      </c>
      <c r="D12">
        <v>2022</v>
      </c>
      <c r="E12"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3" spans="1:8" x14ac:dyDescent="0.4">
      <c r="A13" s="3" t="s">
        <v>28</v>
      </c>
      <c r="B13" s="4">
        <v>0.12224844798216852</v>
      </c>
      <c r="C13">
        <v>2024</v>
      </c>
      <c r="D13">
        <v>2023</v>
      </c>
      <c r="E13"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4" spans="1:8" x14ac:dyDescent="0.4">
      <c r="A14" s="3" t="s">
        <v>29</v>
      </c>
      <c r="B14" s="4">
        <v>0.95875000000000066</v>
      </c>
      <c r="C14">
        <v>2023</v>
      </c>
      <c r="D14">
        <v>2022</v>
      </c>
      <c r="E14"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5" spans="1:8" x14ac:dyDescent="0.4">
      <c r="A15" s="3" t="s">
        <v>30</v>
      </c>
      <c r="B15" s="4">
        <v>0.51446606375024084</v>
      </c>
      <c r="C15">
        <v>2024</v>
      </c>
      <c r="D15">
        <v>2022</v>
      </c>
      <c r="E15"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6" spans="1:8" x14ac:dyDescent="0.4">
      <c r="A16" s="3" t="s">
        <v>31</v>
      </c>
      <c r="B16" s="4">
        <v>0.69139464521135141</v>
      </c>
      <c r="C16">
        <v>2024</v>
      </c>
      <c r="D16">
        <v>2022</v>
      </c>
      <c r="E16"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7" spans="1:5" x14ac:dyDescent="0.4">
      <c r="A17" s="3" t="s">
        <v>32</v>
      </c>
      <c r="B17" s="4">
        <v>1.1208308923873644</v>
      </c>
      <c r="C17">
        <v>2023</v>
      </c>
      <c r="D17">
        <v>2022</v>
      </c>
      <c r="E17"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8" spans="1:5" x14ac:dyDescent="0.4">
      <c r="A18" s="3" t="s">
        <v>33</v>
      </c>
      <c r="B18" s="4">
        <v>0.12158301627721867</v>
      </c>
      <c r="C18">
        <v>2024</v>
      </c>
      <c r="D18">
        <v>2023</v>
      </c>
      <c r="E18"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9" spans="1:5" x14ac:dyDescent="0.4">
      <c r="A19" s="3" t="s">
        <v>34</v>
      </c>
      <c r="B19" s="4">
        <v>0.98072397936850364</v>
      </c>
      <c r="C19">
        <v>2023</v>
      </c>
      <c r="D19">
        <v>2022</v>
      </c>
      <c r="E19"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20" spans="1:5" x14ac:dyDescent="0.4">
      <c r="A20" s="3" t="s">
        <v>35</v>
      </c>
      <c r="B20" s="4">
        <v>0.27802583338160824</v>
      </c>
      <c r="C20">
        <v>2024</v>
      </c>
      <c r="D20">
        <v>2022</v>
      </c>
      <c r="E20"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21" spans="1:5" x14ac:dyDescent="0.4">
      <c r="A21" s="3" t="s">
        <v>36</v>
      </c>
      <c r="B21" s="4">
        <v>0.63391529611909692</v>
      </c>
      <c r="C21">
        <v>2023</v>
      </c>
      <c r="D21">
        <v>2022</v>
      </c>
      <c r="E21"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22" spans="1:5" x14ac:dyDescent="0.4">
      <c r="A22" s="3" t="s">
        <v>37</v>
      </c>
      <c r="B22" s="4">
        <v>0.57611504099902022</v>
      </c>
      <c r="C22">
        <v>2024</v>
      </c>
      <c r="D22">
        <v>2022</v>
      </c>
      <c r="E22"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23" spans="1:5" x14ac:dyDescent="0.4">
      <c r="A23" s="3" t="s">
        <v>38</v>
      </c>
      <c r="B23" s="4">
        <v>0.36614601415906456</v>
      </c>
      <c r="C23">
        <v>2023</v>
      </c>
      <c r="D23">
        <v>2022</v>
      </c>
      <c r="E23"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24" spans="1:5" x14ac:dyDescent="0.4">
      <c r="A24" s="3" t="s">
        <v>39</v>
      </c>
      <c r="B24" s="4">
        <v>0.18415223323420518</v>
      </c>
      <c r="C24">
        <v>2024</v>
      </c>
      <c r="D24">
        <v>2023</v>
      </c>
      <c r="E24"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25" spans="1:5" x14ac:dyDescent="0.4">
      <c r="A25" s="3" t="s">
        <v>40</v>
      </c>
      <c r="B25" s="4">
        <v>0.8666090810486895</v>
      </c>
      <c r="C25">
        <v>2022</v>
      </c>
      <c r="D25">
        <v>2022</v>
      </c>
      <c r="E25"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26" spans="1:5" x14ac:dyDescent="0.4">
      <c r="A26" s="3" t="s">
        <v>41</v>
      </c>
      <c r="B26" s="4">
        <v>0.27947795479863236</v>
      </c>
      <c r="C26">
        <v>2024</v>
      </c>
      <c r="D26">
        <v>2023</v>
      </c>
      <c r="E26"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27" spans="1:5" x14ac:dyDescent="0.4">
      <c r="A27" s="3" t="s">
        <v>42</v>
      </c>
      <c r="B27" s="4">
        <v>0.5793778143936823</v>
      </c>
      <c r="C27">
        <v>2024</v>
      </c>
      <c r="D27">
        <v>2022</v>
      </c>
      <c r="E27"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28" spans="1:5" x14ac:dyDescent="0.4">
      <c r="A28" s="3" t="s">
        <v>43</v>
      </c>
      <c r="B28" s="4">
        <v>0.30934039376352113</v>
      </c>
      <c r="C28">
        <v>2024</v>
      </c>
      <c r="D28">
        <v>2022</v>
      </c>
      <c r="E28"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29" spans="1:5" x14ac:dyDescent="0.4">
      <c r="A29" s="3" t="s">
        <v>44</v>
      </c>
      <c r="B29" s="4">
        <v>2.9732271096083635E-2</v>
      </c>
      <c r="C29">
        <v>2023</v>
      </c>
      <c r="D29">
        <v>2022</v>
      </c>
      <c r="E29"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30" spans="1:5" x14ac:dyDescent="0.4">
      <c r="A30" s="3" t="s">
        <v>45</v>
      </c>
      <c r="B30" s="4">
        <v>1.2879568143628515</v>
      </c>
      <c r="C30">
        <v>2023</v>
      </c>
      <c r="D30">
        <v>2022</v>
      </c>
      <c r="E30"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31" spans="1:5" x14ac:dyDescent="0.4">
      <c r="A31" s="3" t="s">
        <v>46</v>
      </c>
      <c r="B31" s="4">
        <v>6.8809760665070496E-2</v>
      </c>
      <c r="C31">
        <v>2024</v>
      </c>
      <c r="D31">
        <v>2023</v>
      </c>
      <c r="E31"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32" spans="1:5" x14ac:dyDescent="0.4">
      <c r="A32" s="3" t="s">
        <v>47</v>
      </c>
      <c r="B32" s="4">
        <v>0.46275917893544743</v>
      </c>
      <c r="C32">
        <v>2023</v>
      </c>
      <c r="D32">
        <v>2022</v>
      </c>
      <c r="E32"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33" spans="1:5" x14ac:dyDescent="0.4">
      <c r="A33" s="3" t="s">
        <v>48</v>
      </c>
      <c r="B33" s="4">
        <v>0.19752358867924535</v>
      </c>
      <c r="C33">
        <v>2024</v>
      </c>
      <c r="D33">
        <v>2022</v>
      </c>
      <c r="E33" t="str">
        <f t="shared" si="0"/>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34" spans="1:5" x14ac:dyDescent="0.4">
      <c r="A34" s="3" t="s">
        <v>49</v>
      </c>
      <c r="B34" s="4">
        <v>0.81863217818032663</v>
      </c>
      <c r="C34">
        <v>2023</v>
      </c>
      <c r="D34">
        <v>2022</v>
      </c>
      <c r="E34" t="str">
        <f t="shared" ref="E34:E65" si="1" xml:space="preserve"> G$2 &amp; C34 &amp; G$3 &amp; D34</f>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35" spans="1:5" x14ac:dyDescent="0.4">
      <c r="A35" s="3" t="s">
        <v>50</v>
      </c>
      <c r="B35" s="4">
        <v>0.52653327334113964</v>
      </c>
      <c r="C35">
        <v>2024</v>
      </c>
      <c r="D35">
        <v>2022</v>
      </c>
      <c r="E35"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36" spans="1:5" x14ac:dyDescent="0.4">
      <c r="A36" s="3" t="s">
        <v>51</v>
      </c>
      <c r="B36" s="4">
        <v>0.43065153569032638</v>
      </c>
      <c r="C36">
        <v>2024</v>
      </c>
      <c r="D36">
        <v>2023</v>
      </c>
      <c r="E36"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37" spans="1:5" x14ac:dyDescent="0.4">
      <c r="A37" s="3" t="s">
        <v>52</v>
      </c>
      <c r="B37" s="4">
        <v>0.15144071528122763</v>
      </c>
      <c r="C37">
        <v>2024</v>
      </c>
      <c r="D37">
        <v>2023</v>
      </c>
      <c r="E37"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38" spans="1:5" x14ac:dyDescent="0.4">
      <c r="A38" s="3" t="s">
        <v>53</v>
      </c>
      <c r="B38" s="4">
        <v>0.62953019367252727</v>
      </c>
      <c r="C38">
        <v>2024</v>
      </c>
      <c r="D38">
        <v>2022</v>
      </c>
      <c r="E38"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39" spans="1:5" x14ac:dyDescent="0.4">
      <c r="A39" s="3" t="s">
        <v>54</v>
      </c>
      <c r="B39" s="4">
        <v>0.24673574718710997</v>
      </c>
      <c r="C39">
        <v>2024</v>
      </c>
      <c r="D39">
        <v>2022</v>
      </c>
      <c r="E39"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40" spans="1:5" x14ac:dyDescent="0.4">
      <c r="A40" s="3" t="s">
        <v>55</v>
      </c>
      <c r="B40" s="4">
        <v>0.73271159284692833</v>
      </c>
      <c r="C40">
        <v>2024</v>
      </c>
      <c r="D40">
        <v>2022</v>
      </c>
      <c r="E40"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41" spans="1:5" x14ac:dyDescent="0.4">
      <c r="A41" s="3" t="s">
        <v>56</v>
      </c>
      <c r="B41" s="4">
        <v>0.11362140142813867</v>
      </c>
      <c r="C41">
        <v>2024</v>
      </c>
      <c r="D41">
        <v>2022</v>
      </c>
      <c r="E41"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42" spans="1:5" x14ac:dyDescent="0.4">
      <c r="A42" s="3" t="s">
        <v>57</v>
      </c>
      <c r="B42" s="4">
        <v>0.67898653648548046</v>
      </c>
      <c r="C42">
        <v>2023</v>
      </c>
      <c r="D42">
        <v>2022</v>
      </c>
      <c r="E42"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43" spans="1:5" x14ac:dyDescent="0.4">
      <c r="A43" s="3" t="s">
        <v>58</v>
      </c>
      <c r="B43" s="4">
        <v>0.67556651845272198</v>
      </c>
      <c r="C43">
        <v>2023</v>
      </c>
      <c r="D43">
        <v>2022</v>
      </c>
      <c r="E43"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44" spans="1:5" x14ac:dyDescent="0.4">
      <c r="A44" s="3" t="s">
        <v>59</v>
      </c>
      <c r="B44" s="4">
        <v>0.42305147653619074</v>
      </c>
      <c r="C44">
        <v>2024</v>
      </c>
      <c r="D44">
        <v>2023</v>
      </c>
      <c r="E44"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45" spans="1:5" x14ac:dyDescent="0.4">
      <c r="A45" s="3" t="s">
        <v>60</v>
      </c>
      <c r="B45" s="4">
        <v>0.19418674813852821</v>
      </c>
      <c r="C45">
        <v>2023</v>
      </c>
      <c r="D45">
        <v>2022</v>
      </c>
      <c r="E45"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46" spans="1:5" x14ac:dyDescent="0.4">
      <c r="A46" s="3" t="s">
        <v>61</v>
      </c>
      <c r="B46" s="4">
        <v>3.0606300908545735E-2</v>
      </c>
      <c r="C46">
        <v>2023</v>
      </c>
      <c r="D46">
        <v>2022</v>
      </c>
      <c r="E46"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47" spans="1:5" x14ac:dyDescent="0.4">
      <c r="A47" s="3" t="s">
        <v>62</v>
      </c>
      <c r="B47" s="4">
        <v>7.4744649210012878E-2</v>
      </c>
      <c r="C47">
        <v>2024</v>
      </c>
      <c r="D47">
        <v>2023</v>
      </c>
      <c r="E47"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48" spans="1:5" x14ac:dyDescent="0.4">
      <c r="A48" s="3" t="s">
        <v>63</v>
      </c>
      <c r="B48" s="4">
        <v>4.7394050251367933E-2</v>
      </c>
      <c r="C48">
        <v>2024</v>
      </c>
      <c r="D48">
        <v>2023</v>
      </c>
      <c r="E48"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49" spans="1:5" x14ac:dyDescent="0.4">
      <c r="A49" s="3" t="s">
        <v>64</v>
      </c>
      <c r="B49" s="4">
        <v>0.52949358340672059</v>
      </c>
      <c r="C49">
        <v>2023</v>
      </c>
      <c r="D49">
        <v>2022</v>
      </c>
      <c r="E49"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50" spans="1:5" x14ac:dyDescent="0.4">
      <c r="A50" s="3" t="s">
        <v>65</v>
      </c>
      <c r="B50" s="4">
        <v>0.15544177751506372</v>
      </c>
      <c r="C50">
        <v>2024</v>
      </c>
      <c r="D50">
        <v>2022</v>
      </c>
      <c r="E50"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51" spans="1:5" x14ac:dyDescent="0.4">
      <c r="A51" s="3" t="s">
        <v>66</v>
      </c>
      <c r="B51" s="4">
        <v>0.36208678733898658</v>
      </c>
      <c r="C51">
        <v>2024</v>
      </c>
      <c r="D51">
        <v>2023</v>
      </c>
      <c r="E51"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52" spans="1:5" x14ac:dyDescent="0.4">
      <c r="A52" s="3" t="s">
        <v>67</v>
      </c>
      <c r="B52" s="4">
        <v>0.51195219572927331</v>
      </c>
      <c r="C52">
        <v>2023</v>
      </c>
      <c r="D52">
        <v>2022</v>
      </c>
      <c r="E52"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53" spans="1:5" x14ac:dyDescent="0.4">
      <c r="A53" s="3" t="s">
        <v>68</v>
      </c>
      <c r="B53" s="4">
        <v>0.60828873823529406</v>
      </c>
      <c r="C53">
        <v>2023</v>
      </c>
      <c r="D53">
        <v>2022</v>
      </c>
      <c r="E53"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54" spans="1:5" x14ac:dyDescent="0.4">
      <c r="A54" s="3" t="s">
        <v>69</v>
      </c>
      <c r="B54" s="4">
        <v>0.36020451800137226</v>
      </c>
      <c r="C54">
        <v>2024</v>
      </c>
      <c r="D54">
        <v>2023</v>
      </c>
      <c r="E54"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55" spans="1:5" x14ac:dyDescent="0.4">
      <c r="A55" s="3" t="s">
        <v>70</v>
      </c>
      <c r="B55" s="4">
        <v>0.31309126609206311</v>
      </c>
      <c r="C55">
        <v>2023</v>
      </c>
      <c r="D55">
        <v>2022</v>
      </c>
      <c r="E55"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56" spans="1:5" x14ac:dyDescent="0.4">
      <c r="A56" s="3" t="s">
        <v>71</v>
      </c>
      <c r="B56" s="4">
        <v>0.62841967711962843</v>
      </c>
      <c r="C56">
        <v>2022</v>
      </c>
      <c r="D56">
        <v>2022</v>
      </c>
      <c r="E56"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57" spans="1:5" x14ac:dyDescent="0.4">
      <c r="A57" s="3" t="s">
        <v>72</v>
      </c>
      <c r="B57" s="4">
        <v>0.42477157549793049</v>
      </c>
      <c r="C57">
        <v>2023</v>
      </c>
      <c r="D57">
        <v>2022</v>
      </c>
      <c r="E57"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58" spans="1:5" x14ac:dyDescent="0.4">
      <c r="A58" s="3" t="s">
        <v>73</v>
      </c>
      <c r="B58" s="4">
        <v>0.7139495200916447</v>
      </c>
      <c r="C58">
        <v>2023</v>
      </c>
      <c r="D58">
        <v>2022</v>
      </c>
      <c r="E58"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59" spans="1:5" x14ac:dyDescent="0.4">
      <c r="A59" s="3" t="s">
        <v>74</v>
      </c>
      <c r="B59" s="4">
        <v>0.19651852002179176</v>
      </c>
      <c r="C59">
        <v>2024</v>
      </c>
      <c r="D59">
        <v>2023</v>
      </c>
      <c r="E59"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60" spans="1:5" x14ac:dyDescent="0.4">
      <c r="A60" s="3" t="s">
        <v>75</v>
      </c>
      <c r="B60" s="4">
        <v>2.9110892112538075E-2</v>
      </c>
      <c r="C60">
        <v>2023</v>
      </c>
      <c r="D60">
        <v>2023</v>
      </c>
      <c r="E60"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2023</v>
      </c>
    </row>
    <row r="61" spans="1:5" x14ac:dyDescent="0.4">
      <c r="A61" s="3" t="s">
        <v>76</v>
      </c>
      <c r="B61" s="4">
        <v>0.83735748664837206</v>
      </c>
      <c r="C61">
        <v>2024</v>
      </c>
      <c r="D61">
        <v>2022</v>
      </c>
      <c r="E61"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62" spans="1:5" x14ac:dyDescent="0.4">
      <c r="A62" s="3" t="s">
        <v>77</v>
      </c>
      <c r="B62" s="4">
        <v>0.73520073487887372</v>
      </c>
      <c r="C62">
        <v>2023</v>
      </c>
      <c r="D62">
        <v>2022</v>
      </c>
      <c r="E62"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63" spans="1:5" x14ac:dyDescent="0.4">
      <c r="A63" s="3" t="s">
        <v>78</v>
      </c>
      <c r="B63" s="4">
        <v>0.7136033488469633</v>
      </c>
      <c r="C63">
        <v>2024</v>
      </c>
      <c r="D63">
        <v>2022</v>
      </c>
      <c r="E63"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64" spans="1:5" x14ac:dyDescent="0.4">
      <c r="A64" s="3" t="s">
        <v>79</v>
      </c>
      <c r="B64" s="4">
        <v>1.6916374565640804</v>
      </c>
      <c r="C64">
        <v>2023</v>
      </c>
      <c r="D64">
        <v>2022</v>
      </c>
      <c r="E64"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65" spans="1:5" x14ac:dyDescent="0.4">
      <c r="A65" s="3" t="s">
        <v>80</v>
      </c>
      <c r="B65" s="4">
        <v>0.30381059590262144</v>
      </c>
      <c r="C65">
        <v>2024</v>
      </c>
      <c r="D65">
        <v>2023</v>
      </c>
      <c r="E65" t="str">
        <f t="shared" si="1"/>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66" spans="1:5" x14ac:dyDescent="0.4">
      <c r="A66" s="3" t="s">
        <v>81</v>
      </c>
      <c r="B66" s="4">
        <v>0.59509158608537027</v>
      </c>
      <c r="C66">
        <v>2023</v>
      </c>
      <c r="D66">
        <v>2023</v>
      </c>
      <c r="E66" t="str">
        <f t="shared" ref="E66:E97" si="2" xml:space="preserve"> G$2 &amp; C66 &amp; G$3 &amp; D66</f>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2023</v>
      </c>
    </row>
    <row r="67" spans="1:5" x14ac:dyDescent="0.4">
      <c r="A67" s="3" t="s">
        <v>82</v>
      </c>
      <c r="B67" s="4">
        <v>0.30807385535752663</v>
      </c>
      <c r="C67">
        <v>2024</v>
      </c>
      <c r="D67">
        <v>2023</v>
      </c>
      <c r="E67"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68" spans="1:5" x14ac:dyDescent="0.4">
      <c r="A68" s="3" t="s">
        <v>83</v>
      </c>
      <c r="B68" s="4">
        <v>0.76469507143953308</v>
      </c>
      <c r="C68">
        <v>2022</v>
      </c>
      <c r="D68">
        <v>2022</v>
      </c>
      <c r="E68"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69" spans="1:5" x14ac:dyDescent="0.4">
      <c r="A69" s="3" t="s">
        <v>84</v>
      </c>
      <c r="B69" s="4">
        <v>0.50318141563253804</v>
      </c>
      <c r="C69">
        <v>2024</v>
      </c>
      <c r="D69">
        <v>2022</v>
      </c>
      <c r="E69"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70" spans="1:5" x14ac:dyDescent="0.4">
      <c r="A70" s="3" t="s">
        <v>85</v>
      </c>
      <c r="B70" s="4">
        <v>0.60557583507692281</v>
      </c>
      <c r="C70">
        <v>2022</v>
      </c>
      <c r="D70">
        <v>2022</v>
      </c>
      <c r="E70"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71" spans="1:5" x14ac:dyDescent="0.4">
      <c r="A71" s="3" t="s">
        <v>86</v>
      </c>
      <c r="B71" s="4">
        <v>0.87423397330722052</v>
      </c>
      <c r="C71">
        <v>2024</v>
      </c>
      <c r="D71">
        <v>2022</v>
      </c>
      <c r="E71"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72" spans="1:5" x14ac:dyDescent="0.4">
      <c r="A72" s="3" t="s">
        <v>87</v>
      </c>
      <c r="B72" s="4">
        <v>0.11184666475140131</v>
      </c>
      <c r="C72">
        <v>2024</v>
      </c>
      <c r="D72">
        <v>2023</v>
      </c>
      <c r="E72"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73" spans="1:5" x14ac:dyDescent="0.4">
      <c r="A73" s="3" t="s">
        <v>88</v>
      </c>
      <c r="B73" s="4">
        <v>0.40738412092872484</v>
      </c>
      <c r="C73">
        <v>2022</v>
      </c>
      <c r="D73">
        <v>2022</v>
      </c>
      <c r="E73"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74" spans="1:5" x14ac:dyDescent="0.4">
      <c r="A74" s="3" t="s">
        <v>89</v>
      </c>
      <c r="B74" s="4">
        <v>0.42832211514342056</v>
      </c>
      <c r="C74">
        <v>2024</v>
      </c>
      <c r="D74">
        <v>2023</v>
      </c>
      <c r="E74"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75" spans="1:5" x14ac:dyDescent="0.4">
      <c r="A75" s="3" t="s">
        <v>90</v>
      </c>
      <c r="B75" s="4">
        <v>1.1285221249860886</v>
      </c>
      <c r="C75">
        <v>2024</v>
      </c>
      <c r="D75">
        <v>2014</v>
      </c>
      <c r="E75"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2014</v>
      </c>
    </row>
    <row r="76" spans="1:5" x14ac:dyDescent="0.4">
      <c r="A76" s="3" t="s">
        <v>91</v>
      </c>
      <c r="B76" s="4">
        <v>0.70000051435919686</v>
      </c>
      <c r="C76">
        <v>2024</v>
      </c>
      <c r="D76">
        <v>2022</v>
      </c>
      <c r="E76"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77" spans="1:5" x14ac:dyDescent="0.4">
      <c r="A77" s="3" t="s">
        <v>92</v>
      </c>
      <c r="B77" s="4">
        <v>0.19771169773273017</v>
      </c>
      <c r="C77">
        <v>2024</v>
      </c>
      <c r="D77">
        <v>2022</v>
      </c>
      <c r="E77"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78" spans="1:5" x14ac:dyDescent="0.4">
      <c r="A78" s="3" t="s">
        <v>93</v>
      </c>
      <c r="B78" s="4">
        <v>0.24351281090740892</v>
      </c>
      <c r="C78">
        <v>2023</v>
      </c>
      <c r="D78">
        <v>2022</v>
      </c>
      <c r="E78"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79" spans="1:5" x14ac:dyDescent="0.4">
      <c r="A79" s="3" t="s">
        <v>94</v>
      </c>
      <c r="B79" s="4">
        <v>0.14479211017473786</v>
      </c>
      <c r="C79">
        <v>2024</v>
      </c>
      <c r="D79">
        <v>2023</v>
      </c>
      <c r="E79"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80" spans="1:5" x14ac:dyDescent="0.4">
      <c r="A80" s="3" t="s">
        <v>95</v>
      </c>
      <c r="B80" s="4">
        <v>0.40943970937595908</v>
      </c>
      <c r="C80">
        <v>2023</v>
      </c>
      <c r="D80">
        <v>2022</v>
      </c>
      <c r="E80"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81" spans="1:5" x14ac:dyDescent="0.4">
      <c r="A81" s="3" t="s">
        <v>96</v>
      </c>
      <c r="B81" s="4">
        <v>1.0403809975236398</v>
      </c>
      <c r="C81">
        <v>2023</v>
      </c>
      <c r="D81">
        <v>2022</v>
      </c>
      <c r="E81"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82" spans="1:5" x14ac:dyDescent="0.4">
      <c r="A82" s="3" t="s">
        <v>97</v>
      </c>
      <c r="B82" s="4">
        <v>0.16209377826425378</v>
      </c>
      <c r="C82">
        <v>2024</v>
      </c>
      <c r="D82">
        <v>2023</v>
      </c>
      <c r="E82"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83" spans="1:5" x14ac:dyDescent="0.4">
      <c r="A83" s="3" t="s">
        <v>98</v>
      </c>
      <c r="B83" s="4">
        <v>0.14356572159750108</v>
      </c>
      <c r="C83">
        <v>2024</v>
      </c>
      <c r="D83">
        <v>2023</v>
      </c>
      <c r="E83"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84" spans="1:5" x14ac:dyDescent="0.4">
      <c r="A84" s="3" t="s">
        <v>99</v>
      </c>
      <c r="B84" s="4">
        <v>0.50388426872727266</v>
      </c>
      <c r="C84">
        <v>2022</v>
      </c>
      <c r="D84">
        <v>2022</v>
      </c>
      <c r="E84"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85" spans="1:5" x14ac:dyDescent="0.4">
      <c r="A85" s="3" t="s">
        <v>100</v>
      </c>
      <c r="B85" s="4">
        <v>0.64920528593416671</v>
      </c>
      <c r="C85">
        <v>2024</v>
      </c>
      <c r="D85">
        <v>2022</v>
      </c>
      <c r="E85"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86" spans="1:5" x14ac:dyDescent="0.4">
      <c r="A86" s="3" t="s">
        <v>101</v>
      </c>
      <c r="B86" s="4">
        <v>0.52640375993361788</v>
      </c>
      <c r="C86">
        <v>2024</v>
      </c>
      <c r="D86">
        <v>2022</v>
      </c>
      <c r="E86"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87" spans="1:5" x14ac:dyDescent="0.4">
      <c r="A87" s="3" t="s">
        <v>102</v>
      </c>
      <c r="B87" s="4">
        <v>0.66997379453681716</v>
      </c>
      <c r="C87">
        <v>2023</v>
      </c>
      <c r="D87">
        <v>2022</v>
      </c>
      <c r="E87"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88" spans="1:5" x14ac:dyDescent="0.4">
      <c r="A88" s="3" t="s">
        <v>103</v>
      </c>
      <c r="B88" s="4">
        <v>0.55023654156879498</v>
      </c>
      <c r="C88">
        <v>2024</v>
      </c>
      <c r="D88">
        <v>2023</v>
      </c>
      <c r="E88"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89" spans="1:5" x14ac:dyDescent="0.4">
      <c r="A89" s="3" t="s">
        <v>104</v>
      </c>
      <c r="B89" s="4">
        <v>0.70643093997894768</v>
      </c>
      <c r="C89">
        <v>2024</v>
      </c>
      <c r="D89">
        <v>2022</v>
      </c>
      <c r="E89"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90" spans="1:5" x14ac:dyDescent="0.4">
      <c r="A90" s="3" t="s">
        <v>105</v>
      </c>
      <c r="B90" s="4">
        <v>0.91246048956299741</v>
      </c>
      <c r="C90">
        <v>2024</v>
      </c>
      <c r="D90">
        <v>2022</v>
      </c>
      <c r="E90"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91" spans="1:5" x14ac:dyDescent="0.4">
      <c r="A91" s="3" t="s">
        <v>106</v>
      </c>
      <c r="B91" s="4">
        <v>0.48284423444639746</v>
      </c>
      <c r="C91">
        <v>2024</v>
      </c>
      <c r="D91">
        <v>2022</v>
      </c>
      <c r="E91"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92" spans="1:5" x14ac:dyDescent="0.4">
      <c r="A92" s="3" t="s">
        <v>107</v>
      </c>
      <c r="B92" s="4">
        <v>0.70266821258506296</v>
      </c>
      <c r="C92">
        <v>2024</v>
      </c>
      <c r="D92">
        <v>2022</v>
      </c>
      <c r="E92"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93" spans="1:5" x14ac:dyDescent="0.4">
      <c r="A93" s="3" t="s">
        <v>108</v>
      </c>
      <c r="B93" s="4">
        <v>0.15450550426231541</v>
      </c>
      <c r="C93">
        <v>2023</v>
      </c>
      <c r="D93">
        <v>2022</v>
      </c>
      <c r="E93"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94" spans="1:5" x14ac:dyDescent="0.4">
      <c r="A94" s="3" t="s">
        <v>109</v>
      </c>
      <c r="B94" s="4">
        <v>0.61937730497920995</v>
      </c>
      <c r="C94">
        <v>2024</v>
      </c>
      <c r="D94">
        <v>2022</v>
      </c>
      <c r="E94"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95" spans="1:5" x14ac:dyDescent="0.4">
      <c r="A95" s="3" t="s">
        <v>110</v>
      </c>
      <c r="B95" s="4">
        <v>7.8344815265760245E-2</v>
      </c>
      <c r="C95">
        <v>2023</v>
      </c>
      <c r="D95">
        <v>2022</v>
      </c>
      <c r="E95"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96" spans="1:5" x14ac:dyDescent="0.4">
      <c r="A96" s="3" t="s">
        <v>111</v>
      </c>
      <c r="B96" s="4">
        <v>2.7591928699547127E-2</v>
      </c>
      <c r="C96">
        <v>2022</v>
      </c>
      <c r="D96">
        <v>2022</v>
      </c>
      <c r="E96"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97" spans="1:5" x14ac:dyDescent="0.4">
      <c r="A97" s="3" t="s">
        <v>112</v>
      </c>
      <c r="B97" s="4">
        <v>0.26389960788507938</v>
      </c>
      <c r="C97">
        <v>2024</v>
      </c>
      <c r="D97">
        <v>2023</v>
      </c>
      <c r="E97" t="str">
        <f t="shared" si="2"/>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98" spans="1:5" x14ac:dyDescent="0.4">
      <c r="A98" s="3" t="s">
        <v>113</v>
      </c>
      <c r="B98" s="4">
        <v>0.12932788842615361</v>
      </c>
      <c r="C98">
        <v>2024</v>
      </c>
      <c r="D98">
        <v>2023</v>
      </c>
      <c r="E98" t="str">
        <f t="shared" ref="E98:E129" si="3" xml:space="preserve"> G$2 &amp; C98 &amp; G$3 &amp; D98</f>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99" spans="1:5" x14ac:dyDescent="0.4">
      <c r="A99" s="3" t="s">
        <v>114</v>
      </c>
      <c r="B99" s="4">
        <v>0.35675777869442082</v>
      </c>
      <c r="C99">
        <v>2023</v>
      </c>
      <c r="D99">
        <v>2022</v>
      </c>
      <c r="E99"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00" spans="1:5" x14ac:dyDescent="0.4">
      <c r="A100" s="3" t="s">
        <v>115</v>
      </c>
      <c r="B100" s="4">
        <v>1.289268585131895</v>
      </c>
      <c r="C100">
        <v>2023</v>
      </c>
      <c r="D100">
        <v>2022</v>
      </c>
      <c r="E100"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01" spans="1:5" x14ac:dyDescent="0.4">
      <c r="A101" s="3" t="s">
        <v>116</v>
      </c>
      <c r="B101" s="4">
        <v>0.59108276878376698</v>
      </c>
      <c r="C101">
        <v>2024</v>
      </c>
      <c r="D101">
        <v>2022</v>
      </c>
      <c r="E101"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02" spans="1:5" x14ac:dyDescent="0.4">
      <c r="A102" s="3" t="s">
        <v>117</v>
      </c>
      <c r="B102" s="4">
        <v>0.3916422637284353</v>
      </c>
      <c r="C102">
        <v>2023</v>
      </c>
      <c r="D102">
        <v>2023</v>
      </c>
      <c r="E102"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2023</v>
      </c>
    </row>
    <row r="103" spans="1:5" x14ac:dyDescent="0.4">
      <c r="A103" s="3" t="s">
        <v>118</v>
      </c>
      <c r="B103" s="4">
        <v>0.680441909191695</v>
      </c>
      <c r="C103">
        <v>2024</v>
      </c>
      <c r="D103">
        <v>2022</v>
      </c>
      <c r="E103"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04" spans="1:5" x14ac:dyDescent="0.4">
      <c r="A104" s="3" t="s">
        <v>119</v>
      </c>
      <c r="B104" s="4">
        <v>3.2273913032766555E-2</v>
      </c>
      <c r="C104">
        <v>2024</v>
      </c>
      <c r="D104">
        <v>2023</v>
      </c>
      <c r="E104"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05" spans="1:5" x14ac:dyDescent="0.4">
      <c r="A105" s="3" t="s">
        <v>120</v>
      </c>
      <c r="B105" s="4">
        <v>0.60445889907326311</v>
      </c>
      <c r="C105">
        <v>2024</v>
      </c>
      <c r="D105">
        <v>2022</v>
      </c>
      <c r="E105"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06" spans="1:5" x14ac:dyDescent="0.4">
      <c r="A106" s="3" t="s">
        <v>121</v>
      </c>
      <c r="B106" s="4">
        <v>0.46803275134404232</v>
      </c>
      <c r="C106">
        <v>2024</v>
      </c>
      <c r="D106">
        <v>2022</v>
      </c>
      <c r="E106"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07" spans="1:5" x14ac:dyDescent="0.4">
      <c r="A107" s="3" t="s">
        <v>122</v>
      </c>
      <c r="B107" s="4">
        <v>0.27875475196409716</v>
      </c>
      <c r="C107">
        <v>2023</v>
      </c>
      <c r="D107">
        <v>2022</v>
      </c>
      <c r="E107"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08" spans="1:5" x14ac:dyDescent="0.4">
      <c r="A108" s="3" t="s">
        <v>123</v>
      </c>
      <c r="B108" s="4">
        <v>2.8182309615171139E-2</v>
      </c>
      <c r="C108">
        <v>2023</v>
      </c>
      <c r="D108">
        <v>2022</v>
      </c>
      <c r="E108"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09" spans="1:5" x14ac:dyDescent="0.4">
      <c r="A109" s="3" t="s">
        <v>124</v>
      </c>
      <c r="B109" s="4">
        <v>0.29614406785781483</v>
      </c>
      <c r="C109">
        <v>2024</v>
      </c>
      <c r="D109">
        <v>2022</v>
      </c>
      <c r="E109"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10" spans="1:5" x14ac:dyDescent="0.4">
      <c r="A110" s="3" t="s">
        <v>125</v>
      </c>
      <c r="B110" s="4">
        <v>0.67843391332348102</v>
      </c>
      <c r="C110">
        <v>2024</v>
      </c>
      <c r="D110">
        <v>2022</v>
      </c>
      <c r="E110"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11" spans="1:5" x14ac:dyDescent="0.4">
      <c r="A111" s="3" t="s">
        <v>126</v>
      </c>
      <c r="B111" s="4">
        <v>0.65572871945175282</v>
      </c>
      <c r="C111">
        <v>2024</v>
      </c>
      <c r="D111">
        <v>2023</v>
      </c>
      <c r="E111"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12" spans="1:5" x14ac:dyDescent="0.4">
      <c r="A112" s="3" t="s">
        <v>127</v>
      </c>
      <c r="B112" s="4">
        <v>0.12443768621570225</v>
      </c>
      <c r="C112">
        <v>2024</v>
      </c>
      <c r="D112">
        <v>2023</v>
      </c>
      <c r="E112"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13" spans="1:5" x14ac:dyDescent="0.4">
      <c r="A113" s="3" t="s">
        <v>128</v>
      </c>
      <c r="B113" s="4">
        <v>0.63936209833404523</v>
      </c>
      <c r="C113">
        <v>2024</v>
      </c>
      <c r="D113">
        <v>2022</v>
      </c>
      <c r="E113"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14" spans="1:5" x14ac:dyDescent="0.4">
      <c r="A114" s="3" t="s">
        <v>129</v>
      </c>
      <c r="B114" s="4">
        <v>0.27208663834431451</v>
      </c>
      <c r="C114">
        <v>2024</v>
      </c>
      <c r="D114">
        <v>2022</v>
      </c>
      <c r="E114"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15" spans="1:5" x14ac:dyDescent="0.4">
      <c r="A115" s="3" t="s">
        <v>130</v>
      </c>
      <c r="B115" s="4">
        <v>0.49122849298925103</v>
      </c>
      <c r="C115">
        <v>2024</v>
      </c>
      <c r="D115">
        <v>2022</v>
      </c>
      <c r="E115"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16" spans="1:5" x14ac:dyDescent="0.4">
      <c r="A116" s="3" t="s">
        <v>131</v>
      </c>
      <c r="B116" s="4">
        <v>0.36645795678059534</v>
      </c>
      <c r="C116">
        <v>2023</v>
      </c>
      <c r="D116">
        <v>2022</v>
      </c>
      <c r="E116"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17" spans="1:5" x14ac:dyDescent="0.4">
      <c r="A117" s="3" t="s">
        <v>132</v>
      </c>
      <c r="B117" s="4">
        <v>0.76577318825528828</v>
      </c>
      <c r="C117">
        <v>2023</v>
      </c>
      <c r="D117">
        <v>2022</v>
      </c>
      <c r="E117"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18" spans="1:5" x14ac:dyDescent="0.4">
      <c r="A118" s="3" t="s">
        <v>133</v>
      </c>
      <c r="B118" s="4">
        <v>0.61555932551020398</v>
      </c>
      <c r="C118">
        <v>2023</v>
      </c>
      <c r="D118">
        <v>2022</v>
      </c>
      <c r="E118"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19" spans="1:5" x14ac:dyDescent="0.4">
      <c r="A119" s="3" t="s">
        <v>134</v>
      </c>
      <c r="B119" s="4">
        <v>0.76031841661080801</v>
      </c>
      <c r="C119">
        <v>2024</v>
      </c>
      <c r="D119">
        <v>2022</v>
      </c>
      <c r="E119"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20" spans="1:5" x14ac:dyDescent="0.4">
      <c r="A120" s="3" t="s">
        <v>135</v>
      </c>
      <c r="B120" s="4">
        <v>0.50022463903146253</v>
      </c>
      <c r="C120">
        <v>2024</v>
      </c>
      <c r="D120">
        <v>2022</v>
      </c>
      <c r="E120"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21" spans="1:5" x14ac:dyDescent="0.4">
      <c r="A121" s="3" t="s">
        <v>136</v>
      </c>
      <c r="B121" s="4">
        <v>0.10131998828325725</v>
      </c>
      <c r="C121">
        <v>2024</v>
      </c>
      <c r="D121">
        <v>2023</v>
      </c>
      <c r="E121"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22" spans="1:5" x14ac:dyDescent="0.4">
      <c r="A122" s="3" t="s">
        <v>137</v>
      </c>
      <c r="B122" s="4">
        <v>0.23915947798502563</v>
      </c>
      <c r="C122">
        <v>2024</v>
      </c>
      <c r="D122">
        <v>2023</v>
      </c>
      <c r="E122"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23" spans="1:5" x14ac:dyDescent="0.4">
      <c r="A123" s="3" t="s">
        <v>138</v>
      </c>
      <c r="B123" s="4">
        <v>0.78911118385939272</v>
      </c>
      <c r="C123">
        <v>2024</v>
      </c>
      <c r="D123">
        <v>2022</v>
      </c>
      <c r="E123"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24" spans="1:5" x14ac:dyDescent="0.4">
      <c r="A124" s="3" t="s">
        <v>139</v>
      </c>
      <c r="B124" s="4">
        <v>0.63495401021276598</v>
      </c>
      <c r="C124">
        <v>2023</v>
      </c>
      <c r="D124">
        <v>2022</v>
      </c>
      <c r="E124"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25" spans="1:5" x14ac:dyDescent="0.4">
      <c r="A125" s="3" t="s">
        <v>140</v>
      </c>
      <c r="B125" s="4">
        <v>0.15984919291789562</v>
      </c>
      <c r="C125">
        <v>2024</v>
      </c>
      <c r="D125">
        <v>2023</v>
      </c>
      <c r="E125"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26" spans="1:5" x14ac:dyDescent="0.4">
      <c r="A126" s="3" t="s">
        <v>141</v>
      </c>
      <c r="B126" s="4">
        <v>0.55691926376589995</v>
      </c>
      <c r="C126">
        <v>2022</v>
      </c>
      <c r="D126">
        <v>2022</v>
      </c>
      <c r="E126"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127" spans="1:5" x14ac:dyDescent="0.4">
      <c r="A127" s="3" t="s">
        <v>142</v>
      </c>
      <c r="B127" s="4">
        <v>0.27504473779096816</v>
      </c>
      <c r="C127">
        <v>2023</v>
      </c>
      <c r="D127">
        <v>2022</v>
      </c>
      <c r="E127"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28" spans="1:5" x14ac:dyDescent="0.4">
      <c r="A128" s="3" t="s">
        <v>143</v>
      </c>
      <c r="B128" s="4">
        <v>0.43351900879478833</v>
      </c>
      <c r="C128">
        <v>2023</v>
      </c>
      <c r="D128">
        <v>2022</v>
      </c>
      <c r="E128"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29" spans="1:5" x14ac:dyDescent="0.4">
      <c r="A129" s="3" t="s">
        <v>144</v>
      </c>
      <c r="B129" s="4">
        <v>3.8021836425190102E-2</v>
      </c>
      <c r="C129">
        <v>2024</v>
      </c>
      <c r="D129">
        <v>2023</v>
      </c>
      <c r="E129" t="str">
        <f t="shared" si="3"/>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30" spans="1:5" x14ac:dyDescent="0.4">
      <c r="A130" s="3" t="s">
        <v>145</v>
      </c>
      <c r="B130" s="4">
        <v>3.8821240441737931E-2</v>
      </c>
      <c r="C130">
        <v>2024</v>
      </c>
      <c r="D130">
        <v>2023</v>
      </c>
      <c r="E130" t="str">
        <f t="shared" ref="E130:E161" si="4" xml:space="preserve"> G$2 &amp; C130 &amp; G$3 &amp; D130</f>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31" spans="1:5" x14ac:dyDescent="0.4">
      <c r="A131" s="3" t="s">
        <v>146</v>
      </c>
      <c r="B131" s="4">
        <v>0.8636444552839474</v>
      </c>
      <c r="C131">
        <v>2022</v>
      </c>
      <c r="D131">
        <v>2022</v>
      </c>
      <c r="E131"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132" spans="1:5" x14ac:dyDescent="0.4">
      <c r="A132" s="3" t="s">
        <v>147</v>
      </c>
      <c r="B132" s="4">
        <v>0.14172968975698585</v>
      </c>
      <c r="C132">
        <v>2024</v>
      </c>
      <c r="D132">
        <v>2022</v>
      </c>
      <c r="E132"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33" spans="1:5" x14ac:dyDescent="0.4">
      <c r="A133" s="3" t="s">
        <v>148</v>
      </c>
      <c r="B133" s="4">
        <v>0.45630300204133728</v>
      </c>
      <c r="C133">
        <v>2023</v>
      </c>
      <c r="D133">
        <v>2022</v>
      </c>
      <c r="E133"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34" spans="1:5" x14ac:dyDescent="0.4">
      <c r="A134" s="3" t="s">
        <v>149</v>
      </c>
      <c r="B134" s="4">
        <v>0.59855847635675563</v>
      </c>
      <c r="C134">
        <v>2024</v>
      </c>
      <c r="D134">
        <v>2022</v>
      </c>
      <c r="E134"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35" spans="1:5" x14ac:dyDescent="0.4">
      <c r="A135" s="3" t="s">
        <v>150</v>
      </c>
      <c r="B135" s="4">
        <v>0.63458560711974099</v>
      </c>
      <c r="C135">
        <v>2023</v>
      </c>
      <c r="D135">
        <v>2022</v>
      </c>
      <c r="E135"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36" spans="1:5" x14ac:dyDescent="0.4">
      <c r="A136" s="3" t="s">
        <v>151</v>
      </c>
      <c r="B136" s="4">
        <v>0.71930966595201073</v>
      </c>
      <c r="C136">
        <v>2023</v>
      </c>
      <c r="D136">
        <v>2022</v>
      </c>
      <c r="E136"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37" spans="1:5" x14ac:dyDescent="0.4">
      <c r="A137" s="3" t="s">
        <v>152</v>
      </c>
      <c r="B137" s="4">
        <v>0.71591908696373152</v>
      </c>
      <c r="C137">
        <v>2024</v>
      </c>
      <c r="D137">
        <v>2022</v>
      </c>
      <c r="E137"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38" spans="1:5" x14ac:dyDescent="0.4">
      <c r="A138" s="3" t="s">
        <v>153</v>
      </c>
      <c r="B138" s="4">
        <v>0.51680480984158239</v>
      </c>
      <c r="C138">
        <v>2024</v>
      </c>
      <c r="D138">
        <v>2023</v>
      </c>
      <c r="E138"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39" spans="1:5" x14ac:dyDescent="0.4">
      <c r="A139" s="3" t="s">
        <v>154</v>
      </c>
      <c r="B139" s="4">
        <v>1.4457325285171101</v>
      </c>
      <c r="C139">
        <v>2023</v>
      </c>
      <c r="D139">
        <v>2022</v>
      </c>
      <c r="E139"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40" spans="1:5" x14ac:dyDescent="0.4">
      <c r="A140" s="3" t="s">
        <v>155</v>
      </c>
      <c r="B140" s="4">
        <v>7.1138614230521549E-2</v>
      </c>
      <c r="C140">
        <v>2022</v>
      </c>
      <c r="D140">
        <v>2022</v>
      </c>
      <c r="E140"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141" spans="1:5" x14ac:dyDescent="0.4">
      <c r="A141" s="3" t="s">
        <v>156</v>
      </c>
      <c r="B141" s="4">
        <v>0.28434268602031831</v>
      </c>
      <c r="C141">
        <v>2022</v>
      </c>
      <c r="D141">
        <v>2022</v>
      </c>
      <c r="E141"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2022 and the T&amp;D losses from 2022</v>
      </c>
    </row>
    <row r="142" spans="1:5" x14ac:dyDescent="0.4">
      <c r="A142" s="3" t="s">
        <v>157</v>
      </c>
      <c r="B142" s="4">
        <v>0.5171452069164697</v>
      </c>
      <c r="C142">
        <v>2023</v>
      </c>
      <c r="D142">
        <v>2022</v>
      </c>
      <c r="E142"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43" spans="1:5" x14ac:dyDescent="0.4">
      <c r="A143" s="3" t="s">
        <v>158</v>
      </c>
      <c r="B143" s="4">
        <v>0.23212321534023686</v>
      </c>
      <c r="C143">
        <v>2024</v>
      </c>
      <c r="D143">
        <v>2023</v>
      </c>
      <c r="E143"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44" spans="1:5" x14ac:dyDescent="0.4">
      <c r="A144" s="3" t="s">
        <v>159</v>
      </c>
      <c r="B144" s="4">
        <v>0.40161200765507943</v>
      </c>
      <c r="C144">
        <v>2024</v>
      </c>
      <c r="D144">
        <v>2023</v>
      </c>
      <c r="E144"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45" spans="1:5" x14ac:dyDescent="0.4">
      <c r="A145" s="3" t="s">
        <v>160</v>
      </c>
      <c r="B145" s="4">
        <v>0.10605725226640013</v>
      </c>
      <c r="C145">
        <v>2024</v>
      </c>
      <c r="D145">
        <v>2022</v>
      </c>
      <c r="E145"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46" spans="1:5" x14ac:dyDescent="0.4">
      <c r="A146" s="3" t="s">
        <v>161</v>
      </c>
      <c r="B146" s="4">
        <v>1.1746218042135703</v>
      </c>
      <c r="C146">
        <v>2023</v>
      </c>
      <c r="D146">
        <v>2022</v>
      </c>
      <c r="E146"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47" spans="1:5" x14ac:dyDescent="0.4">
      <c r="A147" s="3" t="s">
        <v>162</v>
      </c>
      <c r="B147" s="4">
        <v>0.26175567382652981</v>
      </c>
      <c r="C147">
        <v>2023</v>
      </c>
      <c r="D147">
        <v>2022</v>
      </c>
      <c r="E147"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48" spans="1:5" x14ac:dyDescent="0.4">
      <c r="A148" s="3" t="s">
        <v>163</v>
      </c>
      <c r="B148" s="4">
        <v>0.50229777570626355</v>
      </c>
      <c r="C148">
        <v>2024</v>
      </c>
      <c r="D148">
        <v>2022</v>
      </c>
      <c r="E148"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2022</v>
      </c>
    </row>
    <row r="149" spans="1:5" x14ac:dyDescent="0.4">
      <c r="A149" s="3" t="s">
        <v>164</v>
      </c>
      <c r="B149" s="4">
        <v>0.50390813992867023</v>
      </c>
      <c r="C149">
        <v>2024</v>
      </c>
      <c r="D149">
        <v>2023</v>
      </c>
      <c r="E149"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2024 and the T&amp;D losses from 2023</v>
      </c>
    </row>
    <row r="150" spans="1:5" x14ac:dyDescent="0.4">
      <c r="A150" s="3" t="s">
        <v>165</v>
      </c>
      <c r="B150" s="4">
        <v>0.72302280407174013</v>
      </c>
      <c r="C150">
        <v>2023</v>
      </c>
      <c r="D150">
        <v>2022</v>
      </c>
      <c r="E150"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51" spans="1:5" x14ac:dyDescent="0.4">
      <c r="A151" s="3" t="s">
        <v>166</v>
      </c>
      <c r="B151" s="4">
        <v>0.12536479234326967</v>
      </c>
      <c r="C151">
        <v>2023</v>
      </c>
      <c r="D151">
        <v>2022</v>
      </c>
      <c r="E151"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52" spans="1:5" x14ac:dyDescent="0.4">
      <c r="A152" s="3" t="s">
        <v>167</v>
      </c>
      <c r="B152" s="4">
        <v>0.38497263796117953</v>
      </c>
      <c r="C152">
        <v>2023</v>
      </c>
      <c r="D152">
        <v>2022</v>
      </c>
      <c r="E152"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2022</v>
      </c>
    </row>
    <row r="153" spans="1:5" x14ac:dyDescent="0.4">
      <c r="A153" s="3" t="s">
        <v>173</v>
      </c>
      <c r="B153" s="4">
        <v>0.253077</v>
      </c>
      <c r="C153">
        <v>2023</v>
      </c>
      <c r="D153">
        <v>2023</v>
      </c>
      <c r="E153" t="str">
        <f t="shared" si="4"/>
        <v>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2023 and the T&amp;D losses from 2023</v>
      </c>
    </row>
    <row r="154" spans="1:5" x14ac:dyDescent="0.4">
      <c r="A154" s="3"/>
      <c r="B154" s="4"/>
      <c r="E154" t="str">
        <f t="shared" si="4"/>
        <v xml:space="preserve">Consuming 1 kWh of electricity requires *generating more* than 1 kWh because of losses occuring during transmission and distribution (T&amp;D losses, e.g. through the electricity grid). The amount of T&amp;D losses varies regionally as well. The carbon footprint value used here comes from the generation intensity of  and the T&amp;D losses from </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2"/>
  <sheetViews>
    <sheetView workbookViewId="0">
      <selection activeCell="B149" sqref="B149"/>
    </sheetView>
  </sheetViews>
  <sheetFormatPr defaultRowHeight="14.6" x14ac:dyDescent="0.4"/>
  <cols>
    <col min="1" max="1" width="4.765625" bestFit="1" customWidth="1"/>
    <col min="2" max="2" width="29.61328125" bestFit="1" customWidth="1"/>
    <col min="3" max="3" width="10.15234375" bestFit="1" customWidth="1"/>
    <col min="4" max="4" width="32" customWidth="1"/>
    <col min="5" max="5" width="7.765625" bestFit="1" customWidth="1"/>
    <col min="6" max="6" width="10.3046875" bestFit="1" customWidth="1"/>
    <col min="7" max="7" width="9.53515625" bestFit="1" customWidth="1"/>
  </cols>
  <sheetData>
    <row r="1" spans="1:7" x14ac:dyDescent="0.4">
      <c r="A1" t="s">
        <v>0</v>
      </c>
      <c r="B1" t="s">
        <v>3</v>
      </c>
      <c r="C1" t="s">
        <v>1</v>
      </c>
      <c r="D1" t="s">
        <v>7</v>
      </c>
      <c r="E1" t="s">
        <v>4</v>
      </c>
      <c r="F1" t="s">
        <v>5</v>
      </c>
      <c r="G1" t="s">
        <v>6</v>
      </c>
    </row>
    <row r="2" spans="1:7" x14ac:dyDescent="0.4">
      <c r="A2">
        <v>1</v>
      </c>
      <c r="B2" s="3" t="s">
        <v>17</v>
      </c>
      <c r="C2" t="s">
        <v>184</v>
      </c>
      <c r="D2" t="s">
        <v>178</v>
      </c>
      <c r="E2" s="4">
        <v>2.8287562148577094E-2</v>
      </c>
      <c r="G2">
        <v>1.2</v>
      </c>
    </row>
    <row r="3" spans="1:7" x14ac:dyDescent="0.4">
      <c r="A3">
        <v>2</v>
      </c>
      <c r="B3" s="3" t="s">
        <v>18</v>
      </c>
      <c r="C3" t="s">
        <v>184</v>
      </c>
      <c r="D3" t="s">
        <v>178</v>
      </c>
      <c r="E3" s="4">
        <v>0.70106907112846706</v>
      </c>
      <c r="G3">
        <v>1.2</v>
      </c>
    </row>
    <row r="4" spans="1:7" x14ac:dyDescent="0.4">
      <c r="A4">
        <v>3</v>
      </c>
      <c r="B4" s="3" t="s">
        <v>19</v>
      </c>
      <c r="C4" t="s">
        <v>184</v>
      </c>
      <c r="D4" t="s">
        <v>178</v>
      </c>
      <c r="E4" s="4">
        <v>0.18845736562808316</v>
      </c>
      <c r="G4">
        <v>1.2</v>
      </c>
    </row>
    <row r="5" spans="1:7" x14ac:dyDescent="0.4">
      <c r="A5">
        <v>4</v>
      </c>
      <c r="B5" s="3" t="s">
        <v>20</v>
      </c>
      <c r="C5" t="s">
        <v>184</v>
      </c>
      <c r="D5" t="s">
        <v>179</v>
      </c>
      <c r="E5" s="4">
        <v>0.45158044394267877</v>
      </c>
      <c r="G5">
        <v>1.2</v>
      </c>
    </row>
    <row r="6" spans="1:7" x14ac:dyDescent="0.4">
      <c r="A6">
        <v>5</v>
      </c>
      <c r="B6" s="3" t="s">
        <v>21</v>
      </c>
      <c r="C6" t="s">
        <v>184</v>
      </c>
      <c r="D6" t="s">
        <v>179</v>
      </c>
      <c r="E6" s="4">
        <v>0.26156324298194528</v>
      </c>
      <c r="G6">
        <v>1.2</v>
      </c>
    </row>
    <row r="7" spans="1:7" x14ac:dyDescent="0.4">
      <c r="A7">
        <v>6</v>
      </c>
      <c r="B7" s="3" t="s">
        <v>22</v>
      </c>
      <c r="C7" t="s">
        <v>184</v>
      </c>
      <c r="D7" t="s">
        <v>180</v>
      </c>
      <c r="E7" s="4">
        <v>0.57776320311463891</v>
      </c>
      <c r="G7">
        <v>1.2</v>
      </c>
    </row>
    <row r="8" spans="1:7" x14ac:dyDescent="0.4">
      <c r="A8">
        <v>7</v>
      </c>
      <c r="B8" s="3" t="s">
        <v>23</v>
      </c>
      <c r="C8" t="s">
        <v>184</v>
      </c>
      <c r="D8" t="s">
        <v>180</v>
      </c>
      <c r="E8" s="4">
        <v>0.10710640045842894</v>
      </c>
      <c r="G8">
        <v>1.2</v>
      </c>
    </row>
    <row r="9" spans="1:7" x14ac:dyDescent="0.4">
      <c r="A9">
        <v>8</v>
      </c>
      <c r="B9" s="3" t="s">
        <v>24</v>
      </c>
      <c r="C9" t="s">
        <v>184</v>
      </c>
      <c r="D9" t="s">
        <v>179</v>
      </c>
      <c r="E9" s="4">
        <v>0.68458182708721238</v>
      </c>
      <c r="G9">
        <v>1.2</v>
      </c>
    </row>
    <row r="10" spans="1:7" x14ac:dyDescent="0.4">
      <c r="A10">
        <v>9</v>
      </c>
      <c r="B10" s="3" t="s">
        <v>25</v>
      </c>
      <c r="C10" t="s">
        <v>184</v>
      </c>
      <c r="D10" t="s">
        <v>178</v>
      </c>
      <c r="E10" s="4">
        <v>0.93054594574647809</v>
      </c>
      <c r="G10">
        <v>1.2</v>
      </c>
    </row>
    <row r="11" spans="1:7" x14ac:dyDescent="0.4">
      <c r="A11">
        <v>10</v>
      </c>
      <c r="B11" s="3" t="s">
        <v>26</v>
      </c>
      <c r="C11" t="s">
        <v>184</v>
      </c>
      <c r="D11" t="s">
        <v>179</v>
      </c>
      <c r="E11" s="4">
        <v>0.75333227397024538</v>
      </c>
      <c r="G11">
        <v>1.2</v>
      </c>
    </row>
    <row r="12" spans="1:7" x14ac:dyDescent="0.4">
      <c r="A12">
        <v>11</v>
      </c>
      <c r="B12" s="3" t="s">
        <v>27</v>
      </c>
      <c r="C12" t="s">
        <v>184</v>
      </c>
      <c r="D12" t="s">
        <v>179</v>
      </c>
      <c r="E12" s="4">
        <v>0.33655240691815336</v>
      </c>
      <c r="G12">
        <v>1.2</v>
      </c>
    </row>
    <row r="13" spans="1:7" x14ac:dyDescent="0.4">
      <c r="A13">
        <v>12</v>
      </c>
      <c r="B13" s="3" t="s">
        <v>28</v>
      </c>
      <c r="C13" t="s">
        <v>184</v>
      </c>
      <c r="D13" t="s">
        <v>180</v>
      </c>
      <c r="E13" s="4">
        <v>0.12224844798216852</v>
      </c>
      <c r="G13">
        <v>1.2</v>
      </c>
    </row>
    <row r="14" spans="1:7" x14ac:dyDescent="0.4">
      <c r="A14">
        <v>13</v>
      </c>
      <c r="B14" s="3" t="s">
        <v>29</v>
      </c>
      <c r="C14" t="s">
        <v>184</v>
      </c>
      <c r="D14" t="s">
        <v>178</v>
      </c>
      <c r="E14" s="4">
        <v>0.95875000000000066</v>
      </c>
      <c r="G14">
        <v>1.2</v>
      </c>
    </row>
    <row r="15" spans="1:7" x14ac:dyDescent="0.4">
      <c r="A15">
        <v>14</v>
      </c>
      <c r="B15" s="3" t="s">
        <v>30</v>
      </c>
      <c r="C15" t="s">
        <v>184</v>
      </c>
      <c r="D15" t="s">
        <v>179</v>
      </c>
      <c r="E15" s="4">
        <v>0.51446606375024084</v>
      </c>
      <c r="G15">
        <v>1.2</v>
      </c>
    </row>
    <row r="16" spans="1:7" x14ac:dyDescent="0.4">
      <c r="A16">
        <v>15</v>
      </c>
      <c r="B16" s="3" t="s">
        <v>31</v>
      </c>
      <c r="C16" t="s">
        <v>184</v>
      </c>
      <c r="D16" t="s">
        <v>179</v>
      </c>
      <c r="E16" s="4">
        <v>0.69139464521135141</v>
      </c>
      <c r="G16">
        <v>1.2</v>
      </c>
    </row>
    <row r="17" spans="1:7" x14ac:dyDescent="0.4">
      <c r="A17">
        <v>16</v>
      </c>
      <c r="B17" s="3" t="s">
        <v>32</v>
      </c>
      <c r="C17" t="s">
        <v>184</v>
      </c>
      <c r="D17" t="s">
        <v>178</v>
      </c>
      <c r="E17" s="4">
        <v>1.1208308923873644</v>
      </c>
      <c r="G17">
        <v>1.2</v>
      </c>
    </row>
    <row r="18" spans="1:7" x14ac:dyDescent="0.4">
      <c r="A18">
        <v>17</v>
      </c>
      <c r="B18" s="3" t="s">
        <v>33</v>
      </c>
      <c r="C18" t="s">
        <v>184</v>
      </c>
      <c r="D18" t="s">
        <v>180</v>
      </c>
      <c r="E18" s="4">
        <v>0.12158301627721867</v>
      </c>
      <c r="G18">
        <v>1.2</v>
      </c>
    </row>
    <row r="19" spans="1:7" x14ac:dyDescent="0.4">
      <c r="A19">
        <v>18</v>
      </c>
      <c r="B19" s="3" t="s">
        <v>203</v>
      </c>
      <c r="C19" t="s">
        <v>184</v>
      </c>
      <c r="D19" t="s">
        <v>178</v>
      </c>
      <c r="E19" s="4">
        <v>0.98072397936850364</v>
      </c>
      <c r="G19">
        <v>1.2</v>
      </c>
    </row>
    <row r="20" spans="1:7" x14ac:dyDescent="0.4">
      <c r="A20">
        <v>19</v>
      </c>
      <c r="B20" s="3" t="s">
        <v>35</v>
      </c>
      <c r="C20" t="s">
        <v>184</v>
      </c>
      <c r="D20" t="s">
        <v>179</v>
      </c>
      <c r="E20" s="4">
        <v>0.27802583338160824</v>
      </c>
      <c r="G20">
        <v>1.2</v>
      </c>
    </row>
    <row r="21" spans="1:7" x14ac:dyDescent="0.4">
      <c r="A21">
        <v>20</v>
      </c>
      <c r="B21" s="3" t="s">
        <v>36</v>
      </c>
      <c r="C21" t="s">
        <v>184</v>
      </c>
      <c r="D21" t="s">
        <v>178</v>
      </c>
      <c r="E21" s="4">
        <v>0.63391529611909692</v>
      </c>
      <c r="G21">
        <v>1.2</v>
      </c>
    </row>
    <row r="22" spans="1:7" x14ac:dyDescent="0.4">
      <c r="A22">
        <v>21</v>
      </c>
      <c r="B22" s="3" t="s">
        <v>37</v>
      </c>
      <c r="C22" t="s">
        <v>184</v>
      </c>
      <c r="D22" t="s">
        <v>179</v>
      </c>
      <c r="E22" s="4">
        <v>0.57611504099902022</v>
      </c>
      <c r="G22">
        <v>1.2</v>
      </c>
    </row>
    <row r="23" spans="1:7" x14ac:dyDescent="0.4">
      <c r="A23">
        <v>22</v>
      </c>
      <c r="B23" s="3" t="s">
        <v>38</v>
      </c>
      <c r="C23" t="s">
        <v>184</v>
      </c>
      <c r="D23" t="s">
        <v>178</v>
      </c>
      <c r="E23" s="4">
        <v>0.36614601415906456</v>
      </c>
      <c r="G23">
        <v>1.2</v>
      </c>
    </row>
    <row r="24" spans="1:7" x14ac:dyDescent="0.4">
      <c r="A24">
        <v>23</v>
      </c>
      <c r="B24" s="3" t="s">
        <v>39</v>
      </c>
      <c r="C24" t="s">
        <v>184</v>
      </c>
      <c r="D24" t="s">
        <v>180</v>
      </c>
      <c r="E24" s="4">
        <v>0.18415223323420518</v>
      </c>
      <c r="G24">
        <v>1.2</v>
      </c>
    </row>
    <row r="25" spans="1:7" x14ac:dyDescent="0.4">
      <c r="A25">
        <v>24</v>
      </c>
      <c r="B25" s="3" t="s">
        <v>40</v>
      </c>
      <c r="C25" t="s">
        <v>184</v>
      </c>
      <c r="D25" t="s">
        <v>181</v>
      </c>
      <c r="E25" s="4">
        <v>0.8666090810486895</v>
      </c>
      <c r="G25">
        <v>1.2</v>
      </c>
    </row>
    <row r="26" spans="1:7" x14ac:dyDescent="0.4">
      <c r="A26">
        <v>25</v>
      </c>
      <c r="B26" s="3" t="s">
        <v>41</v>
      </c>
      <c r="C26" t="s">
        <v>184</v>
      </c>
      <c r="D26" t="s">
        <v>180</v>
      </c>
      <c r="E26" s="4">
        <v>0.27947795479863236</v>
      </c>
      <c r="G26">
        <v>1.2</v>
      </c>
    </row>
    <row r="27" spans="1:7" x14ac:dyDescent="0.4">
      <c r="A27">
        <v>26</v>
      </c>
      <c r="B27" s="3" t="s">
        <v>42</v>
      </c>
      <c r="C27" t="s">
        <v>184</v>
      </c>
      <c r="D27" t="s">
        <v>179</v>
      </c>
      <c r="E27" s="4">
        <v>0.5793778143936823</v>
      </c>
      <c r="G27">
        <v>1.2</v>
      </c>
    </row>
    <row r="28" spans="1:7" x14ac:dyDescent="0.4">
      <c r="A28">
        <v>27</v>
      </c>
      <c r="B28" s="3" t="s">
        <v>43</v>
      </c>
      <c r="C28" t="s">
        <v>184</v>
      </c>
      <c r="D28" t="s">
        <v>179</v>
      </c>
      <c r="E28" s="4">
        <v>0.30934039376352113</v>
      </c>
      <c r="G28">
        <v>1.2</v>
      </c>
    </row>
    <row r="29" spans="1:7" x14ac:dyDescent="0.4">
      <c r="A29">
        <v>28</v>
      </c>
      <c r="B29" s="3" t="s">
        <v>201</v>
      </c>
      <c r="C29" t="s">
        <v>184</v>
      </c>
      <c r="D29" t="s">
        <v>178</v>
      </c>
      <c r="E29" s="4">
        <v>2.9732271096083635E-2</v>
      </c>
      <c r="G29">
        <v>1.2</v>
      </c>
    </row>
    <row r="30" spans="1:7" x14ac:dyDescent="0.4">
      <c r="A30">
        <v>29</v>
      </c>
      <c r="B30" s="3" t="s">
        <v>202</v>
      </c>
      <c r="C30" t="s">
        <v>184</v>
      </c>
      <c r="D30" t="s">
        <v>178</v>
      </c>
      <c r="E30" s="4">
        <v>1.2879568143628515</v>
      </c>
      <c r="G30">
        <v>1.2</v>
      </c>
    </row>
    <row r="31" spans="1:7" x14ac:dyDescent="0.4">
      <c r="A31">
        <v>30</v>
      </c>
      <c r="B31" s="3" t="s">
        <v>46</v>
      </c>
      <c r="C31" t="s">
        <v>184</v>
      </c>
      <c r="D31" t="s">
        <v>180</v>
      </c>
      <c r="E31" s="4">
        <v>6.8809760665070496E-2</v>
      </c>
      <c r="G31">
        <v>1.2</v>
      </c>
    </row>
    <row r="32" spans="1:7" x14ac:dyDescent="0.4">
      <c r="A32">
        <v>31</v>
      </c>
      <c r="B32" s="3" t="s">
        <v>47</v>
      </c>
      <c r="C32" t="s">
        <v>184</v>
      </c>
      <c r="D32" t="s">
        <v>178</v>
      </c>
      <c r="E32" s="4">
        <v>0.46275917893544743</v>
      </c>
      <c r="G32">
        <v>1.2</v>
      </c>
    </row>
    <row r="33" spans="1:7" x14ac:dyDescent="0.4">
      <c r="A33">
        <v>32</v>
      </c>
      <c r="B33" s="3" t="s">
        <v>48</v>
      </c>
      <c r="C33" t="s">
        <v>184</v>
      </c>
      <c r="D33" t="s">
        <v>179</v>
      </c>
      <c r="E33" s="4">
        <v>0.19752358867924535</v>
      </c>
      <c r="G33">
        <v>1.2</v>
      </c>
    </row>
    <row r="34" spans="1:7" x14ac:dyDescent="0.4">
      <c r="A34">
        <v>33</v>
      </c>
      <c r="B34" s="3" t="s">
        <v>49</v>
      </c>
      <c r="C34" t="s">
        <v>184</v>
      </c>
      <c r="D34" t="s">
        <v>178</v>
      </c>
      <c r="E34" s="4">
        <v>0.81863217818032663</v>
      </c>
      <c r="G34">
        <v>1.2</v>
      </c>
    </row>
    <row r="35" spans="1:7" x14ac:dyDescent="0.4">
      <c r="A35">
        <v>34</v>
      </c>
      <c r="B35" s="3" t="s">
        <v>50</v>
      </c>
      <c r="C35" t="s">
        <v>184</v>
      </c>
      <c r="D35" t="s">
        <v>179</v>
      </c>
      <c r="E35" s="4">
        <v>0.52653327334113964</v>
      </c>
      <c r="G35">
        <v>1.2</v>
      </c>
    </row>
    <row r="36" spans="1:7" x14ac:dyDescent="0.4">
      <c r="A36">
        <v>35</v>
      </c>
      <c r="B36" s="3" t="s">
        <v>51</v>
      </c>
      <c r="C36" t="s">
        <v>184</v>
      </c>
      <c r="D36" t="s">
        <v>180</v>
      </c>
      <c r="E36" s="4">
        <v>0.43065153569032638</v>
      </c>
      <c r="G36">
        <v>1.2</v>
      </c>
    </row>
    <row r="37" spans="1:7" x14ac:dyDescent="0.4">
      <c r="A37">
        <v>36</v>
      </c>
      <c r="B37" s="3" t="s">
        <v>52</v>
      </c>
      <c r="C37" t="s">
        <v>184</v>
      </c>
      <c r="D37" t="s">
        <v>180</v>
      </c>
      <c r="E37" s="4">
        <v>0.15144071528122763</v>
      </c>
      <c r="G37">
        <v>1.2</v>
      </c>
    </row>
    <row r="38" spans="1:7" x14ac:dyDescent="0.4">
      <c r="A38">
        <v>37</v>
      </c>
      <c r="B38" s="3" t="s">
        <v>53</v>
      </c>
      <c r="C38" t="s">
        <v>184</v>
      </c>
      <c r="D38" t="s">
        <v>179</v>
      </c>
      <c r="E38" s="4">
        <v>0.62953019367252727</v>
      </c>
      <c r="G38">
        <v>1.2</v>
      </c>
    </row>
    <row r="39" spans="1:7" x14ac:dyDescent="0.4">
      <c r="A39">
        <v>38</v>
      </c>
      <c r="B39" s="3" t="s">
        <v>54</v>
      </c>
      <c r="C39" t="s">
        <v>184</v>
      </c>
      <c r="D39" t="s">
        <v>179</v>
      </c>
      <c r="E39" s="4">
        <v>0.24673574718710997</v>
      </c>
      <c r="G39">
        <v>1.2</v>
      </c>
    </row>
    <row r="40" spans="1:7" x14ac:dyDescent="0.4">
      <c r="A40">
        <v>39</v>
      </c>
      <c r="B40" s="3" t="s">
        <v>200</v>
      </c>
      <c r="C40" t="s">
        <v>184</v>
      </c>
      <c r="D40" t="s">
        <v>179</v>
      </c>
      <c r="E40" s="4">
        <v>0.73271159284692833</v>
      </c>
      <c r="G40">
        <v>1.2</v>
      </c>
    </row>
    <row r="41" spans="1:7" x14ac:dyDescent="0.4">
      <c r="A41">
        <v>40</v>
      </c>
      <c r="B41" s="3" t="s">
        <v>56</v>
      </c>
      <c r="C41" t="s">
        <v>184</v>
      </c>
      <c r="D41" t="s">
        <v>179</v>
      </c>
      <c r="E41" s="4">
        <v>0.11362140142813867</v>
      </c>
      <c r="G41">
        <v>1.2</v>
      </c>
    </row>
    <row r="42" spans="1:7" x14ac:dyDescent="0.4">
      <c r="A42">
        <v>41</v>
      </c>
      <c r="B42" s="3" t="s">
        <v>57</v>
      </c>
      <c r="C42" t="s">
        <v>184</v>
      </c>
      <c r="D42" t="s">
        <v>178</v>
      </c>
      <c r="E42" s="4">
        <v>0.67898653648548046</v>
      </c>
      <c r="G42">
        <v>1.2</v>
      </c>
    </row>
    <row r="43" spans="1:7" x14ac:dyDescent="0.4">
      <c r="A43">
        <v>42</v>
      </c>
      <c r="B43" s="3" t="s">
        <v>58</v>
      </c>
      <c r="C43" t="s">
        <v>184</v>
      </c>
      <c r="D43" t="s">
        <v>178</v>
      </c>
      <c r="E43" s="4">
        <v>0.67556651845272198</v>
      </c>
      <c r="G43">
        <v>1.2</v>
      </c>
    </row>
    <row r="44" spans="1:7" x14ac:dyDescent="0.4">
      <c r="A44">
        <v>43</v>
      </c>
      <c r="B44" s="3" t="s">
        <v>59</v>
      </c>
      <c r="C44" t="s">
        <v>184</v>
      </c>
      <c r="D44" t="s">
        <v>180</v>
      </c>
      <c r="E44" s="4">
        <v>0.42305147653619074</v>
      </c>
      <c r="G44">
        <v>1.2</v>
      </c>
    </row>
    <row r="45" spans="1:7" x14ac:dyDescent="0.4">
      <c r="A45">
        <v>44</v>
      </c>
      <c r="B45" s="3" t="s">
        <v>60</v>
      </c>
      <c r="C45" t="s">
        <v>184</v>
      </c>
      <c r="D45" t="s">
        <v>178</v>
      </c>
      <c r="E45" s="4">
        <v>0.19418674813852821</v>
      </c>
      <c r="G45">
        <v>1.2</v>
      </c>
    </row>
    <row r="46" spans="1:7" x14ac:dyDescent="0.4">
      <c r="A46">
        <v>45</v>
      </c>
      <c r="B46" s="3" t="s">
        <v>61</v>
      </c>
      <c r="C46" t="s">
        <v>184</v>
      </c>
      <c r="D46" t="s">
        <v>178</v>
      </c>
      <c r="E46" s="4">
        <v>3.0606300908545735E-2</v>
      </c>
      <c r="G46">
        <v>1.2</v>
      </c>
    </row>
    <row r="47" spans="1:7" x14ac:dyDescent="0.4">
      <c r="A47">
        <v>46</v>
      </c>
      <c r="B47" s="3" t="s">
        <v>62</v>
      </c>
      <c r="C47" t="s">
        <v>184</v>
      </c>
      <c r="D47" t="s">
        <v>180</v>
      </c>
      <c r="E47" s="4">
        <v>7.4744649210012878E-2</v>
      </c>
      <c r="G47">
        <v>1.2</v>
      </c>
    </row>
    <row r="48" spans="1:7" x14ac:dyDescent="0.4">
      <c r="A48">
        <v>47</v>
      </c>
      <c r="B48" s="3" t="s">
        <v>63</v>
      </c>
      <c r="C48" t="s">
        <v>184</v>
      </c>
      <c r="D48" t="s">
        <v>180</v>
      </c>
      <c r="E48" s="4">
        <v>4.7394050251367933E-2</v>
      </c>
      <c r="G48">
        <v>1.2</v>
      </c>
    </row>
    <row r="49" spans="1:7" x14ac:dyDescent="0.4">
      <c r="A49">
        <v>48</v>
      </c>
      <c r="B49" s="3" t="s">
        <v>64</v>
      </c>
      <c r="C49" t="s">
        <v>184</v>
      </c>
      <c r="D49" t="s">
        <v>178</v>
      </c>
      <c r="E49" s="4">
        <v>0.52949358340672059</v>
      </c>
      <c r="G49">
        <v>1.2</v>
      </c>
    </row>
    <row r="50" spans="1:7" x14ac:dyDescent="0.4">
      <c r="A50">
        <v>49</v>
      </c>
      <c r="B50" s="3" t="s">
        <v>65</v>
      </c>
      <c r="C50" t="s">
        <v>184</v>
      </c>
      <c r="D50" t="s">
        <v>179</v>
      </c>
      <c r="E50" s="4">
        <v>0.15544177751506372</v>
      </c>
      <c r="G50">
        <v>1.2</v>
      </c>
    </row>
    <row r="51" spans="1:7" x14ac:dyDescent="0.4">
      <c r="A51">
        <v>50</v>
      </c>
      <c r="B51" s="3" t="s">
        <v>66</v>
      </c>
      <c r="C51" t="s">
        <v>184</v>
      </c>
      <c r="D51" t="s">
        <v>180</v>
      </c>
      <c r="E51" s="4">
        <v>0.36208678733898658</v>
      </c>
      <c r="G51">
        <v>1.2</v>
      </c>
    </row>
    <row r="52" spans="1:7" x14ac:dyDescent="0.4">
      <c r="A52">
        <v>51</v>
      </c>
      <c r="B52" s="3" t="s">
        <v>67</v>
      </c>
      <c r="C52" t="s">
        <v>184</v>
      </c>
      <c r="D52" t="s">
        <v>178</v>
      </c>
      <c r="E52" s="4">
        <v>0.51195219572927331</v>
      </c>
      <c r="G52">
        <v>1.2</v>
      </c>
    </row>
    <row r="53" spans="1:7" x14ac:dyDescent="0.4">
      <c r="A53">
        <v>52</v>
      </c>
      <c r="B53" s="3" t="s">
        <v>68</v>
      </c>
      <c r="C53" t="s">
        <v>184</v>
      </c>
      <c r="D53" t="s">
        <v>178</v>
      </c>
      <c r="E53" s="4">
        <v>0.60828873823529406</v>
      </c>
      <c r="G53">
        <v>1.2</v>
      </c>
    </row>
    <row r="54" spans="1:7" x14ac:dyDescent="0.4">
      <c r="A54">
        <v>53</v>
      </c>
      <c r="B54" s="3" t="s">
        <v>69</v>
      </c>
      <c r="C54" t="s">
        <v>184</v>
      </c>
      <c r="D54" t="s">
        <v>180</v>
      </c>
      <c r="E54" s="4">
        <v>0.36020451800137226</v>
      </c>
      <c r="G54">
        <v>1.2</v>
      </c>
    </row>
    <row r="55" spans="1:7" x14ac:dyDescent="0.4">
      <c r="A55">
        <v>54</v>
      </c>
      <c r="B55" s="3" t="s">
        <v>70</v>
      </c>
      <c r="C55" t="s">
        <v>184</v>
      </c>
      <c r="D55" t="s">
        <v>178</v>
      </c>
      <c r="E55" s="4">
        <v>0.31309126609206311</v>
      </c>
      <c r="G55">
        <v>1.2</v>
      </c>
    </row>
    <row r="56" spans="1:7" ht="13.75" customHeight="1" x14ac:dyDescent="0.4">
      <c r="A56">
        <v>55</v>
      </c>
      <c r="B56" s="3" t="s">
        <v>71</v>
      </c>
      <c r="C56" t="s">
        <v>184</v>
      </c>
      <c r="D56" s="2" t="s">
        <v>181</v>
      </c>
      <c r="E56" s="4">
        <v>0.62841967711962843</v>
      </c>
      <c r="G56">
        <v>1.2</v>
      </c>
    </row>
    <row r="57" spans="1:7" ht="13.75" customHeight="1" x14ac:dyDescent="0.4">
      <c r="A57">
        <v>56</v>
      </c>
      <c r="B57" s="3" t="s">
        <v>72</v>
      </c>
      <c r="C57" t="s">
        <v>184</v>
      </c>
      <c r="D57" s="2" t="s">
        <v>178</v>
      </c>
      <c r="E57" s="4">
        <v>0.42477157549793049</v>
      </c>
      <c r="G57">
        <v>1.2</v>
      </c>
    </row>
    <row r="58" spans="1:7" ht="14.15" customHeight="1" x14ac:dyDescent="0.4">
      <c r="A58">
        <v>57</v>
      </c>
      <c r="B58" s="3" t="s">
        <v>199</v>
      </c>
      <c r="C58" t="s">
        <v>184</v>
      </c>
      <c r="D58" s="2" t="s">
        <v>178</v>
      </c>
      <c r="E58" s="4">
        <v>0.7139495200916447</v>
      </c>
      <c r="G58">
        <v>1.2</v>
      </c>
    </row>
    <row r="59" spans="1:7" ht="14.6" customHeight="1" x14ac:dyDescent="0.4">
      <c r="A59">
        <v>58</v>
      </c>
      <c r="B59" s="3" t="s">
        <v>74</v>
      </c>
      <c r="C59" t="s">
        <v>184</v>
      </c>
      <c r="D59" s="2" t="s">
        <v>180</v>
      </c>
      <c r="E59" s="4">
        <v>0.19651852002179176</v>
      </c>
      <c r="G59">
        <v>1.2</v>
      </c>
    </row>
    <row r="60" spans="1:7" ht="14.15" customHeight="1" x14ac:dyDescent="0.4">
      <c r="A60">
        <v>59</v>
      </c>
      <c r="B60" s="3" t="s">
        <v>75</v>
      </c>
      <c r="C60" t="s">
        <v>184</v>
      </c>
      <c r="D60" s="2" t="s">
        <v>182</v>
      </c>
      <c r="E60" s="4">
        <v>2.9110892112538075E-2</v>
      </c>
      <c r="G60">
        <v>1.2</v>
      </c>
    </row>
    <row r="61" spans="1:7" x14ac:dyDescent="0.4">
      <c r="A61">
        <v>60</v>
      </c>
      <c r="B61" s="3" t="s">
        <v>76</v>
      </c>
      <c r="C61" t="s">
        <v>184</v>
      </c>
      <c r="D61" t="s">
        <v>179</v>
      </c>
      <c r="E61" s="4">
        <v>0.83735748664837206</v>
      </c>
      <c r="G61">
        <v>1.2</v>
      </c>
    </row>
    <row r="62" spans="1:7" x14ac:dyDescent="0.4">
      <c r="A62">
        <v>61</v>
      </c>
      <c r="B62" s="3" t="s">
        <v>77</v>
      </c>
      <c r="C62" t="s">
        <v>184</v>
      </c>
      <c r="D62" t="s">
        <v>178</v>
      </c>
      <c r="E62" s="4">
        <v>0.73520073487887372</v>
      </c>
      <c r="G62">
        <v>1.2</v>
      </c>
    </row>
    <row r="63" spans="1:7" ht="15" customHeight="1" x14ac:dyDescent="0.4">
      <c r="A63">
        <v>62</v>
      </c>
      <c r="B63" s="3" t="s">
        <v>196</v>
      </c>
      <c r="C63" t="s">
        <v>184</v>
      </c>
      <c r="D63" s="2" t="s">
        <v>179</v>
      </c>
      <c r="E63" s="4">
        <v>0.7136033488469633</v>
      </c>
      <c r="G63">
        <v>1.2</v>
      </c>
    </row>
    <row r="64" spans="1:7" ht="13.75" customHeight="1" x14ac:dyDescent="0.4">
      <c r="A64">
        <v>63</v>
      </c>
      <c r="B64" s="3" t="s">
        <v>79</v>
      </c>
      <c r="C64" t="s">
        <v>184</v>
      </c>
      <c r="D64" s="2" t="s">
        <v>178</v>
      </c>
      <c r="E64" s="4">
        <v>1.6916374565640804</v>
      </c>
      <c r="G64">
        <v>1.2</v>
      </c>
    </row>
    <row r="65" spans="1:7" x14ac:dyDescent="0.4">
      <c r="A65">
        <v>64</v>
      </c>
      <c r="B65" s="3" t="s">
        <v>80</v>
      </c>
      <c r="C65" t="s">
        <v>184</v>
      </c>
      <c r="D65" t="s">
        <v>180</v>
      </c>
      <c r="E65" s="4">
        <v>0.30381059590262144</v>
      </c>
      <c r="G65">
        <v>1.2</v>
      </c>
    </row>
    <row r="66" spans="1:7" x14ac:dyDescent="0.4">
      <c r="A66">
        <v>65</v>
      </c>
      <c r="B66" s="3" t="s">
        <v>81</v>
      </c>
      <c r="C66" t="s">
        <v>184</v>
      </c>
      <c r="D66" t="s">
        <v>182</v>
      </c>
      <c r="E66" s="4">
        <v>0.59509158608537027</v>
      </c>
      <c r="G66">
        <v>1.2</v>
      </c>
    </row>
    <row r="67" spans="1:7" x14ac:dyDescent="0.4">
      <c r="A67">
        <v>66</v>
      </c>
      <c r="B67" s="3" t="s">
        <v>82</v>
      </c>
      <c r="C67" t="s">
        <v>184</v>
      </c>
      <c r="D67" t="s">
        <v>180</v>
      </c>
      <c r="E67" s="4">
        <v>0.30807385535752663</v>
      </c>
      <c r="G67">
        <v>1.2</v>
      </c>
    </row>
    <row r="68" spans="1:7" x14ac:dyDescent="0.4">
      <c r="A68">
        <v>67</v>
      </c>
      <c r="B68" s="3" t="s">
        <v>83</v>
      </c>
      <c r="C68" t="s">
        <v>184</v>
      </c>
      <c r="D68" t="s">
        <v>181</v>
      </c>
      <c r="E68" s="4">
        <v>0.76469507143953308</v>
      </c>
      <c r="G68">
        <v>1.2</v>
      </c>
    </row>
    <row r="69" spans="1:7" x14ac:dyDescent="0.4">
      <c r="A69">
        <v>68</v>
      </c>
      <c r="B69" s="3" t="s">
        <v>84</v>
      </c>
      <c r="C69" t="s">
        <v>184</v>
      </c>
      <c r="D69" t="s">
        <v>179</v>
      </c>
      <c r="E69" s="4">
        <v>0.50318141563253804</v>
      </c>
      <c r="G69">
        <v>1.2</v>
      </c>
    </row>
    <row r="70" spans="1:7" x14ac:dyDescent="0.4">
      <c r="A70">
        <v>69</v>
      </c>
      <c r="B70" s="3" t="s">
        <v>85</v>
      </c>
      <c r="C70" t="s">
        <v>184</v>
      </c>
      <c r="D70" t="s">
        <v>181</v>
      </c>
      <c r="E70" s="4">
        <v>0.60557583507692281</v>
      </c>
      <c r="G70">
        <v>1.2</v>
      </c>
    </row>
    <row r="71" spans="1:7" x14ac:dyDescent="0.4">
      <c r="A71">
        <v>70</v>
      </c>
      <c r="B71" s="3" t="s">
        <v>86</v>
      </c>
      <c r="C71" t="s">
        <v>184</v>
      </c>
      <c r="D71" t="s">
        <v>179</v>
      </c>
      <c r="E71" s="4">
        <v>0.87423397330722052</v>
      </c>
      <c r="G71">
        <v>1.2</v>
      </c>
    </row>
    <row r="72" spans="1:7" x14ac:dyDescent="0.4">
      <c r="A72">
        <v>71</v>
      </c>
      <c r="B72" s="3" t="s">
        <v>87</v>
      </c>
      <c r="C72" t="s">
        <v>184</v>
      </c>
      <c r="D72" t="s">
        <v>180</v>
      </c>
      <c r="E72" s="4">
        <v>0.11184666475140131</v>
      </c>
      <c r="G72">
        <v>1.2</v>
      </c>
    </row>
    <row r="73" spans="1:7" x14ac:dyDescent="0.4">
      <c r="A73">
        <v>72</v>
      </c>
      <c r="B73" s="3" t="s">
        <v>193</v>
      </c>
      <c r="C73" t="s">
        <v>184</v>
      </c>
      <c r="D73" t="s">
        <v>181</v>
      </c>
      <c r="E73" s="4">
        <v>0.40738412092872484</v>
      </c>
      <c r="G73">
        <v>1.2</v>
      </c>
    </row>
    <row r="74" spans="1:7" x14ac:dyDescent="0.4">
      <c r="A74">
        <v>73</v>
      </c>
      <c r="B74" s="3" t="s">
        <v>194</v>
      </c>
      <c r="C74" t="s">
        <v>184</v>
      </c>
      <c r="D74" t="s">
        <v>180</v>
      </c>
      <c r="E74" s="4">
        <v>0.42832211514342056</v>
      </c>
      <c r="G74">
        <v>1.2</v>
      </c>
    </row>
    <row r="75" spans="1:7" x14ac:dyDescent="0.4">
      <c r="A75">
        <v>74</v>
      </c>
      <c r="B75" s="3" t="s">
        <v>90</v>
      </c>
      <c r="C75" t="s">
        <v>184</v>
      </c>
      <c r="D75" t="s">
        <v>183</v>
      </c>
      <c r="E75" s="4">
        <v>1.1285221249860886</v>
      </c>
      <c r="G75">
        <v>1.2</v>
      </c>
    </row>
    <row r="76" spans="1:7" x14ac:dyDescent="0.4">
      <c r="A76">
        <v>75</v>
      </c>
      <c r="B76" s="3" t="s">
        <v>91</v>
      </c>
      <c r="C76" t="s">
        <v>184</v>
      </c>
      <c r="D76" t="s">
        <v>179</v>
      </c>
      <c r="E76" s="4">
        <v>0.70000051435919686</v>
      </c>
      <c r="G76">
        <v>1.2</v>
      </c>
    </row>
    <row r="77" spans="1:7" x14ac:dyDescent="0.4">
      <c r="A77">
        <v>76</v>
      </c>
      <c r="B77" s="3" t="s">
        <v>204</v>
      </c>
      <c r="C77" t="s">
        <v>184</v>
      </c>
      <c r="D77" t="s">
        <v>179</v>
      </c>
      <c r="E77" s="4">
        <v>0.19771169773273017</v>
      </c>
      <c r="G77">
        <v>1.2</v>
      </c>
    </row>
    <row r="78" spans="1:7" x14ac:dyDescent="0.4">
      <c r="A78">
        <v>77</v>
      </c>
      <c r="B78" s="3" t="s">
        <v>195</v>
      </c>
      <c r="C78" t="s">
        <v>184</v>
      </c>
      <c r="D78" t="s">
        <v>178</v>
      </c>
      <c r="E78" s="4">
        <v>0.24351281090740892</v>
      </c>
      <c r="G78">
        <v>1.2</v>
      </c>
    </row>
    <row r="79" spans="1:7" x14ac:dyDescent="0.4">
      <c r="A79">
        <v>78</v>
      </c>
      <c r="B79" s="3" t="s">
        <v>94</v>
      </c>
      <c r="C79" t="s">
        <v>184</v>
      </c>
      <c r="D79" t="s">
        <v>180</v>
      </c>
      <c r="E79" s="4">
        <v>0.14479211017473786</v>
      </c>
      <c r="G79">
        <v>1.2</v>
      </c>
    </row>
    <row r="80" spans="1:7" x14ac:dyDescent="0.4">
      <c r="A80">
        <v>79</v>
      </c>
      <c r="B80" s="3" t="s">
        <v>95</v>
      </c>
      <c r="C80" t="s">
        <v>184</v>
      </c>
      <c r="D80" t="s">
        <v>178</v>
      </c>
      <c r="E80" s="4">
        <v>0.40943970937595908</v>
      </c>
      <c r="G80">
        <v>1.2</v>
      </c>
    </row>
    <row r="81" spans="1:7" x14ac:dyDescent="0.4">
      <c r="A81">
        <v>80</v>
      </c>
      <c r="B81" s="3" t="s">
        <v>96</v>
      </c>
      <c r="C81" t="s">
        <v>184</v>
      </c>
      <c r="D81" t="s">
        <v>178</v>
      </c>
      <c r="E81" s="4">
        <v>1.0403809975236398</v>
      </c>
      <c r="G81">
        <v>1.2</v>
      </c>
    </row>
    <row r="82" spans="1:7" x14ac:dyDescent="0.4">
      <c r="A82">
        <v>81</v>
      </c>
      <c r="B82" s="3" t="s">
        <v>97</v>
      </c>
      <c r="C82" t="s">
        <v>184</v>
      </c>
      <c r="D82" t="s">
        <v>180</v>
      </c>
      <c r="E82" s="4">
        <v>0.16209377826425378</v>
      </c>
      <c r="G82">
        <v>1.2</v>
      </c>
    </row>
    <row r="83" spans="1:7" x14ac:dyDescent="0.4">
      <c r="A83">
        <v>82</v>
      </c>
      <c r="B83" s="3" t="s">
        <v>98</v>
      </c>
      <c r="C83" t="s">
        <v>184</v>
      </c>
      <c r="D83" t="s">
        <v>180</v>
      </c>
      <c r="E83" s="4">
        <v>0.14356572159750108</v>
      </c>
      <c r="G83">
        <v>1.2</v>
      </c>
    </row>
    <row r="84" spans="1:7" x14ac:dyDescent="0.4">
      <c r="A84">
        <v>83</v>
      </c>
      <c r="B84" s="3" t="s">
        <v>99</v>
      </c>
      <c r="C84" t="s">
        <v>184</v>
      </c>
      <c r="D84" t="s">
        <v>181</v>
      </c>
      <c r="E84" s="4">
        <v>0.50388426872727266</v>
      </c>
      <c r="G84">
        <v>1.2</v>
      </c>
    </row>
    <row r="85" spans="1:7" x14ac:dyDescent="0.4">
      <c r="A85">
        <v>84</v>
      </c>
      <c r="B85" s="3" t="s">
        <v>100</v>
      </c>
      <c r="C85" t="s">
        <v>184</v>
      </c>
      <c r="D85" t="s">
        <v>179</v>
      </c>
      <c r="E85" s="4">
        <v>0.64920528593416671</v>
      </c>
      <c r="G85">
        <v>1.2</v>
      </c>
    </row>
    <row r="86" spans="1:7" x14ac:dyDescent="0.4">
      <c r="A86">
        <v>85</v>
      </c>
      <c r="B86" s="3" t="s">
        <v>101</v>
      </c>
      <c r="C86" t="s">
        <v>184</v>
      </c>
      <c r="D86" t="s">
        <v>179</v>
      </c>
      <c r="E86" s="4">
        <v>0.52640375993361788</v>
      </c>
      <c r="G86">
        <v>1.2</v>
      </c>
    </row>
    <row r="87" spans="1:7" x14ac:dyDescent="0.4">
      <c r="A87">
        <v>86</v>
      </c>
      <c r="B87" s="3" t="s">
        <v>102</v>
      </c>
      <c r="C87" t="s">
        <v>184</v>
      </c>
      <c r="D87" t="s">
        <v>178</v>
      </c>
      <c r="E87" s="4">
        <v>0.66997379453681716</v>
      </c>
      <c r="G87">
        <v>1.2</v>
      </c>
    </row>
    <row r="88" spans="1:7" x14ac:dyDescent="0.4">
      <c r="A88">
        <v>87</v>
      </c>
      <c r="B88" s="3" t="s">
        <v>103</v>
      </c>
      <c r="C88" t="s">
        <v>184</v>
      </c>
      <c r="D88" t="s">
        <v>180</v>
      </c>
      <c r="E88" s="4">
        <v>0.55023654156879498</v>
      </c>
      <c r="G88">
        <v>1.2</v>
      </c>
    </row>
    <row r="89" spans="1:7" x14ac:dyDescent="0.4">
      <c r="A89">
        <v>88</v>
      </c>
      <c r="B89" s="3" t="s">
        <v>104</v>
      </c>
      <c r="C89" t="s">
        <v>184</v>
      </c>
      <c r="D89" t="s">
        <v>179</v>
      </c>
      <c r="E89" s="4">
        <v>0.70643093997894768</v>
      </c>
      <c r="G89">
        <v>1.2</v>
      </c>
    </row>
    <row r="90" spans="1:7" x14ac:dyDescent="0.4">
      <c r="A90">
        <v>89</v>
      </c>
      <c r="B90" s="3" t="s">
        <v>105</v>
      </c>
      <c r="C90" t="s">
        <v>184</v>
      </c>
      <c r="D90" t="s">
        <v>179</v>
      </c>
      <c r="E90" s="4">
        <v>0.91246048956299741</v>
      </c>
      <c r="G90">
        <v>1.2</v>
      </c>
    </row>
    <row r="91" spans="1:7" x14ac:dyDescent="0.4">
      <c r="A91">
        <v>90</v>
      </c>
      <c r="B91" s="3" t="s">
        <v>106</v>
      </c>
      <c r="C91" t="s">
        <v>184</v>
      </c>
      <c r="D91" t="s">
        <v>179</v>
      </c>
      <c r="E91" s="4">
        <v>0.48284423444639746</v>
      </c>
      <c r="G91">
        <v>1.2</v>
      </c>
    </row>
    <row r="92" spans="1:7" x14ac:dyDescent="0.4">
      <c r="A92">
        <v>91</v>
      </c>
      <c r="B92" s="3" t="s">
        <v>107</v>
      </c>
      <c r="C92" t="s">
        <v>184</v>
      </c>
      <c r="D92" t="s">
        <v>179</v>
      </c>
      <c r="E92" s="4">
        <v>0.70266821258506296</v>
      </c>
      <c r="G92">
        <v>1.2</v>
      </c>
    </row>
    <row r="93" spans="1:7" x14ac:dyDescent="0.4">
      <c r="A93">
        <v>92</v>
      </c>
      <c r="B93" s="3" t="s">
        <v>108</v>
      </c>
      <c r="C93" t="s">
        <v>184</v>
      </c>
      <c r="D93" t="s">
        <v>178</v>
      </c>
      <c r="E93" s="4">
        <v>0.15450550426231541</v>
      </c>
      <c r="G93">
        <v>1.2</v>
      </c>
    </row>
    <row r="94" spans="1:7" x14ac:dyDescent="0.4">
      <c r="A94">
        <v>93</v>
      </c>
      <c r="B94" s="3" t="s">
        <v>109</v>
      </c>
      <c r="C94" t="s">
        <v>184</v>
      </c>
      <c r="D94" t="s">
        <v>179</v>
      </c>
      <c r="E94" s="4">
        <v>0.61937730497920995</v>
      </c>
      <c r="G94">
        <v>1.2</v>
      </c>
    </row>
    <row r="95" spans="1:7" x14ac:dyDescent="0.4">
      <c r="A95">
        <v>94</v>
      </c>
      <c r="B95" s="3" t="s">
        <v>110</v>
      </c>
      <c r="C95" t="s">
        <v>184</v>
      </c>
      <c r="D95" t="s">
        <v>178</v>
      </c>
      <c r="E95" s="4">
        <v>7.8344815265760245E-2</v>
      </c>
      <c r="G95">
        <v>1.2</v>
      </c>
    </row>
    <row r="96" spans="1:7" x14ac:dyDescent="0.4">
      <c r="A96">
        <v>95</v>
      </c>
      <c r="B96" s="3" t="s">
        <v>111</v>
      </c>
      <c r="C96" t="s">
        <v>184</v>
      </c>
      <c r="D96" t="s">
        <v>181</v>
      </c>
      <c r="E96" s="4">
        <v>2.7591928699547127E-2</v>
      </c>
      <c r="G96">
        <v>1.2</v>
      </c>
    </row>
    <row r="97" spans="1:7" x14ac:dyDescent="0.4">
      <c r="A97">
        <v>96</v>
      </c>
      <c r="B97" s="3" t="s">
        <v>112</v>
      </c>
      <c r="C97" t="s">
        <v>184</v>
      </c>
      <c r="D97" t="s">
        <v>180</v>
      </c>
      <c r="E97" s="4">
        <v>0.26389960788507938</v>
      </c>
      <c r="G97">
        <v>1.2</v>
      </c>
    </row>
    <row r="98" spans="1:7" x14ac:dyDescent="0.4">
      <c r="A98">
        <v>97</v>
      </c>
      <c r="B98" s="3" t="s">
        <v>113</v>
      </c>
      <c r="C98" t="s">
        <v>184</v>
      </c>
      <c r="D98" t="s">
        <v>180</v>
      </c>
      <c r="E98" s="4">
        <v>0.12932788842615361</v>
      </c>
      <c r="G98">
        <v>1.2</v>
      </c>
    </row>
    <row r="99" spans="1:7" x14ac:dyDescent="0.4">
      <c r="A99">
        <v>98</v>
      </c>
      <c r="B99" s="3" t="s">
        <v>114</v>
      </c>
      <c r="C99" t="s">
        <v>184</v>
      </c>
      <c r="D99" t="s">
        <v>178</v>
      </c>
      <c r="E99" s="4">
        <v>0.35675777869442082</v>
      </c>
      <c r="G99">
        <v>1.2</v>
      </c>
    </row>
    <row r="100" spans="1:7" x14ac:dyDescent="0.4">
      <c r="A100">
        <v>99</v>
      </c>
      <c r="B100" s="3" t="s">
        <v>115</v>
      </c>
      <c r="C100" t="s">
        <v>184</v>
      </c>
      <c r="D100" t="s">
        <v>178</v>
      </c>
      <c r="E100" s="4">
        <v>1.289268585131895</v>
      </c>
      <c r="G100">
        <v>1.2</v>
      </c>
    </row>
    <row r="101" spans="1:7" x14ac:dyDescent="0.4">
      <c r="A101">
        <v>100</v>
      </c>
      <c r="B101" s="3" t="s">
        <v>116</v>
      </c>
      <c r="C101" t="s">
        <v>184</v>
      </c>
      <c r="D101" t="s">
        <v>179</v>
      </c>
      <c r="E101" s="4">
        <v>0.59108276878376698</v>
      </c>
      <c r="G101">
        <v>1.2</v>
      </c>
    </row>
    <row r="102" spans="1:7" x14ac:dyDescent="0.4">
      <c r="A102">
        <v>101</v>
      </c>
      <c r="B102" s="3" t="s">
        <v>118</v>
      </c>
      <c r="C102" t="s">
        <v>184</v>
      </c>
      <c r="D102" t="s">
        <v>179</v>
      </c>
      <c r="E102" s="4">
        <v>0.680441909191695</v>
      </c>
      <c r="G102">
        <v>1.2</v>
      </c>
    </row>
    <row r="103" spans="1:7" x14ac:dyDescent="0.4">
      <c r="A103">
        <v>102</v>
      </c>
      <c r="B103" s="3" t="s">
        <v>119</v>
      </c>
      <c r="C103" t="s">
        <v>184</v>
      </c>
      <c r="D103" t="s">
        <v>180</v>
      </c>
      <c r="E103" s="4">
        <v>3.2273913032766555E-2</v>
      </c>
      <c r="G103">
        <v>1.2</v>
      </c>
    </row>
    <row r="104" spans="1:7" x14ac:dyDescent="0.4">
      <c r="A104">
        <v>103</v>
      </c>
      <c r="B104" s="3" t="s">
        <v>120</v>
      </c>
      <c r="C104" t="s">
        <v>184</v>
      </c>
      <c r="D104" t="s">
        <v>179</v>
      </c>
      <c r="E104" s="4">
        <v>0.60445889907326311</v>
      </c>
      <c r="G104">
        <v>1.2</v>
      </c>
    </row>
    <row r="105" spans="1:7" x14ac:dyDescent="0.4">
      <c r="A105">
        <v>104</v>
      </c>
      <c r="B105" s="3" t="s">
        <v>121</v>
      </c>
      <c r="C105" t="s">
        <v>184</v>
      </c>
      <c r="D105" t="s">
        <v>179</v>
      </c>
      <c r="E105" s="4">
        <v>0.46803275134404232</v>
      </c>
      <c r="G105">
        <v>1.2</v>
      </c>
    </row>
    <row r="106" spans="1:7" x14ac:dyDescent="0.4">
      <c r="A106">
        <v>105</v>
      </c>
      <c r="B106" s="3" t="s">
        <v>122</v>
      </c>
      <c r="C106" t="s">
        <v>184</v>
      </c>
      <c r="D106" t="s">
        <v>178</v>
      </c>
      <c r="E106" s="4">
        <v>0.27875475196409716</v>
      </c>
      <c r="G106">
        <v>1.2</v>
      </c>
    </row>
    <row r="107" spans="1:7" x14ac:dyDescent="0.4">
      <c r="A107">
        <v>106</v>
      </c>
      <c r="B107" s="3" t="s">
        <v>123</v>
      </c>
      <c r="C107" t="s">
        <v>184</v>
      </c>
      <c r="D107" t="s">
        <v>178</v>
      </c>
      <c r="E107" s="4">
        <v>2.8182309615171139E-2</v>
      </c>
      <c r="G107">
        <v>1.2</v>
      </c>
    </row>
    <row r="108" spans="1:7" x14ac:dyDescent="0.4">
      <c r="A108">
        <v>107</v>
      </c>
      <c r="B108" s="3" t="s">
        <v>124</v>
      </c>
      <c r="C108" t="s">
        <v>184</v>
      </c>
      <c r="D108" t="s">
        <v>179</v>
      </c>
      <c r="E108" s="4">
        <v>0.29614406785781483</v>
      </c>
      <c r="G108">
        <v>1.2</v>
      </c>
    </row>
    <row r="109" spans="1:7" x14ac:dyDescent="0.4">
      <c r="A109">
        <v>108</v>
      </c>
      <c r="B109" s="3" t="s">
        <v>125</v>
      </c>
      <c r="C109" t="s">
        <v>184</v>
      </c>
      <c r="D109" t="s">
        <v>179</v>
      </c>
      <c r="E109" s="4">
        <v>0.67843391332348102</v>
      </c>
      <c r="G109">
        <v>1.2</v>
      </c>
    </row>
    <row r="110" spans="1:7" x14ac:dyDescent="0.4">
      <c r="A110">
        <v>109</v>
      </c>
      <c r="B110" s="3" t="s">
        <v>126</v>
      </c>
      <c r="C110" t="s">
        <v>184</v>
      </c>
      <c r="D110" t="s">
        <v>180</v>
      </c>
      <c r="E110" s="4">
        <v>0.65572871945175282</v>
      </c>
      <c r="G110">
        <v>1.2</v>
      </c>
    </row>
    <row r="111" spans="1:7" x14ac:dyDescent="0.4">
      <c r="A111">
        <v>110</v>
      </c>
      <c r="B111" s="3" t="s">
        <v>127</v>
      </c>
      <c r="C111" t="s">
        <v>184</v>
      </c>
      <c r="D111" t="s">
        <v>180</v>
      </c>
      <c r="E111" s="4">
        <v>0.12443768621570225</v>
      </c>
      <c r="G111">
        <v>1.2</v>
      </c>
    </row>
    <row r="112" spans="1:7" x14ac:dyDescent="0.4">
      <c r="A112">
        <v>111</v>
      </c>
      <c r="B112" s="3" t="s">
        <v>128</v>
      </c>
      <c r="C112" t="s">
        <v>184</v>
      </c>
      <c r="D112" t="s">
        <v>179</v>
      </c>
      <c r="E112" s="4">
        <v>0.63936209833404523</v>
      </c>
      <c r="G112">
        <v>1.2</v>
      </c>
    </row>
    <row r="113" spans="1:7" x14ac:dyDescent="0.4">
      <c r="A113">
        <v>112</v>
      </c>
      <c r="B113" s="3" t="s">
        <v>129</v>
      </c>
      <c r="C113" t="s">
        <v>184</v>
      </c>
      <c r="D113" t="s">
        <v>179</v>
      </c>
      <c r="E113" s="4">
        <v>0.27208663834431451</v>
      </c>
      <c r="G113">
        <v>1.2</v>
      </c>
    </row>
    <row r="114" spans="1:7" x14ac:dyDescent="0.4">
      <c r="A114">
        <v>113</v>
      </c>
      <c r="B114" s="3" t="s">
        <v>198</v>
      </c>
      <c r="C114" t="s">
        <v>184</v>
      </c>
      <c r="D114" t="s">
        <v>179</v>
      </c>
      <c r="E114" s="4">
        <v>0.49122849298925103</v>
      </c>
      <c r="G114">
        <v>1.2</v>
      </c>
    </row>
    <row r="115" spans="1:7" x14ac:dyDescent="0.4">
      <c r="A115">
        <v>114</v>
      </c>
      <c r="B115" s="3" t="s">
        <v>131</v>
      </c>
      <c r="C115" t="s">
        <v>184</v>
      </c>
      <c r="D115" t="s">
        <v>178</v>
      </c>
      <c r="E115" s="4">
        <v>0.36645795678059534</v>
      </c>
      <c r="G115">
        <v>1.2</v>
      </c>
    </row>
    <row r="116" spans="1:7" x14ac:dyDescent="0.4">
      <c r="A116">
        <v>115</v>
      </c>
      <c r="B116" s="3" t="s">
        <v>132</v>
      </c>
      <c r="C116" t="s">
        <v>184</v>
      </c>
      <c r="D116" t="s">
        <v>178</v>
      </c>
      <c r="E116" s="4">
        <v>0.76577318825528828</v>
      </c>
      <c r="G116">
        <v>1.2</v>
      </c>
    </row>
    <row r="117" spans="1:7" x14ac:dyDescent="0.4">
      <c r="A117">
        <v>116</v>
      </c>
      <c r="B117" s="3" t="s">
        <v>133</v>
      </c>
      <c r="C117" t="s">
        <v>184</v>
      </c>
      <c r="D117" t="s">
        <v>178</v>
      </c>
      <c r="E117" s="4">
        <v>0.61555932551020398</v>
      </c>
      <c r="G117">
        <v>1.2</v>
      </c>
    </row>
    <row r="118" spans="1:7" x14ac:dyDescent="0.4">
      <c r="A118">
        <v>117</v>
      </c>
      <c r="B118" s="3" t="s">
        <v>134</v>
      </c>
      <c r="C118" t="s">
        <v>184</v>
      </c>
      <c r="D118" t="s">
        <v>179</v>
      </c>
      <c r="E118" s="4">
        <v>0.76031841661080801</v>
      </c>
      <c r="G118">
        <v>1.2</v>
      </c>
    </row>
    <row r="119" spans="1:7" x14ac:dyDescent="0.4">
      <c r="A119">
        <v>118</v>
      </c>
      <c r="B119" s="3" t="s">
        <v>135</v>
      </c>
      <c r="C119" t="s">
        <v>184</v>
      </c>
      <c r="D119" t="s">
        <v>179</v>
      </c>
      <c r="E119" s="4">
        <v>0.50022463903146253</v>
      </c>
      <c r="G119">
        <v>1.2</v>
      </c>
    </row>
    <row r="120" spans="1:7" x14ac:dyDescent="0.4">
      <c r="A120">
        <v>119</v>
      </c>
      <c r="B120" s="3" t="s">
        <v>205</v>
      </c>
      <c r="C120" t="s">
        <v>184</v>
      </c>
      <c r="D120" t="s">
        <v>180</v>
      </c>
      <c r="E120" s="4">
        <v>0.10131998828325725</v>
      </c>
      <c r="G120">
        <v>1.2</v>
      </c>
    </row>
    <row r="121" spans="1:7" x14ac:dyDescent="0.4">
      <c r="A121">
        <v>120</v>
      </c>
      <c r="B121" s="3" t="s">
        <v>137</v>
      </c>
      <c r="C121" t="s">
        <v>184</v>
      </c>
      <c r="D121" t="s">
        <v>180</v>
      </c>
      <c r="E121" s="4">
        <v>0.23915947798502563</v>
      </c>
      <c r="G121">
        <v>1.2</v>
      </c>
    </row>
    <row r="122" spans="1:7" x14ac:dyDescent="0.4">
      <c r="A122">
        <v>121</v>
      </c>
      <c r="B122" s="3" t="s">
        <v>138</v>
      </c>
      <c r="C122" t="s">
        <v>184</v>
      </c>
      <c r="D122" t="s">
        <v>179</v>
      </c>
      <c r="E122" s="4">
        <v>0.78911118385939272</v>
      </c>
      <c r="G122">
        <v>1.2</v>
      </c>
    </row>
    <row r="123" spans="1:7" x14ac:dyDescent="0.4">
      <c r="A123">
        <v>122</v>
      </c>
      <c r="B123" s="3" t="s">
        <v>139</v>
      </c>
      <c r="C123" t="s">
        <v>184</v>
      </c>
      <c r="D123" t="s">
        <v>178</v>
      </c>
      <c r="E123" s="4">
        <v>0.63495401021276598</v>
      </c>
      <c r="G123">
        <v>1.2</v>
      </c>
    </row>
    <row r="124" spans="1:7" x14ac:dyDescent="0.4">
      <c r="A124">
        <v>123</v>
      </c>
      <c r="B124" s="3" t="s">
        <v>140</v>
      </c>
      <c r="C124" t="s">
        <v>184</v>
      </c>
      <c r="D124" t="s">
        <v>180</v>
      </c>
      <c r="E124" s="4">
        <v>0.15984919291789562</v>
      </c>
      <c r="G124">
        <v>1.2</v>
      </c>
    </row>
    <row r="125" spans="1:7" x14ac:dyDescent="0.4">
      <c r="A125">
        <v>124</v>
      </c>
      <c r="B125" s="3" t="s">
        <v>141</v>
      </c>
      <c r="C125" t="s">
        <v>184</v>
      </c>
      <c r="D125" t="s">
        <v>181</v>
      </c>
      <c r="E125" s="4">
        <v>0.55691926376589995</v>
      </c>
      <c r="G125">
        <v>1.2</v>
      </c>
    </row>
    <row r="126" spans="1:7" x14ac:dyDescent="0.4">
      <c r="A126">
        <v>125</v>
      </c>
      <c r="B126" s="3" t="s">
        <v>142</v>
      </c>
      <c r="C126" t="s">
        <v>184</v>
      </c>
      <c r="D126" t="s">
        <v>178</v>
      </c>
      <c r="E126" s="4">
        <v>0.27504473779096816</v>
      </c>
      <c r="G126">
        <v>1.2</v>
      </c>
    </row>
    <row r="127" spans="1:7" x14ac:dyDescent="0.4">
      <c r="A127">
        <v>126</v>
      </c>
      <c r="B127" s="3" t="s">
        <v>143</v>
      </c>
      <c r="C127" t="s">
        <v>184</v>
      </c>
      <c r="D127" t="s">
        <v>178</v>
      </c>
      <c r="E127" s="4">
        <v>0.43351900879478833</v>
      </c>
      <c r="G127">
        <v>1.2</v>
      </c>
    </row>
    <row r="128" spans="1:7" x14ac:dyDescent="0.4">
      <c r="A128">
        <v>127</v>
      </c>
      <c r="B128" s="3" t="s">
        <v>144</v>
      </c>
      <c r="C128" t="s">
        <v>184</v>
      </c>
      <c r="D128" t="s">
        <v>180</v>
      </c>
      <c r="E128" s="4">
        <v>3.8021836425190102E-2</v>
      </c>
      <c r="G128">
        <v>1.2</v>
      </c>
    </row>
    <row r="129" spans="1:7" x14ac:dyDescent="0.4">
      <c r="A129">
        <v>128</v>
      </c>
      <c r="B129" s="3" t="s">
        <v>145</v>
      </c>
      <c r="C129" t="s">
        <v>184</v>
      </c>
      <c r="D129" t="s">
        <v>180</v>
      </c>
      <c r="E129" s="4">
        <v>3.8821240441737931E-2</v>
      </c>
      <c r="G129">
        <v>1.2</v>
      </c>
    </row>
    <row r="130" spans="1:7" x14ac:dyDescent="0.4">
      <c r="A130">
        <v>129</v>
      </c>
      <c r="B130" s="3" t="s">
        <v>197</v>
      </c>
      <c r="C130" t="s">
        <v>184</v>
      </c>
      <c r="D130" t="s">
        <v>181</v>
      </c>
      <c r="E130" s="4">
        <v>0.8636444552839474</v>
      </c>
      <c r="G130">
        <v>1.2</v>
      </c>
    </row>
    <row r="131" spans="1:7" x14ac:dyDescent="0.4">
      <c r="A131">
        <v>130</v>
      </c>
      <c r="B131" s="3" t="s">
        <v>147</v>
      </c>
      <c r="C131" t="s">
        <v>184</v>
      </c>
      <c r="D131" t="s">
        <v>179</v>
      </c>
      <c r="E131" s="4">
        <v>0.14172968975698585</v>
      </c>
      <c r="G131">
        <v>1.2</v>
      </c>
    </row>
    <row r="132" spans="1:7" x14ac:dyDescent="0.4">
      <c r="A132">
        <v>131</v>
      </c>
      <c r="B132" s="3" t="s">
        <v>148</v>
      </c>
      <c r="C132" t="s">
        <v>184</v>
      </c>
      <c r="D132" t="s">
        <v>178</v>
      </c>
      <c r="E132" s="4">
        <v>0.45630300204133728</v>
      </c>
      <c r="G132">
        <v>1.2</v>
      </c>
    </row>
    <row r="133" spans="1:7" x14ac:dyDescent="0.4">
      <c r="A133">
        <v>132</v>
      </c>
      <c r="B133" s="3" t="s">
        <v>149</v>
      </c>
      <c r="C133" t="s">
        <v>184</v>
      </c>
      <c r="D133" t="s">
        <v>179</v>
      </c>
      <c r="E133" s="4">
        <v>0.59855847635675563</v>
      </c>
      <c r="G133">
        <v>1.2</v>
      </c>
    </row>
    <row r="134" spans="1:7" x14ac:dyDescent="0.4">
      <c r="A134">
        <v>133</v>
      </c>
      <c r="B134" s="3" t="s">
        <v>150</v>
      </c>
      <c r="C134" t="s">
        <v>184</v>
      </c>
      <c r="D134" t="s">
        <v>178</v>
      </c>
      <c r="E134" s="4">
        <v>0.63458560711974099</v>
      </c>
      <c r="G134">
        <v>1.2</v>
      </c>
    </row>
    <row r="135" spans="1:7" x14ac:dyDescent="0.4">
      <c r="A135">
        <v>134</v>
      </c>
      <c r="B135" s="3" t="s">
        <v>151</v>
      </c>
      <c r="C135" t="s">
        <v>184</v>
      </c>
      <c r="D135" t="s">
        <v>178</v>
      </c>
      <c r="E135" s="4">
        <v>0.71930966595201073</v>
      </c>
      <c r="G135">
        <v>1.2</v>
      </c>
    </row>
    <row r="136" spans="1:7" x14ac:dyDescent="0.4">
      <c r="A136">
        <v>135</v>
      </c>
      <c r="B136" s="3" t="s">
        <v>152</v>
      </c>
      <c r="C136" t="s">
        <v>184</v>
      </c>
      <c r="D136" t="s">
        <v>179</v>
      </c>
      <c r="E136" s="4">
        <v>0.71591908696373152</v>
      </c>
      <c r="G136">
        <v>1.2</v>
      </c>
    </row>
    <row r="137" spans="1:7" x14ac:dyDescent="0.4">
      <c r="A137">
        <v>136</v>
      </c>
      <c r="B137" s="3" t="s">
        <v>153</v>
      </c>
      <c r="C137" t="s">
        <v>184</v>
      </c>
      <c r="D137" t="s">
        <v>180</v>
      </c>
      <c r="E137" s="4">
        <v>0.51680480984158239</v>
      </c>
      <c r="G137">
        <v>1.2</v>
      </c>
    </row>
    <row r="138" spans="1:7" x14ac:dyDescent="0.4">
      <c r="A138">
        <v>137</v>
      </c>
      <c r="B138" s="3" t="s">
        <v>154</v>
      </c>
      <c r="C138" t="s">
        <v>184</v>
      </c>
      <c r="D138" t="s">
        <v>178</v>
      </c>
      <c r="E138" s="4">
        <v>1.4457325285171101</v>
      </c>
      <c r="G138">
        <v>1.2</v>
      </c>
    </row>
    <row r="139" spans="1:7" x14ac:dyDescent="0.4">
      <c r="A139">
        <v>138</v>
      </c>
      <c r="B139" s="3" t="s">
        <v>155</v>
      </c>
      <c r="C139" t="s">
        <v>184</v>
      </c>
      <c r="D139" t="s">
        <v>181</v>
      </c>
      <c r="E139" s="4">
        <v>7.1138614230521549E-2</v>
      </c>
      <c r="G139">
        <v>1.2</v>
      </c>
    </row>
    <row r="140" spans="1:7" x14ac:dyDescent="0.4">
      <c r="A140">
        <v>139</v>
      </c>
      <c r="B140" s="3" t="s">
        <v>156</v>
      </c>
      <c r="C140" t="s">
        <v>184</v>
      </c>
      <c r="D140" t="s">
        <v>181</v>
      </c>
      <c r="E140" s="4">
        <v>0.28434268602031831</v>
      </c>
      <c r="G140">
        <v>1.2</v>
      </c>
    </row>
    <row r="141" spans="1:7" x14ac:dyDescent="0.4">
      <c r="A141">
        <v>140</v>
      </c>
      <c r="B141" s="3" t="s">
        <v>157</v>
      </c>
      <c r="C141" t="s">
        <v>184</v>
      </c>
      <c r="D141" t="s">
        <v>178</v>
      </c>
      <c r="E141" s="4">
        <v>0.5171452069164697</v>
      </c>
      <c r="G141">
        <v>1.2</v>
      </c>
    </row>
    <row r="142" spans="1:7" x14ac:dyDescent="0.4">
      <c r="A142">
        <v>141</v>
      </c>
      <c r="B142" s="3" t="s">
        <v>158</v>
      </c>
      <c r="C142" t="s">
        <v>184</v>
      </c>
      <c r="D142" t="s">
        <v>180</v>
      </c>
      <c r="E142" s="4">
        <v>0.23212321534023686</v>
      </c>
      <c r="G142">
        <v>1.2</v>
      </c>
    </row>
    <row r="143" spans="1:7" x14ac:dyDescent="0.4">
      <c r="A143">
        <v>142</v>
      </c>
      <c r="B143" s="3" t="s">
        <v>159</v>
      </c>
      <c r="C143" t="s">
        <v>184</v>
      </c>
      <c r="D143" t="s">
        <v>180</v>
      </c>
      <c r="E143" s="4">
        <v>0.40161200765507943</v>
      </c>
      <c r="G143">
        <v>1.2</v>
      </c>
    </row>
    <row r="144" spans="1:7" x14ac:dyDescent="0.4">
      <c r="A144">
        <v>143</v>
      </c>
      <c r="B144" s="3" t="s">
        <v>160</v>
      </c>
      <c r="C144" t="s">
        <v>184</v>
      </c>
      <c r="D144" t="s">
        <v>179</v>
      </c>
      <c r="E144" s="4">
        <v>0.10605725226640013</v>
      </c>
      <c r="G144">
        <v>1.2</v>
      </c>
    </row>
    <row r="145" spans="1:7" x14ac:dyDescent="0.4">
      <c r="A145">
        <v>144</v>
      </c>
      <c r="B145" s="3" t="s">
        <v>161</v>
      </c>
      <c r="C145" t="s">
        <v>184</v>
      </c>
      <c r="D145" t="s">
        <v>178</v>
      </c>
      <c r="E145" s="4">
        <v>1.1746218042135703</v>
      </c>
      <c r="G145">
        <v>1.2</v>
      </c>
    </row>
    <row r="146" spans="1:7" x14ac:dyDescent="0.4">
      <c r="A146">
        <v>145</v>
      </c>
      <c r="B146" s="3" t="s">
        <v>192</v>
      </c>
      <c r="C146" t="s">
        <v>184</v>
      </c>
      <c r="D146" t="s">
        <v>178</v>
      </c>
      <c r="E146" s="4">
        <v>0.26175567382652981</v>
      </c>
      <c r="G146">
        <v>1.2</v>
      </c>
    </row>
    <row r="147" spans="1:7" x14ac:dyDescent="0.4">
      <c r="A147">
        <v>146</v>
      </c>
      <c r="B147" s="3" t="s">
        <v>206</v>
      </c>
      <c r="C147" t="s">
        <v>184</v>
      </c>
      <c r="D147" t="s">
        <v>179</v>
      </c>
      <c r="E147" s="4">
        <v>0.50229777570626355</v>
      </c>
      <c r="G147">
        <v>1.2</v>
      </c>
    </row>
    <row r="148" spans="1:7" x14ac:dyDescent="0.4">
      <c r="A148">
        <v>147</v>
      </c>
      <c r="B148" s="3" t="s">
        <v>164</v>
      </c>
      <c r="C148" t="s">
        <v>184</v>
      </c>
      <c r="D148" t="s">
        <v>180</v>
      </c>
      <c r="E148" s="4">
        <v>0.50390813992867023</v>
      </c>
      <c r="G148">
        <v>1.2</v>
      </c>
    </row>
    <row r="149" spans="1:7" x14ac:dyDescent="0.4">
      <c r="A149">
        <v>148</v>
      </c>
      <c r="B149" s="3" t="s">
        <v>191</v>
      </c>
      <c r="C149" t="s">
        <v>184</v>
      </c>
      <c r="D149" t="s">
        <v>178</v>
      </c>
      <c r="E149" s="4">
        <v>0.72302280407174013</v>
      </c>
      <c r="G149">
        <v>1.2</v>
      </c>
    </row>
    <row r="150" spans="1:7" x14ac:dyDescent="0.4">
      <c r="A150">
        <v>149</v>
      </c>
      <c r="B150" s="3" t="s">
        <v>166</v>
      </c>
      <c r="C150" t="s">
        <v>184</v>
      </c>
      <c r="D150" t="s">
        <v>178</v>
      </c>
      <c r="E150" s="4">
        <v>0.12536479234326967</v>
      </c>
      <c r="G150">
        <v>1.2</v>
      </c>
    </row>
    <row r="151" spans="1:7" x14ac:dyDescent="0.4">
      <c r="A151">
        <v>150</v>
      </c>
      <c r="B151" s="3" t="s">
        <v>167</v>
      </c>
      <c r="C151" t="s">
        <v>184</v>
      </c>
      <c r="D151" t="s">
        <v>178</v>
      </c>
      <c r="E151" s="4">
        <v>0.38497263796117953</v>
      </c>
      <c r="G151">
        <v>1.2</v>
      </c>
    </row>
    <row r="152" spans="1:7" x14ac:dyDescent="0.4">
      <c r="A152">
        <v>151</v>
      </c>
      <c r="B152" s="3" t="s">
        <v>173</v>
      </c>
      <c r="C152" t="s">
        <v>184</v>
      </c>
      <c r="D152" t="s">
        <v>182</v>
      </c>
      <c r="E152" s="4">
        <v>0.253077</v>
      </c>
      <c r="G152">
        <v>1.2</v>
      </c>
    </row>
  </sheetData>
  <phoneticPr fontId="2" type="noConversion"/>
  <pageMargins left="0.7" right="0.7" top="0.75" bottom="0.75" header="0.3" footer="0.3"/>
  <pageSetup paperSize="9"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F59E3-B05F-4B09-86C9-16C3AA105F8A}">
  <dimension ref="A1:D10"/>
  <sheetViews>
    <sheetView workbookViewId="0">
      <selection activeCell="D4" sqref="D4"/>
    </sheetView>
  </sheetViews>
  <sheetFormatPr defaultRowHeight="14.6" x14ac:dyDescent="0.4"/>
  <sheetData>
    <row r="1" spans="1:4" x14ac:dyDescent="0.4">
      <c r="A1" t="s">
        <v>0</v>
      </c>
      <c r="B1" t="s">
        <v>3</v>
      </c>
      <c r="C1" t="s">
        <v>8</v>
      </c>
      <c r="D1" t="s">
        <v>9</v>
      </c>
    </row>
    <row r="2" spans="1:4" x14ac:dyDescent="0.4">
      <c r="A2">
        <v>1</v>
      </c>
      <c r="B2" t="s">
        <v>186</v>
      </c>
      <c r="C2" t="s">
        <v>185</v>
      </c>
      <c r="D2" s="1" t="s">
        <v>187</v>
      </c>
    </row>
    <row r="3" spans="1:4" x14ac:dyDescent="0.4">
      <c r="A3">
        <v>2</v>
      </c>
      <c r="B3" t="s">
        <v>188</v>
      </c>
      <c r="C3" t="s">
        <v>189</v>
      </c>
      <c r="D3" s="1" t="s">
        <v>190</v>
      </c>
    </row>
    <row r="4" spans="1:4" x14ac:dyDescent="0.4">
      <c r="D4" s="1"/>
    </row>
    <row r="5" spans="1:4" x14ac:dyDescent="0.4">
      <c r="D5" s="1"/>
    </row>
    <row r="7" spans="1:4" x14ac:dyDescent="0.4">
      <c r="D7" s="1"/>
    </row>
    <row r="8" spans="1:4" x14ac:dyDescent="0.4">
      <c r="D8" s="1"/>
    </row>
    <row r="9" spans="1:4" x14ac:dyDescent="0.4">
      <c r="D9" s="1"/>
    </row>
    <row r="10" spans="1:4" x14ac:dyDescent="0.4">
      <c r="D10" s="1"/>
    </row>
  </sheetData>
  <phoneticPr fontId="2" type="noConversion"/>
  <hyperlinks>
    <hyperlink ref="D2" r:id="rId1" location="carbon-intensity-of-electricity" xr:uid="{DE411807-C5AA-4AB0-B39E-2F56C61626C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D2608-7DB9-455F-8868-374EE20FD3F0}">
  <dimension ref="A1:E1"/>
  <sheetViews>
    <sheetView workbookViewId="0">
      <selection activeCell="D15" sqref="D15"/>
    </sheetView>
  </sheetViews>
  <sheetFormatPr defaultRowHeight="14.6" x14ac:dyDescent="0.4"/>
  <cols>
    <col min="3" max="3" width="24.15234375" bestFit="1" customWidth="1"/>
    <col min="4" max="4" width="27" bestFit="1" customWidth="1"/>
    <col min="5" max="5" width="24.15234375" bestFit="1" customWidth="1"/>
  </cols>
  <sheetData>
    <row r="1" spans="1:5" x14ac:dyDescent="0.4">
      <c r="A1" t="s">
        <v>0</v>
      </c>
      <c r="B1" t="s">
        <v>3</v>
      </c>
      <c r="C1" t="s">
        <v>7</v>
      </c>
      <c r="D1" t="s">
        <v>10</v>
      </c>
      <c r="E1" t="s">
        <v>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M E A A B Q S w M E F A A C A A g A 1 W g q W + i S f z e m A A A A 9 w A A A B I A H A B D b 2 5 m a W c v U G F j a 2 F n Z S 5 4 b W w g o h g A K K A U A A A A A A A A A A A A A A A A A A A A A A A A A A A A h Y + x D o I w G I R f h X S n L Z X B k J + S 6 O A i i Y m J c W 2 w Q i P 8 G F o s 7 + b g I / k K Y h R 1 c 7 j h 7 r 7 h 7 n 6 9 Q T Y 0 d X D R n T U t p i S i n A Q a i / Z g s E x J 7 4 7 h n G Q S N q o 4 q V I H I 4 w 2 G e w h J Z V z 5 4 Q x 7 z 3 1 M 9 p 2 J R O c R 2 y f r 7 d F p R t F P r D 5 D 4 c G r V N Y a C J h 9 x o j B Y 3 i e B Q X l A O b U s g N f g k x D n 6 2 P y E s + 9 r 1 n Z Y a w 9 U C 2 G S B v U / I B 1 B L A w Q U A A I A C A D V a C p 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W g q W 3 t r P a R L A Q A A J Q I A A B M A H A B G b 3 J t d W x h c y 9 T Z W N 0 a W 9 u M S 5 t I K I Y A C i g F A A A A A A A A A A A A A A A A A A A A A A A A A A A A G 2 R X 2 v C M B T F 3 w v 9 D i F 7 q R A K i t v D p A + j b m w v + 0 M d e 7 C j x P R a g 2 n i c l O 3 I n 7 3 p a v i B P O S c O 8 v 5 9 z D R R B O G k 2 y / h 5 O w i A M c M U t l M Q C y h K 0 k 1 w V U j v Q K F 1 L E q L A h Q H x J z O N F e A r K W 7 j q R F N 7 e n o Q S q I U 9 N 9 c B j R 9 D Z / R 7 C Y f w M i 5 E c M c 2 F K y E F 5 Y y u F V 8 4 v + s U C t 3 T A 5 l N Q s p Y O b E I Z Z S Q 1 q q k 1 J m N G 7 r V X k r p K h q P r E S N v j X G Q u V Z B c n r G z 0 b D 5 4 D 1 c 1 / R V 2 t q 3 y v J I / D S D 0 d 9 i B l f e P D Q O d S j P i I j 8 0 P 9 T q l M c M U t J s 4 2 / y X T F d e V V 5 y 1 G z j J z S z X u D S 2 7 g f u m h h d 8 G e 7 H R W m 0 c 6 2 P p 3 z G H H w 4 / a M 7 O i 6 S l 9 G 8 F V s w B b r j 9 W x r 5 t 6 A f a P a I H b w i y L C j R Y 3 i 3 S Q 0 / a 3 Y z j z v G M c W W h j N 8 E n i P 7 Q R h I f T H M 5 B d Q S w E C L Q A U A A I A C A D V a C p b 6 J J / N 6 Y A A A D 3 A A A A E g A A A A A A A A A A A A A A A A A A A A A A Q 2 9 u Z m l n L 1 B h Y 2 t h Z 2 U u e G 1 s U E s B A i 0 A F A A C A A g A 1 W g q W w / K 6 a u k A A A A 6 Q A A A B M A A A A A A A A A A A A A A A A A 8 g A A A F t D b 2 5 0 Z W 5 0 X 1 R 5 c G V z X S 5 4 b W x Q S w E C L Q A U A A I A C A D V a C p b e 2 s 9 p E s B A A A l A g A A E w A A A A A A A A A A A A A A A A D j A Q A A R m 9 y b X V s Y X M v U 2 V j d G l v b j E u b V B L B Q Y A A A A A A w A D A M I A A A B 7 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G C w A A A A A A A C Q 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m V z a W R l b n R p Y W x f a W 5 0 Z W 5 z a X R 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T M 3 Y W J i M m E t O T d i M i 0 0 N D h m L T l h M m Y t M z B j Z j d h O W Z m Z W Z m I i A v P j x F b n R y e S B U e X B l P S J C d W Z m Z X J O Z X h 0 U m V m c m V z a C I g V m F s d W U 9 I m w x I i A v P j x F b n R y e S B U e X B l P S J S Z X N 1 b H R U e X B l I i B W Y W x 1 Z T 0 i c 1 R h Y m x l I i A v P j x F b n R y e S B U e X B l P S J O Y W 1 l V X B k Y X R l Z E F m d G V y R m l s b C I g V m F s d W U 9 I m w w I i A v P j x F b n R y e S B U e X B l P S J G a W x s V G F y Z 2 V 0 I i B W Y W x 1 Z T 0 i c 3 J l c 2 l k Z W 5 0 a W F s X 2 l u d G V u c 2 l 0 e S I g L z 4 8 R W 5 0 c n k g V H l w Z T 0 i R m l s b G V k Q 2 9 t c G x l d G V S Z X N 1 b H R U b 1 d v c m t z a G V l d C I g V m F s d W U 9 I m w x I i A v P j x F b n R y e S B U e X B l P S J B Z G R l Z F R v R G F 0 Y U 1 v Z G V s I i B W Y W x 1 Z T 0 i b D A i I C 8 + P E V u d H J 5 I F R 5 c G U 9 I k Z p b G x D b 3 V u d C I g V m F s d W U 9 I m w x N T E i I C 8 + P E V u d H J 5 I F R 5 c G U 9 I k Z p b G x F c n J v c k N v Z G U i I F Z h b H V l P S J z V W 5 r b m 9 3 b i I g L z 4 8 R W 5 0 c n k g V H l w Z T 0 i R m l s b E V y c m 9 y Q 2 9 1 b n Q i I F Z h b H V l P S J s M C I g L z 4 8 R W 5 0 c n k g V H l w Z T 0 i R m l s b E x h c 3 R V c G R h d G V k I i B W Y W x 1 Z T 0 i Z D I w M j U t M D k t M T B U M T E 6 M D Y 6 N D I u M T I 0 N z U y M F o i I C 8 + P E V u d H J 5 I F R 5 c G U 9 I k Z p b G x D b 2 x 1 b W 5 U e X B l c y I g V m F s d W U 9 I n N C Z 1 V E Q X c 9 P S I g L z 4 8 R W 5 0 c n k g V H l w Z T 0 i R m l s b E N v b H V t b k 5 h b W V z I i B W Y W x 1 Z T 0 i c 1 s m c X V v d D t j b 3 V u d H J 5 J n F 1 b 3 Q 7 L C Z x d W 9 0 O 2 t n Q 0 8 y Z X F f c G V y X 2 t X a C Z x d W 9 0 O y w m c X V v d D t 5 Z W F y X 2 9 m X 2 d l b m V y Y X R p b 2 4 m c X V v d D s s J n F 1 b 3 Q 7 e W V h c l 9 v Z l 9 0 Z F 9 s b 3 N z Z X M 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y Z X N p Z G V u d G l h b F 9 p b n R l b n N p d H k v Q X V 0 b 1 J l b W 9 2 Z W R D b 2 x 1 b W 5 z M S 5 7 Y 2 9 1 b n R y e S w w f S Z x d W 9 0 O y w m c X V v d D t T Z W N 0 a W 9 u M S 9 y Z X N p Z G V u d G l h b F 9 p b n R l b n N p d H k v Q X V 0 b 1 J l b W 9 2 Z W R D b 2 x 1 b W 5 z M S 5 7 a 2 d D T z J l c V 9 w Z X J f a 1 d o L D F 9 J n F 1 b 3 Q 7 L C Z x d W 9 0 O 1 N l Y 3 R p b 2 4 x L 3 J l c 2 l k Z W 5 0 a W F s X 2 l u d G V u c 2 l 0 e S 9 B d X R v U m V t b 3 Z l Z E N v b H V t b n M x L n t 5 Z W F y X 2 9 m X 2 d l b m V y Y X R p b 2 4 s M n 0 m c X V v d D s s J n F 1 b 3 Q 7 U 2 V j d G l v b j E v c m V z a W R l b n R p Y W x f a W 5 0 Z W 5 z a X R 5 L 0 F 1 d G 9 S Z W 1 v d m V k Q 2 9 s d W 1 u c z E u e 3 l l Y X J f b 2 Z f d G R f b G 9 z c 2 V z L D N 9 J n F 1 b 3 Q 7 X S w m c X V v d D t D b 2 x 1 b W 5 D b 3 V u d C Z x d W 9 0 O z o 0 L C Z x d W 9 0 O 0 t l e U N v b H V t b k 5 h b W V z J n F 1 b 3 Q 7 O l t d L C Z x d W 9 0 O 0 N v b H V t b k l k Z W 5 0 a X R p Z X M m c X V v d D s 6 W y Z x d W 9 0 O 1 N l Y 3 R p b 2 4 x L 3 J l c 2 l k Z W 5 0 a W F s X 2 l u d G V u c 2 l 0 e S 9 B d X R v U m V t b 3 Z l Z E N v b H V t b n M x L n t j b 3 V u d H J 5 L D B 9 J n F 1 b 3 Q 7 L C Z x d W 9 0 O 1 N l Y 3 R p b 2 4 x L 3 J l c 2 l k Z W 5 0 a W F s X 2 l u d G V u c 2 l 0 e S 9 B d X R v U m V t b 3 Z l Z E N v b H V t b n M x L n t r Z 0 N P M m V x X 3 B l c l 9 r V 2 g s M X 0 m c X V v d D s s J n F 1 b 3 Q 7 U 2 V j d G l v b j E v c m V z a W R l b n R p Y W x f a W 5 0 Z W 5 z a X R 5 L 0 F 1 d G 9 S Z W 1 v d m V k Q 2 9 s d W 1 u c z E u e 3 l l Y X J f b 2 Z f Z 2 V u Z X J h d G l v b i w y f S Z x d W 9 0 O y w m c X V v d D t T Z W N 0 a W 9 u M S 9 y Z X N p Z G V u d G l h b F 9 p b n R l b n N p d H k v Q X V 0 b 1 J l b W 9 2 Z W R D b 2 x 1 b W 5 z M S 5 7 e W V h c l 9 v Z l 9 0 Z F 9 s b 3 N z Z X M s M 3 0 m c X V v d D t d L C Z x d W 9 0 O 1 J l b G F 0 a W 9 u c 2 h p c E l u Z m 8 m c X V v d D s 6 W 1 1 9 I i A v P j w v U 3 R h Y m x l R W 5 0 c m l l c z 4 8 L 0 l 0 Z W 0 + P E l 0 Z W 0 + P E l 0 Z W 1 M b 2 N h d G l v b j 4 8 S X R l b V R 5 c G U + R m 9 y b X V s Y T w v S X R l b V R 5 c G U + P E l 0 Z W 1 Q Y X R o P l N l Y 3 R p b 2 4 x L 3 J l c 2 l k Z W 5 0 a W F s X 2 l u d G V u c 2 l 0 e S 9 T b 3 V y Y 2 U 8 L 0 l 0 Z W 1 Q Y X R o P j w v S X R l b U x v Y 2 F 0 a W 9 u P j x T d G F i b G V F b n R y a W V z I C 8 + P C 9 J d G V t P j x J d G V t P j x J d G V t T G 9 j Y X R p b 2 4 + P E l 0 Z W 1 U e X B l P k Z v c m 1 1 b G E 8 L 0 l 0 Z W 1 U e X B l P j x J d G V t U G F 0 a D 5 T Z W N 0 a W 9 u M S 9 y Z X N p Z G V u d G l h b F 9 p b n R l b n N p d H k v U H J v b W 9 0 Z W Q l M j B I Z W F k Z X J z P C 9 J d G V t U G F 0 a D 4 8 L 0 l 0 Z W 1 M b 2 N h d G l v b j 4 8 U 3 R h Y m x l R W 5 0 c m l l c y A v P j w v S X R l b T 4 8 S X R l b T 4 8 S X R l b U x v Y 2 F 0 a W 9 u P j x J d G V t V H l w Z T 5 G b 3 J t d W x h P C 9 J d G V t V H l w Z T 4 8 S X R l b V B h d G g + U 2 V j d G l v b j E v c m V z a W R l b n R p Y W x f a W 5 0 Z W 5 z a X R 5 L 0 N o Y W 5 n Z W Q l M j B U e X B l P C 9 J d G V t U G F 0 a D 4 8 L 0 l 0 Z W 1 M b 2 N h d G l v b j 4 8 U 3 R h Y m x l R W 5 0 c m l l c y A v P j w v S X R l b T 4 8 L 0 l 0 Z W 1 z P j w v T G 9 j Y W x Q Y W N r Y W d l T W V 0 Y W R h d G F G a W x l P h Y A A A B Q S w U G A A A A A A A A A A A A A A A A A A A A A A A A J g E A A A E A A A D Q j J 3 f A R X R E Y x 6 A M B P w p f r A Q A A A L d L R r T U p A 1 H t M e V P p h g C P w A A A A A A g A A A A A A E G Y A A A A B A A A g A A A A 9 b K A G E n m F t v J q 3 d O v r w 8 1 n x k P 5 p w 0 8 n 5 J + k j C M g 5 1 y E A A A A A D o A A A A A C A A A g A A A A m T e U P K N z 0 P V j b 2 q I s q 8 S Q p q D P w h S d d p s I m d 9 O Q m 1 b A N Q A A A A 7 v 7 m e w b a 1 M l b b R R y b 5 T 1 K D e L u v Z O / b G X C B X H O D B I 2 I W b x m 5 c G H P q C h g J W C O t l R t L f 8 P a i a T 3 S J t / a K 7 F A 2 d b 4 o D 7 2 f C p f V + q h D j n q m E j L m 9 A A A A A W 0 g j H V Q W A 6 w K s r I e W 0 L z d P X 5 v 7 0 W y I v m w O e V L u g r I W H U 6 p V a N 8 E 3 K 3 o q J 9 z H l T G v T e Q m W S B m V C x A c 9 y 9 P O g y H w = = < / D a t a M a s h u p > 
</file>

<file path=customXml/itemProps1.xml><?xml version="1.0" encoding="utf-8"?>
<ds:datastoreItem xmlns:ds="http://schemas.openxmlformats.org/officeDocument/2006/customXml" ds:itemID="{C749542D-944D-4C62-9430-CBC87FB932C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residential_intensity</vt:lpstr>
      <vt:lpstr>data</vt:lpstr>
      <vt:lpstr>sources</vt:lpstr>
      <vt:lpstr>l10n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van Dam</dc:creator>
  <cp:lastModifiedBy>Wessel van Dam</cp:lastModifiedBy>
  <dcterms:created xsi:type="dcterms:W3CDTF">2015-06-05T18:17:20Z</dcterms:created>
  <dcterms:modified xsi:type="dcterms:W3CDTF">2025-09-10T12:01:49Z</dcterms:modified>
</cp:coreProperties>
</file>