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\hardware\expansion_board_V0\"/>
    </mc:Choice>
  </mc:AlternateContent>
  <bookViews>
    <workbookView xWindow="1920" yWindow="0" windowWidth="27840" windowHeight="12120"/>
  </bookViews>
  <sheets>
    <sheet name="BOM" sheetId="1" r:id="rId1"/>
  </sheets>
  <calcPr calcId="152511"/>
</workbook>
</file>

<file path=xl/calcChain.xml><?xml version="1.0" encoding="utf-8"?>
<calcChain xmlns="http://schemas.openxmlformats.org/spreadsheetml/2006/main">
  <c r="B80" i="1" l="1"/>
</calcChain>
</file>

<file path=xl/sharedStrings.xml><?xml version="1.0" encoding="utf-8"?>
<sst xmlns="http://schemas.openxmlformats.org/spreadsheetml/2006/main" count="392" uniqueCount="223">
  <si>
    <t>Qty</t>
  </si>
  <si>
    <t>Value</t>
  </si>
  <si>
    <t>Device</t>
  </si>
  <si>
    <t>Package</t>
  </si>
  <si>
    <t>Parts</t>
  </si>
  <si>
    <t>Description</t>
  </si>
  <si>
    <t>PROD_ID</t>
  </si>
  <si>
    <t>0.01</t>
  </si>
  <si>
    <t>R_603</t>
  </si>
  <si>
    <t>RESC1608X50AN</t>
  </si>
  <si>
    <t>R45, R52, R57, R65, R70, R78, R83, R88</t>
  </si>
  <si>
    <t>100k</t>
  </si>
  <si>
    <t>R_402</t>
  </si>
  <si>
    <t>RESC1005X40N</t>
  </si>
  <si>
    <t>R1, R2, R3, R4, R15, R17, R19</t>
  </si>
  <si>
    <t>100n</t>
  </si>
  <si>
    <t>C_402</t>
  </si>
  <si>
    <t>CAPC1005X55N</t>
  </si>
  <si>
    <t>C1, C3, C5, C7, C8, C9, C10, C28, C37, C46, C67, C73, C75, C89, C93, C94, C98, C99, C100, C101, C102, C103, C106, C107, C108, C109, C112, C113, C114, C115, C116, C117, C118, C122, C123, C124, C125, C129, C130, C131, C132, C133, C134, C135, C136, C137, C138, C139, C140, C141, C142, C143, C144, C145, C146, C147, C149, C152, C154, C155, C156, C157, C159, C160, C161, C162, C163, C164, C165, C167, C171, C172, C173, C174, C181, C182, C183, C184, C185, C186, C187, C188, C189, C190, C191, C192, C193, C194, C195, C216, C217, C219</t>
  </si>
  <si>
    <t>C_603</t>
  </si>
  <si>
    <t>CAPC1608X95N</t>
  </si>
  <si>
    <t>C33, C34, C35, C36, C42, C43, C44, C45, C51, C52, C53, C54, C55, C60, C61, C62, C63, C64, C65, C66, C68, C69, C70, C74, C77, C78, C79, C80, C85, C86, C87, C88</t>
  </si>
  <si>
    <t>C_805</t>
  </si>
  <si>
    <t>CAPC2013X100N</t>
  </si>
  <si>
    <t>C11</t>
  </si>
  <si>
    <t>100p</t>
  </si>
  <si>
    <t>C4, C178</t>
  </si>
  <si>
    <t>10k</t>
  </si>
  <si>
    <t>R21, R22, R27, R31, R34, R35, R37, R41, R42, R43, R44, R46, R47, R48, R49, R53, R54, R55, R56, R59, R60, R63, R64, R66, R67, R68, R69, R74, R75, R76, R77, R79, R80, R81, R82, R84, R85, R86, R87, R89, R91, R93, R97, R99, R100, R101, R102, R103, R104, R105, R106, R107, R108, R109, R110</t>
  </si>
  <si>
    <t>10n</t>
  </si>
  <si>
    <t>C57, C59, C72, C92, C97, C177</t>
  </si>
  <si>
    <t>10u</t>
  </si>
  <si>
    <t>C13, C14, C16, C17, C20, C21, C24, C25, C176, C180</t>
  </si>
  <si>
    <t>12.4k</t>
  </si>
  <si>
    <t>R95</t>
  </si>
  <si>
    <t>12k</t>
  </si>
  <si>
    <t>R96</t>
  </si>
  <si>
    <t>18p</t>
  </si>
  <si>
    <t>C150, C151</t>
  </si>
  <si>
    <t>19k</t>
  </si>
  <si>
    <t>R18, R20</t>
  </si>
  <si>
    <t>1M</t>
  </si>
  <si>
    <t>R90, R98</t>
  </si>
  <si>
    <t>1k</t>
  </si>
  <si>
    <t>R39, R40, R50, R51, R58, R61, R62, R71, R72, R73</t>
  </si>
  <si>
    <t>1n</t>
  </si>
  <si>
    <t>C56, C58, C71, C76, C90, C95, C96, C104, C105, C110, C111, C119, C120, C121, C126, C127, C128</t>
  </si>
  <si>
    <t>1u</t>
  </si>
  <si>
    <t>C175, C179</t>
  </si>
  <si>
    <t>1µ</t>
  </si>
  <si>
    <t>C29, C30, C31, C32, C38, C39, C40, C41, C47, C48, C49, C50, C81, C82, C83, C84</t>
  </si>
  <si>
    <t>2.2u</t>
  </si>
  <si>
    <t>C148, C153, C158, C166, C220</t>
  </si>
  <si>
    <t>220u</t>
  </si>
  <si>
    <t>CPOL</t>
  </si>
  <si>
    <t>CAPAE835X1020N</t>
  </si>
  <si>
    <t>C12</t>
  </si>
  <si>
    <t>22n</t>
  </si>
  <si>
    <t>C168, C169, C170</t>
  </si>
  <si>
    <t>R9</t>
  </si>
  <si>
    <t>25MHz</t>
  </si>
  <si>
    <t>QUARTZ2</t>
  </si>
  <si>
    <t>XTAL500X320X130N</t>
  </si>
  <si>
    <t>Q1</t>
  </si>
  <si>
    <t>2u</t>
  </si>
  <si>
    <t>C196, C197, C198, C199</t>
  </si>
  <si>
    <t>30k</t>
  </si>
  <si>
    <t>R26, R28, R30, R33</t>
  </si>
  <si>
    <t>32.768kHz</t>
  </si>
  <si>
    <t>QUARTZ_1206</t>
  </si>
  <si>
    <t>Q2</t>
  </si>
  <si>
    <t>32k</t>
  </si>
  <si>
    <t>R16</t>
  </si>
  <si>
    <t>R92, R94</t>
  </si>
  <si>
    <t>470u</t>
  </si>
  <si>
    <t>C2, C6, C15, C18, C22, C26, C91</t>
  </si>
  <si>
    <t>R10, R11, R12, R13</t>
  </si>
  <si>
    <t>5k</t>
  </si>
  <si>
    <t>R5, R6, R7, R8, R14</t>
  </si>
  <si>
    <t>INDUCTANCE_603</t>
  </si>
  <si>
    <t>INDC1608X95N</t>
  </si>
  <si>
    <t>L9, L10</t>
  </si>
  <si>
    <t>ADS1258</t>
  </si>
  <si>
    <t>QFN48</t>
  </si>
  <si>
    <t>IC1</t>
  </si>
  <si>
    <t>edit this description</t>
  </si>
  <si>
    <t>ADS1278</t>
  </si>
  <si>
    <t>ADS1278";TQFP64_POWERPAD"</t>
  </si>
  <si>
    <t>IC2</t>
  </si>
  <si>
    <t>BUZZER</t>
  </si>
  <si>
    <t>BUZZER_CIRCLE</t>
  </si>
  <si>
    <t>U2</t>
  </si>
  <si>
    <t>DRV8432</t>
  </si>
  <si>
    <t>DRV84X2_DRV8432</t>
  </si>
  <si>
    <t>R-PDSO-G36</t>
  </si>
  <si>
    <t>U9, U10, U11, U14</t>
  </si>
  <si>
    <t>ELEC</t>
  </si>
  <si>
    <t>CON2_3.81</t>
  </si>
  <si>
    <t>PHOENIX381P900X920-2N</t>
  </si>
  <si>
    <t>CON1</t>
  </si>
  <si>
    <t>ESC0</t>
  </si>
  <si>
    <t>CON4_3.81</t>
  </si>
  <si>
    <t>PHOENIX381P1662X920-4N</t>
  </si>
  <si>
    <t>CON14</t>
  </si>
  <si>
    <t>ESC1</t>
  </si>
  <si>
    <t>CON17</t>
  </si>
  <si>
    <t>ESC_CHINOI15A</t>
  </si>
  <si>
    <t>U19</t>
  </si>
  <si>
    <t>ESC_TURNIGY40A</t>
  </si>
  <si>
    <t>U17</t>
  </si>
  <si>
    <t>FPGA_ARDUINO</t>
  </si>
  <si>
    <t>ARDUINOR3-DIMENSION</t>
  </si>
  <si>
    <t>ARDUINOR3</t>
  </si>
  <si>
    <t>U29</t>
  </si>
  <si>
    <t>This is a new object for the new Arduino R3 - with extra pins that you may want to use (such as IOref, and duplicated A4/A5</t>
  </si>
  <si>
    <t>INA240-A2</t>
  </si>
  <si>
    <t>INA240-TSSOP</t>
  </si>
  <si>
    <t>TSSOP</t>
  </si>
  <si>
    <t>U7, U8, U12, U13, U15, U16, U18</t>
  </si>
  <si>
    <t>LAN9514</t>
  </si>
  <si>
    <t>QFN50P900X900X100-65N</t>
  </si>
  <si>
    <t>U20</t>
  </si>
  <si>
    <t>LED_603</t>
  </si>
  <si>
    <t>LEDC1608X60N</t>
  </si>
  <si>
    <t>D4, D5, D6, D7, D8, D9, D10</t>
  </si>
  <si>
    <t>LGA22U</t>
  </si>
  <si>
    <t>U21, U22</t>
  </si>
  <si>
    <t>LIPO_MOT</t>
  </si>
  <si>
    <t>CON3, CON4, CON5, CON6</t>
  </si>
  <si>
    <t>LP5900SD-2.8</t>
  </si>
  <si>
    <t>REG_EN_LP5900</t>
  </si>
  <si>
    <t>SON65P250X220X80-7N</t>
  </si>
  <si>
    <t>U35, U40</t>
  </si>
  <si>
    <t>LP5900_2.2</t>
  </si>
  <si>
    <t>U23</t>
  </si>
  <si>
    <t>LP5900_3</t>
  </si>
  <si>
    <t>U38</t>
  </si>
  <si>
    <t>M0</t>
  </si>
  <si>
    <t>CON8</t>
  </si>
  <si>
    <t>M1</t>
  </si>
  <si>
    <t>CON13</t>
  </si>
  <si>
    <t>M2</t>
  </si>
  <si>
    <t>CON11</t>
  </si>
  <si>
    <t>M3</t>
  </si>
  <si>
    <t>CON9</t>
  </si>
  <si>
    <t>M4</t>
  </si>
  <si>
    <t>CON12</t>
  </si>
  <si>
    <t>M5</t>
  </si>
  <si>
    <t>CON10</t>
  </si>
  <si>
    <t>MOSFET_NTR5198NL</t>
  </si>
  <si>
    <t>SOT95P290X130-3N</t>
  </si>
  <si>
    <t>T1, T2, T3</t>
  </si>
  <si>
    <t>MPU-9250</t>
  </si>
  <si>
    <t>QFN24-3X3</t>
  </si>
  <si>
    <t>U37</t>
  </si>
  <si>
    <t>NC pin 19. 2-6 &amp; 14-17 not internally connected. May be used for PCB trace routing.</t>
  </si>
  <si>
    <t>IC-13192</t>
  </si>
  <si>
    <t>OPA376</t>
  </si>
  <si>
    <t>SC70-5N</t>
  </si>
  <si>
    <t>U24</t>
  </si>
  <si>
    <t>PTR08100W</t>
  </si>
  <si>
    <t>U3</t>
  </si>
  <si>
    <t>REF5025I</t>
  </si>
  <si>
    <t>MSOP8_0.65</t>
  </si>
  <si>
    <t>IC4</t>
  </si>
  <si>
    <t>REF5030I</t>
  </si>
  <si>
    <t>IC3</t>
  </si>
  <si>
    <t>RELAY_V23101-SMT</t>
  </si>
  <si>
    <t>V23101-D0103-A201-SMT</t>
  </si>
  <si>
    <t>K1, K2, K3, K4</t>
  </si>
  <si>
    <t>SERVO</t>
  </si>
  <si>
    <t>CON2</t>
  </si>
  <si>
    <t>SMAJ51A</t>
  </si>
  <si>
    <t>ZENERDO214</t>
  </si>
  <si>
    <t>D0214AC</t>
  </si>
  <si>
    <t>D3</t>
  </si>
  <si>
    <t>SMP12A</t>
  </si>
  <si>
    <t>ZENER</t>
  </si>
  <si>
    <t>DO220AA</t>
  </si>
  <si>
    <t>D1, D2</t>
  </si>
  <si>
    <t>SN74LV4052A_SO</t>
  </si>
  <si>
    <t>SOIC127P780X200-16N</t>
  </si>
  <si>
    <t>U1</t>
  </si>
  <si>
    <t>SRN2512-R24M</t>
  </si>
  <si>
    <t>INDUCTANCE_2520</t>
  </si>
  <si>
    <t>INDC2520X120N</t>
  </si>
  <si>
    <t>L1, L2, L3, L4, L5, L6, L7, L8</t>
  </si>
  <si>
    <t>TCA6408A</t>
  </si>
  <si>
    <t>I2C_EXPTCA6408A</t>
  </si>
  <si>
    <t>QFN50P300X300X80-17N</t>
  </si>
  <si>
    <t>U34, U39</t>
  </si>
  <si>
    <t>TPS82130</t>
  </si>
  <si>
    <t>SON65P310X290X153-9N</t>
  </si>
  <si>
    <t>U4, U5, U6</t>
  </si>
  <si>
    <t>TX_0108_TSSOP</t>
  </si>
  <si>
    <t>SOP65P640X110-20N</t>
  </si>
  <si>
    <t>TXS0108PWR</t>
  </si>
  <si>
    <t>U25, U27, U30, U32</t>
  </si>
  <si>
    <t>ULR15S-R0055FT2</t>
  </si>
  <si>
    <t>R_ULR15S-R0055FT2</t>
  </si>
  <si>
    <t>RESC_ULR15S-R0055FT2</t>
  </si>
  <si>
    <t>R23, R24, R25, R29, R32, R36, R38</t>
  </si>
  <si>
    <t>USB2</t>
  </si>
  <si>
    <t>USB_A</t>
  </si>
  <si>
    <t>CON54</t>
  </si>
  <si>
    <t>USB3</t>
  </si>
  <si>
    <t>CON55, CON60</t>
  </si>
  <si>
    <t>VL53L0X</t>
  </si>
  <si>
    <t>U33</t>
  </si>
  <si>
    <t>VL6180X</t>
  </si>
  <si>
    <t>U36</t>
  </si>
  <si>
    <t>nc</t>
  </si>
  <si>
    <t>C19, C23, C27</t>
  </si>
  <si>
    <t>TOTAL</t>
  </si>
  <si>
    <t>x</t>
  </si>
  <si>
    <t>ok</t>
  </si>
  <si>
    <t>-</t>
  </si>
  <si>
    <t>+</t>
  </si>
  <si>
    <t>50v</t>
  </si>
  <si>
    <t>12v</t>
  </si>
  <si>
    <t>15v</t>
  </si>
  <si>
    <t>*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</si>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</sst>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topLeftCell="A50" workbookViewId="0">
      <selection activeCell="C41" sqref="C41"/>
    </sheetView>
  </sheetViews>
  <sheetFormatPr baseColWidth="10" defaultRowHeight="15" x14ac:dyDescent="0.25"/>
  <cols>
    <col min="5" max="5" width="27.7109375" customWidth="1"/>
    <col min="6" max="6" width="20.85546875" customWidth="1"/>
  </cols>
  <sheetData>
    <row r="1" spans="1:9" x14ac:dyDescent="0.25">
      <c r="A1" t="s">
        <v>215</v>
      </c>
      <c r="B1" t="s">
        <v>0</v>
      </c>
      <c r="C1" t="s">
        <v>1</v>
      </c>
      <c r="E1" t="s">
        <v>3</v>
      </c>
      <c r="F1" t="s">
        <v>2</v>
      </c>
      <c r="G1" t="s">
        <v>4</v>
      </c>
      <c r="H1" t="s">
        <v>5</v>
      </c>
      <c r="I1" t="s">
        <v>6</v>
      </c>
    </row>
    <row r="2" spans="1:9" x14ac:dyDescent="0.25">
      <c r="A2" t="s">
        <v>214</v>
      </c>
      <c r="B2">
        <v>1</v>
      </c>
      <c r="C2" t="s">
        <v>110</v>
      </c>
      <c r="E2" t="s">
        <v>112</v>
      </c>
      <c r="F2" t="s">
        <v>111</v>
      </c>
      <c r="G2" t="s">
        <v>113</v>
      </c>
      <c r="H2" t="s">
        <v>114</v>
      </c>
    </row>
    <row r="3" spans="1:9" x14ac:dyDescent="0.25">
      <c r="A3" t="s">
        <v>214</v>
      </c>
      <c r="B3">
        <v>1</v>
      </c>
      <c r="C3" t="s">
        <v>89</v>
      </c>
      <c r="E3" t="s">
        <v>90</v>
      </c>
      <c r="F3" t="s">
        <v>89</v>
      </c>
      <c r="G3" t="s">
        <v>91</v>
      </c>
    </row>
    <row r="4" spans="1:9" x14ac:dyDescent="0.25">
      <c r="A4" t="s">
        <v>214</v>
      </c>
      <c r="B4">
        <v>92</v>
      </c>
      <c r="C4" t="s">
        <v>15</v>
      </c>
      <c r="E4" t="s">
        <v>17</v>
      </c>
      <c r="F4" t="s">
        <v>16</v>
      </c>
      <c r="G4" t="s">
        <v>18</v>
      </c>
    </row>
    <row r="5" spans="1:9" x14ac:dyDescent="0.25">
      <c r="A5" t="s">
        <v>214</v>
      </c>
      <c r="B5">
        <v>2</v>
      </c>
      <c r="C5" t="s">
        <v>37</v>
      </c>
      <c r="E5" t="s">
        <v>17</v>
      </c>
      <c r="F5" t="s">
        <v>16</v>
      </c>
      <c r="G5" t="s">
        <v>38</v>
      </c>
    </row>
    <row r="6" spans="1:9" x14ac:dyDescent="0.25">
      <c r="A6" t="s">
        <v>214</v>
      </c>
      <c r="B6">
        <v>3</v>
      </c>
      <c r="C6" t="s">
        <v>211</v>
      </c>
      <c r="E6" t="s">
        <v>17</v>
      </c>
      <c r="F6" t="s">
        <v>16</v>
      </c>
      <c r="G6" t="s">
        <v>212</v>
      </c>
    </row>
    <row r="7" spans="1:9" x14ac:dyDescent="0.25">
      <c r="A7" t="s">
        <v>214</v>
      </c>
      <c r="B7">
        <v>1</v>
      </c>
      <c r="C7" t="s">
        <v>106</v>
      </c>
      <c r="E7" t="s">
        <v>106</v>
      </c>
      <c r="F7" t="s">
        <v>106</v>
      </c>
      <c r="G7" t="s">
        <v>107</v>
      </c>
    </row>
    <row r="8" spans="1:9" x14ac:dyDescent="0.25">
      <c r="A8" t="s">
        <v>214</v>
      </c>
      <c r="B8">
        <v>1</v>
      </c>
      <c r="C8" t="s">
        <v>108</v>
      </c>
      <c r="E8" t="s">
        <v>108</v>
      </c>
      <c r="F8" t="s">
        <v>108</v>
      </c>
      <c r="G8" t="s">
        <v>109</v>
      </c>
    </row>
    <row r="9" spans="1:9" x14ac:dyDescent="0.25">
      <c r="A9" t="s">
        <v>214</v>
      </c>
      <c r="B9">
        <v>7</v>
      </c>
      <c r="C9" t="s">
        <v>122</v>
      </c>
      <c r="E9" t="s">
        <v>123</v>
      </c>
      <c r="F9" t="s">
        <v>122</v>
      </c>
      <c r="G9" t="s">
        <v>124</v>
      </c>
    </row>
    <row r="10" spans="1:9" x14ac:dyDescent="0.25">
      <c r="A10" t="s">
        <v>214</v>
      </c>
      <c r="B10">
        <v>2</v>
      </c>
      <c r="C10" t="s">
        <v>125</v>
      </c>
      <c r="E10" t="s">
        <v>125</v>
      </c>
      <c r="F10" t="s">
        <v>125</v>
      </c>
      <c r="G10" t="s">
        <v>126</v>
      </c>
    </row>
    <row r="11" spans="1:9" x14ac:dyDescent="0.25">
      <c r="A11" t="s">
        <v>214</v>
      </c>
      <c r="B11">
        <v>3</v>
      </c>
      <c r="C11" t="s">
        <v>149</v>
      </c>
      <c r="E11" t="s">
        <v>150</v>
      </c>
      <c r="F11" t="s">
        <v>149</v>
      </c>
      <c r="G11" t="s">
        <v>151</v>
      </c>
    </row>
    <row r="12" spans="1:9" x14ac:dyDescent="0.25">
      <c r="A12" t="s">
        <v>214</v>
      </c>
      <c r="B12">
        <v>4</v>
      </c>
      <c r="C12" t="s">
        <v>167</v>
      </c>
      <c r="E12" t="s">
        <v>168</v>
      </c>
      <c r="F12" t="s">
        <v>167</v>
      </c>
      <c r="G12" t="s">
        <v>169</v>
      </c>
    </row>
    <row r="13" spans="1:9" x14ac:dyDescent="0.25">
      <c r="A13" t="s">
        <v>217</v>
      </c>
      <c r="B13">
        <v>1</v>
      </c>
      <c r="C13" t="s">
        <v>82</v>
      </c>
      <c r="E13" t="s">
        <v>83</v>
      </c>
      <c r="F13" t="s">
        <v>82</v>
      </c>
      <c r="G13" t="s">
        <v>84</v>
      </c>
      <c r="H13" t="s">
        <v>85</v>
      </c>
    </row>
    <row r="14" spans="1:9" x14ac:dyDescent="0.25">
      <c r="A14" t="s">
        <v>217</v>
      </c>
      <c r="B14">
        <v>1</v>
      </c>
      <c r="C14" t="s">
        <v>86</v>
      </c>
      <c r="E14" t="s">
        <v>88</v>
      </c>
      <c r="F14" t="s">
        <v>87</v>
      </c>
      <c r="G14" t="s">
        <v>85</v>
      </c>
    </row>
    <row r="15" spans="1:9" x14ac:dyDescent="0.25">
      <c r="A15" t="s">
        <v>214</v>
      </c>
      <c r="B15">
        <v>2</v>
      </c>
      <c r="C15" t="s">
        <v>25</v>
      </c>
      <c r="E15" t="s">
        <v>17</v>
      </c>
      <c r="F15" t="s">
        <v>16</v>
      </c>
      <c r="G15" t="s">
        <v>26</v>
      </c>
    </row>
    <row r="16" spans="1:9" x14ac:dyDescent="0.25">
      <c r="A16" t="s">
        <v>214</v>
      </c>
      <c r="B16">
        <v>6</v>
      </c>
      <c r="C16" t="s">
        <v>29</v>
      </c>
      <c r="E16" t="s">
        <v>17</v>
      </c>
      <c r="F16" t="s">
        <v>16</v>
      </c>
      <c r="G16" t="s">
        <v>30</v>
      </c>
    </row>
    <row r="17" spans="1:7" x14ac:dyDescent="0.25">
      <c r="A17" t="s">
        <v>214</v>
      </c>
      <c r="B17">
        <v>17</v>
      </c>
      <c r="C17" t="s">
        <v>45</v>
      </c>
      <c r="E17" t="s">
        <v>17</v>
      </c>
      <c r="F17" t="s">
        <v>16</v>
      </c>
      <c r="G17" t="s">
        <v>46</v>
      </c>
    </row>
    <row r="18" spans="1:7" x14ac:dyDescent="0.25">
      <c r="A18" t="s">
        <v>214</v>
      </c>
      <c r="B18">
        <v>3</v>
      </c>
      <c r="C18" t="s">
        <v>57</v>
      </c>
      <c r="E18" t="s">
        <v>17</v>
      </c>
      <c r="F18" t="s">
        <v>16</v>
      </c>
      <c r="G18" t="s">
        <v>58</v>
      </c>
    </row>
    <row r="19" spans="1:7" x14ac:dyDescent="0.25">
      <c r="A19" t="s">
        <v>221</v>
      </c>
      <c r="B19">
        <v>32</v>
      </c>
      <c r="C19" t="s">
        <v>15</v>
      </c>
      <c r="D19" t="s">
        <v>218</v>
      </c>
      <c r="E19" t="s">
        <v>20</v>
      </c>
      <c r="F19" t="s">
        <v>19</v>
      </c>
      <c r="G19" t="s">
        <v>21</v>
      </c>
    </row>
    <row r="20" spans="1:7" x14ac:dyDescent="0.25">
      <c r="A20" t="s">
        <v>214</v>
      </c>
      <c r="B20">
        <v>2</v>
      </c>
      <c r="C20" t="s">
        <v>47</v>
      </c>
      <c r="E20" t="s">
        <v>20</v>
      </c>
      <c r="F20" t="s">
        <v>19</v>
      </c>
      <c r="G20" t="s">
        <v>48</v>
      </c>
    </row>
    <row r="21" spans="1:7" x14ac:dyDescent="0.25">
      <c r="A21" t="s">
        <v>214</v>
      </c>
      <c r="B21">
        <v>16</v>
      </c>
      <c r="C21" t="s">
        <v>49</v>
      </c>
      <c r="D21" t="s">
        <v>219</v>
      </c>
      <c r="E21" t="s">
        <v>20</v>
      </c>
      <c r="F21" t="s">
        <v>19</v>
      </c>
      <c r="G21" t="s">
        <v>50</v>
      </c>
    </row>
    <row r="22" spans="1:7" x14ac:dyDescent="0.25">
      <c r="A22" t="s">
        <v>214</v>
      </c>
      <c r="B22">
        <v>5</v>
      </c>
      <c r="C22" t="s">
        <v>51</v>
      </c>
      <c r="E22" t="s">
        <v>20</v>
      </c>
      <c r="F22" t="s">
        <v>19</v>
      </c>
      <c r="G22" t="s">
        <v>52</v>
      </c>
    </row>
    <row r="23" spans="1:7" x14ac:dyDescent="0.25">
      <c r="A23" t="s">
        <v>214</v>
      </c>
      <c r="B23">
        <v>4</v>
      </c>
      <c r="C23" t="s">
        <v>64</v>
      </c>
      <c r="E23" t="s">
        <v>20</v>
      </c>
      <c r="F23" t="s">
        <v>19</v>
      </c>
      <c r="G23" t="s">
        <v>65</v>
      </c>
    </row>
    <row r="24" spans="1:7" x14ac:dyDescent="0.25">
      <c r="A24" t="s">
        <v>221</v>
      </c>
      <c r="B24">
        <v>1</v>
      </c>
      <c r="C24" t="s">
        <v>15</v>
      </c>
      <c r="D24" t="s">
        <v>218</v>
      </c>
      <c r="E24" t="s">
        <v>23</v>
      </c>
      <c r="F24" t="s">
        <v>22</v>
      </c>
      <c r="G24" t="s">
        <v>24</v>
      </c>
    </row>
    <row r="25" spans="1:7" x14ac:dyDescent="0.25">
      <c r="A25" t="s">
        <v>214</v>
      </c>
      <c r="B25">
        <v>10</v>
      </c>
      <c r="C25" t="s">
        <v>31</v>
      </c>
      <c r="D25" t="s">
        <v>220</v>
      </c>
      <c r="E25" t="s">
        <v>23</v>
      </c>
      <c r="F25" t="s">
        <v>22</v>
      </c>
      <c r="G25" t="s">
        <v>32</v>
      </c>
    </row>
    <row r="26" spans="1:7" x14ac:dyDescent="0.25">
      <c r="A26" t="s">
        <v>221</v>
      </c>
      <c r="B26">
        <v>1</v>
      </c>
      <c r="C26" t="s">
        <v>96</v>
      </c>
      <c r="E26" t="s">
        <v>98</v>
      </c>
      <c r="F26" t="s">
        <v>97</v>
      </c>
      <c r="G26" t="s">
        <v>99</v>
      </c>
    </row>
    <row r="27" spans="1:7" x14ac:dyDescent="0.25">
      <c r="A27" t="s">
        <v>221</v>
      </c>
      <c r="B27">
        <v>4</v>
      </c>
      <c r="C27" t="s">
        <v>127</v>
      </c>
      <c r="E27" t="s">
        <v>98</v>
      </c>
      <c r="F27" t="s">
        <v>97</v>
      </c>
      <c r="G27" t="s">
        <v>128</v>
      </c>
    </row>
    <row r="28" spans="1:7" x14ac:dyDescent="0.25">
      <c r="A28" t="s">
        <v>221</v>
      </c>
      <c r="B28">
        <v>1</v>
      </c>
      <c r="C28" t="s">
        <v>137</v>
      </c>
      <c r="E28" t="s">
        <v>98</v>
      </c>
      <c r="F28" t="s">
        <v>97</v>
      </c>
      <c r="G28" t="s">
        <v>138</v>
      </c>
    </row>
    <row r="29" spans="1:7" x14ac:dyDescent="0.25">
      <c r="A29" t="s">
        <v>221</v>
      </c>
      <c r="B29">
        <v>1</v>
      </c>
      <c r="C29" t="s">
        <v>139</v>
      </c>
      <c r="E29" t="s">
        <v>98</v>
      </c>
      <c r="F29" t="s">
        <v>97</v>
      </c>
      <c r="G29" t="s">
        <v>140</v>
      </c>
    </row>
    <row r="30" spans="1:7" x14ac:dyDescent="0.25">
      <c r="A30" t="s">
        <v>221</v>
      </c>
      <c r="B30">
        <v>1</v>
      </c>
      <c r="C30" t="s">
        <v>141</v>
      </c>
      <c r="E30" t="s">
        <v>98</v>
      </c>
      <c r="F30" t="s">
        <v>97</v>
      </c>
      <c r="G30" t="s">
        <v>142</v>
      </c>
    </row>
    <row r="31" spans="1:7" x14ac:dyDescent="0.25">
      <c r="A31" t="s">
        <v>221</v>
      </c>
      <c r="B31">
        <v>1</v>
      </c>
      <c r="C31" t="s">
        <v>143</v>
      </c>
      <c r="E31" t="s">
        <v>98</v>
      </c>
      <c r="F31" t="s">
        <v>97</v>
      </c>
      <c r="G31" t="s">
        <v>144</v>
      </c>
    </row>
    <row r="32" spans="1:7" x14ac:dyDescent="0.25">
      <c r="A32" t="s">
        <v>221</v>
      </c>
      <c r="B32">
        <v>1</v>
      </c>
      <c r="C32" t="s">
        <v>145</v>
      </c>
      <c r="E32" t="s">
        <v>98</v>
      </c>
      <c r="F32" t="s">
        <v>97</v>
      </c>
      <c r="G32" t="s">
        <v>146</v>
      </c>
    </row>
    <row r="33" spans="1:9" x14ac:dyDescent="0.25">
      <c r="A33" t="s">
        <v>221</v>
      </c>
      <c r="B33">
        <v>1</v>
      </c>
      <c r="C33" t="s">
        <v>147</v>
      </c>
      <c r="E33" t="s">
        <v>98</v>
      </c>
      <c r="F33" t="s">
        <v>97</v>
      </c>
      <c r="G33" t="s">
        <v>148</v>
      </c>
    </row>
    <row r="34" spans="1:9" x14ac:dyDescent="0.25">
      <c r="A34" t="s">
        <v>221</v>
      </c>
      <c r="B34">
        <v>1</v>
      </c>
      <c r="C34" t="s">
        <v>170</v>
      </c>
      <c r="E34" t="s">
        <v>98</v>
      </c>
      <c r="F34" t="s">
        <v>97</v>
      </c>
      <c r="G34" t="s">
        <v>171</v>
      </c>
    </row>
    <row r="35" spans="1:9" x14ac:dyDescent="0.25">
      <c r="A35" t="s">
        <v>214</v>
      </c>
      <c r="B35">
        <v>1</v>
      </c>
      <c r="C35" t="s">
        <v>100</v>
      </c>
      <c r="E35" t="s">
        <v>102</v>
      </c>
      <c r="F35" t="s">
        <v>101</v>
      </c>
      <c r="G35" t="s">
        <v>103</v>
      </c>
    </row>
    <row r="36" spans="1:9" x14ac:dyDescent="0.25">
      <c r="A36" t="s">
        <v>214</v>
      </c>
      <c r="B36">
        <v>1</v>
      </c>
      <c r="C36" t="s">
        <v>104</v>
      </c>
      <c r="E36" t="s">
        <v>102</v>
      </c>
      <c r="F36" t="s">
        <v>101</v>
      </c>
      <c r="G36" t="s">
        <v>105</v>
      </c>
    </row>
    <row r="37" spans="1:9" x14ac:dyDescent="0.25">
      <c r="A37" t="s">
        <v>214</v>
      </c>
      <c r="B37">
        <v>1</v>
      </c>
      <c r="C37" t="s">
        <v>53</v>
      </c>
      <c r="E37" t="s">
        <v>55</v>
      </c>
      <c r="F37" t="s">
        <v>54</v>
      </c>
      <c r="G37" t="s">
        <v>56</v>
      </c>
    </row>
    <row r="38" spans="1:9" x14ac:dyDescent="0.25">
      <c r="A38" t="s">
        <v>214</v>
      </c>
      <c r="B38">
        <v>7</v>
      </c>
      <c r="C38" t="s">
        <v>74</v>
      </c>
      <c r="E38" t="s">
        <v>55</v>
      </c>
      <c r="F38" t="s">
        <v>54</v>
      </c>
      <c r="G38" t="s">
        <v>75</v>
      </c>
    </row>
    <row r="39" spans="1:9" x14ac:dyDescent="0.25">
      <c r="A39" t="s">
        <v>214</v>
      </c>
      <c r="B39">
        <v>4</v>
      </c>
      <c r="C39" t="s">
        <v>92</v>
      </c>
      <c r="E39" t="s">
        <v>94</v>
      </c>
      <c r="F39" t="s">
        <v>93</v>
      </c>
      <c r="G39" t="s">
        <v>95</v>
      </c>
    </row>
    <row r="40" spans="1:9" x14ac:dyDescent="0.25">
      <c r="A40">
        <v>-2</v>
      </c>
      <c r="B40">
        <v>2</v>
      </c>
      <c r="C40" t="s">
        <v>187</v>
      </c>
      <c r="E40" t="s">
        <v>189</v>
      </c>
      <c r="F40" t="s">
        <v>188</v>
      </c>
      <c r="G40" t="s">
        <v>190</v>
      </c>
    </row>
    <row r="41" spans="1:9" x14ac:dyDescent="0.25">
      <c r="A41">
        <v>-5</v>
      </c>
      <c r="B41">
        <v>7</v>
      </c>
      <c r="C41" t="s">
        <v>115</v>
      </c>
      <c r="E41" t="s">
        <v>117</v>
      </c>
      <c r="F41" t="s">
        <v>116</v>
      </c>
      <c r="G41" t="s">
        <v>118</v>
      </c>
    </row>
    <row r="42" spans="1:9" x14ac:dyDescent="0.25">
      <c r="A42" t="s">
        <v>221</v>
      </c>
      <c r="B42">
        <v>8</v>
      </c>
      <c r="C42" t="s">
        <v>183</v>
      </c>
      <c r="E42" t="s">
        <v>185</v>
      </c>
      <c r="F42" t="s">
        <v>184</v>
      </c>
      <c r="G42" t="s">
        <v>186</v>
      </c>
    </row>
    <row r="43" spans="1:9" x14ac:dyDescent="0.25">
      <c r="A43" t="s">
        <v>214</v>
      </c>
      <c r="B43">
        <v>2</v>
      </c>
      <c r="C43">
        <v>600</v>
      </c>
      <c r="E43" t="s">
        <v>80</v>
      </c>
      <c r="F43" t="s">
        <v>79</v>
      </c>
      <c r="G43" t="s">
        <v>81</v>
      </c>
    </row>
    <row r="44" spans="1:9" x14ac:dyDescent="0.25">
      <c r="A44" t="s">
        <v>217</v>
      </c>
      <c r="B44">
        <v>1</v>
      </c>
      <c r="C44" t="s">
        <v>119</v>
      </c>
      <c r="E44" t="s">
        <v>120</v>
      </c>
      <c r="F44" t="s">
        <v>119</v>
      </c>
      <c r="G44" t="s">
        <v>121</v>
      </c>
      <c r="H44" t="s">
        <v>85</v>
      </c>
    </row>
    <row r="45" spans="1:9" x14ac:dyDescent="0.25">
      <c r="A45" t="s">
        <v>221</v>
      </c>
      <c r="B45">
        <v>1</v>
      </c>
      <c r="C45" t="s">
        <v>152</v>
      </c>
      <c r="E45" t="s">
        <v>153</v>
      </c>
      <c r="F45" t="s">
        <v>152</v>
      </c>
      <c r="G45" t="s">
        <v>154</v>
      </c>
      <c r="H45" t="s">
        <v>155</v>
      </c>
      <c r="I45" t="s">
        <v>156</v>
      </c>
    </row>
    <row r="46" spans="1:9" x14ac:dyDescent="0.25">
      <c r="A46" t="s">
        <v>214</v>
      </c>
      <c r="B46">
        <v>1</v>
      </c>
      <c r="C46" t="s">
        <v>157</v>
      </c>
      <c r="E46" t="s">
        <v>158</v>
      </c>
      <c r="F46" t="s">
        <v>157</v>
      </c>
      <c r="G46" t="s">
        <v>159</v>
      </c>
    </row>
    <row r="47" spans="1:9" x14ac:dyDescent="0.25">
      <c r="A47" t="s">
        <v>214</v>
      </c>
      <c r="B47">
        <v>1</v>
      </c>
      <c r="C47" t="s">
        <v>160</v>
      </c>
      <c r="E47" t="s">
        <v>160</v>
      </c>
      <c r="F47" t="s">
        <v>160</v>
      </c>
      <c r="G47" t="s">
        <v>161</v>
      </c>
    </row>
    <row r="48" spans="1:9" x14ac:dyDescent="0.25">
      <c r="A48" t="s">
        <v>221</v>
      </c>
      <c r="B48">
        <v>1</v>
      </c>
      <c r="C48" t="s">
        <v>68</v>
      </c>
      <c r="E48">
        <v>1206</v>
      </c>
      <c r="F48" t="s">
        <v>69</v>
      </c>
      <c r="G48" t="s">
        <v>70</v>
      </c>
    </row>
    <row r="49" spans="1:7" x14ac:dyDescent="0.25">
      <c r="A49" t="s">
        <v>221</v>
      </c>
      <c r="B49">
        <v>1</v>
      </c>
      <c r="C49" t="s">
        <v>60</v>
      </c>
      <c r="E49" t="s">
        <v>62</v>
      </c>
      <c r="F49" t="s">
        <v>61</v>
      </c>
      <c r="G49" t="s">
        <v>63</v>
      </c>
    </row>
    <row r="50" spans="1:7" x14ac:dyDescent="0.25">
      <c r="A50" t="s">
        <v>214</v>
      </c>
      <c r="B50">
        <v>7</v>
      </c>
      <c r="C50" t="s">
        <v>11</v>
      </c>
      <c r="E50" t="s">
        <v>13</v>
      </c>
      <c r="F50" t="s">
        <v>12</v>
      </c>
      <c r="G50" t="s">
        <v>14</v>
      </c>
    </row>
    <row r="51" spans="1:7" x14ac:dyDescent="0.25">
      <c r="A51" t="s">
        <v>214</v>
      </c>
      <c r="B51">
        <v>55</v>
      </c>
      <c r="C51" t="s">
        <v>27</v>
      </c>
      <c r="E51" t="s">
        <v>13</v>
      </c>
      <c r="F51" t="s">
        <v>12</v>
      </c>
      <c r="G51" t="s">
        <v>28</v>
      </c>
    </row>
    <row r="52" spans="1:7" x14ac:dyDescent="0.25">
      <c r="A52" t="s">
        <v>214</v>
      </c>
      <c r="B52">
        <v>1</v>
      </c>
      <c r="C52" t="s">
        <v>33</v>
      </c>
      <c r="E52" t="s">
        <v>13</v>
      </c>
      <c r="F52" t="s">
        <v>12</v>
      </c>
      <c r="G52" t="s">
        <v>34</v>
      </c>
    </row>
    <row r="53" spans="1:7" x14ac:dyDescent="0.25">
      <c r="A53" t="s">
        <v>214</v>
      </c>
      <c r="B53">
        <v>1</v>
      </c>
      <c r="C53" t="s">
        <v>35</v>
      </c>
      <c r="E53" t="s">
        <v>13</v>
      </c>
      <c r="F53" t="s">
        <v>12</v>
      </c>
      <c r="G53" t="s">
        <v>36</v>
      </c>
    </row>
    <row r="54" spans="1:7" x14ac:dyDescent="0.25">
      <c r="A54" t="s">
        <v>214</v>
      </c>
      <c r="B54">
        <v>2</v>
      </c>
      <c r="C54" t="s">
        <v>39</v>
      </c>
      <c r="E54" t="s">
        <v>13</v>
      </c>
      <c r="F54" t="s">
        <v>12</v>
      </c>
      <c r="G54" t="s">
        <v>40</v>
      </c>
    </row>
    <row r="55" spans="1:7" x14ac:dyDescent="0.25">
      <c r="A55" t="s">
        <v>214</v>
      </c>
      <c r="B55">
        <v>2</v>
      </c>
      <c r="C55" t="s">
        <v>41</v>
      </c>
      <c r="E55" t="s">
        <v>13</v>
      </c>
      <c r="F55" t="s">
        <v>12</v>
      </c>
      <c r="G55" t="s">
        <v>42</v>
      </c>
    </row>
    <row r="56" spans="1:7" x14ac:dyDescent="0.25">
      <c r="A56" t="s">
        <v>214</v>
      </c>
      <c r="B56">
        <v>10</v>
      </c>
      <c r="C56" t="s">
        <v>43</v>
      </c>
      <c r="E56" t="s">
        <v>13</v>
      </c>
      <c r="F56" t="s">
        <v>12</v>
      </c>
      <c r="G56" t="s">
        <v>44</v>
      </c>
    </row>
    <row r="57" spans="1:7" x14ac:dyDescent="0.25">
      <c r="A57" t="s">
        <v>221</v>
      </c>
      <c r="B57">
        <v>1</v>
      </c>
      <c r="C57">
        <v>240</v>
      </c>
      <c r="E57" t="s">
        <v>13</v>
      </c>
      <c r="F57" t="s">
        <v>12</v>
      </c>
      <c r="G57" t="s">
        <v>59</v>
      </c>
    </row>
    <row r="58" spans="1:7" x14ac:dyDescent="0.25">
      <c r="A58" t="s">
        <v>221</v>
      </c>
      <c r="B58">
        <v>4</v>
      </c>
      <c r="C58" t="s">
        <v>66</v>
      </c>
      <c r="E58" t="s">
        <v>13</v>
      </c>
      <c r="F58" t="s">
        <v>12</v>
      </c>
      <c r="G58" t="s">
        <v>67</v>
      </c>
    </row>
    <row r="59" spans="1:7" x14ac:dyDescent="0.25">
      <c r="A59" t="s">
        <v>216</v>
      </c>
      <c r="B59">
        <v>1</v>
      </c>
      <c r="C59" t="s">
        <v>71</v>
      </c>
      <c r="E59" t="s">
        <v>13</v>
      </c>
      <c r="F59" t="s">
        <v>12</v>
      </c>
      <c r="G59" t="s">
        <v>72</v>
      </c>
    </row>
    <row r="60" spans="1:7" x14ac:dyDescent="0.25">
      <c r="A60" t="s">
        <v>214</v>
      </c>
      <c r="B60">
        <v>2</v>
      </c>
      <c r="C60">
        <v>330</v>
      </c>
      <c r="E60" t="s">
        <v>13</v>
      </c>
      <c r="F60" t="s">
        <v>12</v>
      </c>
      <c r="G60" t="s">
        <v>73</v>
      </c>
    </row>
    <row r="61" spans="1:7" x14ac:dyDescent="0.25">
      <c r="A61" t="s">
        <v>214</v>
      </c>
      <c r="B61">
        <v>4</v>
      </c>
      <c r="C61">
        <v>560</v>
      </c>
      <c r="E61" t="s">
        <v>13</v>
      </c>
      <c r="F61" t="s">
        <v>12</v>
      </c>
      <c r="G61" t="s">
        <v>76</v>
      </c>
    </row>
    <row r="62" spans="1:7" x14ac:dyDescent="0.25">
      <c r="A62" t="s">
        <v>214</v>
      </c>
      <c r="B62">
        <v>5</v>
      </c>
      <c r="C62" t="s">
        <v>77</v>
      </c>
      <c r="E62" t="s">
        <v>13</v>
      </c>
      <c r="F62" t="s">
        <v>12</v>
      </c>
      <c r="G62" t="s">
        <v>78</v>
      </c>
    </row>
    <row r="63" spans="1:7" x14ac:dyDescent="0.25">
      <c r="A63" t="s">
        <v>214</v>
      </c>
      <c r="B63">
        <v>8</v>
      </c>
      <c r="C63" t="s">
        <v>7</v>
      </c>
      <c r="E63" t="s">
        <v>9</v>
      </c>
      <c r="F63" t="s">
        <v>8</v>
      </c>
      <c r="G63" t="s">
        <v>10</v>
      </c>
    </row>
    <row r="64" spans="1:7" x14ac:dyDescent="0.25">
      <c r="A64" t="s">
        <v>214</v>
      </c>
      <c r="B64">
        <v>7</v>
      </c>
      <c r="C64" t="s">
        <v>198</v>
      </c>
      <c r="E64" t="s">
        <v>200</v>
      </c>
      <c r="F64" t="s">
        <v>199</v>
      </c>
      <c r="G64" t="s">
        <v>201</v>
      </c>
    </row>
    <row r="65" spans="1:8" x14ac:dyDescent="0.25">
      <c r="A65">
        <v>-1</v>
      </c>
      <c r="B65">
        <v>1</v>
      </c>
      <c r="C65" t="s">
        <v>162</v>
      </c>
      <c r="E65" t="s">
        <v>163</v>
      </c>
      <c r="F65" t="s">
        <v>162</v>
      </c>
      <c r="G65" t="s">
        <v>164</v>
      </c>
      <c r="H65" t="s">
        <v>85</v>
      </c>
    </row>
    <row r="66" spans="1:8" x14ac:dyDescent="0.25">
      <c r="A66" t="s">
        <v>222</v>
      </c>
      <c r="B66">
        <v>1</v>
      </c>
      <c r="C66" t="s">
        <v>165</v>
      </c>
      <c r="E66" t="s">
        <v>163</v>
      </c>
      <c r="F66" t="s">
        <v>162</v>
      </c>
      <c r="G66" t="s">
        <v>166</v>
      </c>
      <c r="H66" t="s">
        <v>85</v>
      </c>
    </row>
    <row r="67" spans="1:8" x14ac:dyDescent="0.25">
      <c r="A67">
        <v>-4</v>
      </c>
      <c r="B67">
        <v>2</v>
      </c>
      <c r="C67" t="s">
        <v>129</v>
      </c>
      <c r="E67" t="s">
        <v>131</v>
      </c>
      <c r="F67" t="s">
        <v>130</v>
      </c>
      <c r="G67" t="s">
        <v>132</v>
      </c>
    </row>
    <row r="68" spans="1:8" x14ac:dyDescent="0.25">
      <c r="A68">
        <v>-4</v>
      </c>
      <c r="B68">
        <v>1</v>
      </c>
      <c r="C68" t="s">
        <v>133</v>
      </c>
      <c r="E68" t="s">
        <v>131</v>
      </c>
      <c r="F68" t="s">
        <v>130</v>
      </c>
      <c r="G68" t="s">
        <v>134</v>
      </c>
    </row>
    <row r="69" spans="1:8" x14ac:dyDescent="0.25">
      <c r="A69">
        <v>-2</v>
      </c>
      <c r="B69">
        <v>1</v>
      </c>
      <c r="C69" t="s">
        <v>135</v>
      </c>
      <c r="E69" t="s">
        <v>131</v>
      </c>
      <c r="F69" t="s">
        <v>130</v>
      </c>
      <c r="G69" t="s">
        <v>136</v>
      </c>
    </row>
    <row r="70" spans="1:8" x14ac:dyDescent="0.25">
      <c r="A70" t="s">
        <v>221</v>
      </c>
      <c r="B70">
        <v>1</v>
      </c>
      <c r="C70" t="s">
        <v>180</v>
      </c>
      <c r="E70" t="s">
        <v>181</v>
      </c>
      <c r="F70" t="s">
        <v>180</v>
      </c>
      <c r="G70" t="s">
        <v>182</v>
      </c>
    </row>
    <row r="71" spans="1:8" x14ac:dyDescent="0.25">
      <c r="A71">
        <v>-5</v>
      </c>
      <c r="B71">
        <v>3</v>
      </c>
      <c r="C71" t="s">
        <v>191</v>
      </c>
      <c r="E71" t="s">
        <v>192</v>
      </c>
      <c r="F71" t="s">
        <v>191</v>
      </c>
      <c r="G71" t="s">
        <v>193</v>
      </c>
    </row>
    <row r="72" spans="1:8" x14ac:dyDescent="0.25">
      <c r="A72">
        <v>-5</v>
      </c>
      <c r="B72">
        <v>7</v>
      </c>
      <c r="C72" t="s">
        <v>196</v>
      </c>
      <c r="E72" t="s">
        <v>195</v>
      </c>
      <c r="F72" t="s">
        <v>194</v>
      </c>
      <c r="G72" t="s">
        <v>197</v>
      </c>
    </row>
    <row r="73" spans="1:8" x14ac:dyDescent="0.25">
      <c r="A73" t="s">
        <v>216</v>
      </c>
      <c r="B73">
        <v>1</v>
      </c>
      <c r="C73" t="s">
        <v>202</v>
      </c>
      <c r="E73" t="s">
        <v>203</v>
      </c>
      <c r="F73" t="s">
        <v>203</v>
      </c>
      <c r="G73" t="s">
        <v>204</v>
      </c>
    </row>
    <row r="74" spans="1:8" x14ac:dyDescent="0.25">
      <c r="A74" t="s">
        <v>216</v>
      </c>
      <c r="B74">
        <v>2</v>
      </c>
      <c r="C74" t="s">
        <v>205</v>
      </c>
      <c r="E74" t="s">
        <v>203</v>
      </c>
      <c r="F74" t="s">
        <v>203</v>
      </c>
      <c r="G74" t="s">
        <v>206</v>
      </c>
    </row>
    <row r="75" spans="1:8" x14ac:dyDescent="0.25">
      <c r="A75" t="s">
        <v>216</v>
      </c>
      <c r="B75">
        <v>1</v>
      </c>
      <c r="C75" t="s">
        <v>207</v>
      </c>
      <c r="E75" t="s">
        <v>207</v>
      </c>
      <c r="F75" t="s">
        <v>207</v>
      </c>
      <c r="G75" t="s">
        <v>208</v>
      </c>
    </row>
    <row r="76" spans="1:8" x14ac:dyDescent="0.25">
      <c r="A76" t="s">
        <v>216</v>
      </c>
      <c r="B76">
        <v>1</v>
      </c>
      <c r="C76" t="s">
        <v>209</v>
      </c>
      <c r="E76" t="s">
        <v>209</v>
      </c>
      <c r="F76" t="s">
        <v>209</v>
      </c>
      <c r="G76" t="s">
        <v>210</v>
      </c>
    </row>
    <row r="77" spans="1:8" x14ac:dyDescent="0.25">
      <c r="A77" t="s">
        <v>214</v>
      </c>
      <c r="B77">
        <v>2</v>
      </c>
      <c r="C77" t="s">
        <v>176</v>
      </c>
      <c r="E77" t="s">
        <v>178</v>
      </c>
      <c r="F77" t="s">
        <v>177</v>
      </c>
      <c r="G77" t="s">
        <v>179</v>
      </c>
    </row>
    <row r="78" spans="1:8" x14ac:dyDescent="0.25">
      <c r="A78" t="s">
        <v>221</v>
      </c>
      <c r="B78">
        <v>1</v>
      </c>
      <c r="C78" t="s">
        <v>172</v>
      </c>
      <c r="E78" t="s">
        <v>174</v>
      </c>
      <c r="F78" t="s">
        <v>173</v>
      </c>
      <c r="G78" t="s">
        <v>175</v>
      </c>
    </row>
    <row r="80" spans="1:8" x14ac:dyDescent="0.25">
      <c r="B80">
        <f>SUM(B2:B79)</f>
        <v>403</v>
      </c>
      <c r="C80" t="s">
        <v>213</v>
      </c>
    </row>
  </sheetData>
  <sortState ref="A3:H80">
    <sortCondition ref="A3: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</dc:creator>
  <cp:lastModifiedBy>Etienne</cp:lastModifiedBy>
  <dcterms:created xsi:type="dcterms:W3CDTF">2017-02-07T21:30:55Z</dcterms:created>
  <dcterms:modified xsi:type="dcterms:W3CDTF">2017-02-13T18:43:43Z</dcterms:modified>
</cp:coreProperties>
</file>