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definedNames>
    <definedName name="_xlnm._FilterDatabase" localSheetId="0" hidden="1">Sheet1!$A$1:$F$13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82" name="ID_351412DA46A54F4EB0404C30B5FD7B5C" descr="LT-AM2046-1A.jfif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196975" y="40830500"/>
          <a:ext cx="697865" cy="707390"/>
        </a:xfrm>
        <a:prstGeom prst="rect">
          <a:avLst/>
        </a:prstGeom>
      </xdr:spPr>
    </xdr:pic>
  </etc:cellImage>
  <etc:cellImage>
    <xdr:pic>
      <xdr:nvPicPr>
        <xdr:cNvPr id="209" name="ID_95A9E00371614DC0B1525DF7A60D02B6" descr="LT-CT2027B.jfif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196975" y="105346500"/>
          <a:ext cx="697865" cy="707390"/>
        </a:xfrm>
        <a:prstGeom prst="rect">
          <a:avLst/>
        </a:prstGeom>
      </xdr:spPr>
    </xdr:pic>
  </etc:cellImage>
  <etc:cellImage>
    <xdr:pic>
      <xdr:nvPicPr>
        <xdr:cNvPr id="205" name="ID_ABAD93FEBAF642C88A47AD0839B1AFD3" descr="LT-CT2027-1B.jfif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1196975" y="103314500"/>
          <a:ext cx="697865" cy="707390"/>
        </a:xfrm>
        <a:prstGeom prst="rect">
          <a:avLst/>
        </a:prstGeom>
      </xdr:spPr>
    </xdr:pic>
  </etc:cellImage>
  <etc:cellImage>
    <xdr:pic>
      <xdr:nvPicPr>
        <xdr:cNvPr id="857" name="ID_14DDACEFCB524356AA0EDA72B6AC84DF" descr="LT-HD2129-1A.jfif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1196975" y="434530500"/>
          <a:ext cx="697865" cy="707390"/>
        </a:xfrm>
        <a:prstGeom prst="rect">
          <a:avLst/>
        </a:prstGeom>
      </xdr:spPr>
    </xdr:pic>
  </etc:cellImage>
  <etc:cellImage>
    <xdr:pic>
      <xdr:nvPicPr>
        <xdr:cNvPr id="798" name="ID_B1C5A4EA3B9C41FE897DE3E89ED84B57" descr="LT-HD2095DA.jfif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1196975" y="404558500"/>
          <a:ext cx="697865" cy="707390"/>
        </a:xfrm>
        <a:prstGeom prst="rect">
          <a:avLst/>
        </a:prstGeom>
      </xdr:spPr>
    </xdr:pic>
  </etc:cellImage>
  <etc:cellImage>
    <xdr:pic>
      <xdr:nvPicPr>
        <xdr:cNvPr id="536" name="ID_FDAC4A8C6006417CA0306A85D5C82D34" descr="LT-FD2060-1A.jfif"/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1196975" y="271462500"/>
          <a:ext cx="697865" cy="707390"/>
        </a:xfrm>
        <a:prstGeom prst="rect">
          <a:avLst/>
        </a:prstGeom>
      </xdr:spPr>
    </xdr:pic>
  </etc:cellImage>
  <etc:cellImage>
    <xdr:pic>
      <xdr:nvPicPr>
        <xdr:cNvPr id="587" name="ID_B70C623E1B0D43F391A7128FF356BACC" descr="LT-FD2098-1A.jfif"/>
        <xdr:cNvPicPr>
          <a:picLocks noChangeAspect="1"/>
        </xdr:cNvPicPr>
      </xdr:nvPicPr>
      <xdr:blipFill>
        <a:blip r:embed="rId7"/>
        <a:srcRect/>
        <a:stretch>
          <a:fillRect/>
        </a:stretch>
      </xdr:blipFill>
      <xdr:spPr>
        <a:xfrm>
          <a:off x="1196975" y="297370500"/>
          <a:ext cx="697865" cy="707390"/>
        </a:xfrm>
        <a:prstGeom prst="rect">
          <a:avLst/>
        </a:prstGeom>
      </xdr:spPr>
    </xdr:pic>
  </etc:cellImage>
  <etc:cellImage>
    <xdr:pic>
      <xdr:nvPicPr>
        <xdr:cNvPr id="1278" name="ID_3BBB1E0F568E4BC49A6E405863E6A1E0" descr="LT-NS2085-1.jfif"/>
        <xdr:cNvPicPr>
          <a:picLocks noChangeAspect="1"/>
        </xdr:cNvPicPr>
      </xdr:nvPicPr>
      <xdr:blipFill>
        <a:blip r:embed="rId8"/>
        <a:srcRect/>
        <a:stretch>
          <a:fillRect/>
        </a:stretch>
      </xdr:blipFill>
      <xdr:spPr>
        <a:xfrm>
          <a:off x="1196975" y="648398500"/>
          <a:ext cx="697865" cy="707390"/>
        </a:xfrm>
        <a:prstGeom prst="rect">
          <a:avLst/>
        </a:prstGeom>
      </xdr:spPr>
    </xdr:pic>
  </etc:cellImage>
  <etc:cellImage>
    <xdr:pic>
      <xdr:nvPicPr>
        <xdr:cNvPr id="1083" name="ID_B139B012A8C442368634434F3A1745D4" descr="LT-MZ2027A.jfif"/>
        <xdr:cNvPicPr>
          <a:picLocks noChangeAspect="1"/>
        </xdr:cNvPicPr>
      </xdr:nvPicPr>
      <xdr:blipFill>
        <a:blip r:embed="rId9"/>
        <a:srcRect/>
        <a:stretch>
          <a:fillRect/>
        </a:stretch>
      </xdr:blipFill>
      <xdr:spPr>
        <a:xfrm>
          <a:off x="1196975" y="549338500"/>
          <a:ext cx="697865" cy="707390"/>
        </a:xfrm>
        <a:prstGeom prst="rect">
          <a:avLst/>
        </a:prstGeom>
      </xdr:spPr>
    </xdr:pic>
  </etc:cellImage>
  <etc:cellImage>
    <xdr:pic>
      <xdr:nvPicPr>
        <xdr:cNvPr id="943" name="ID_2C9FF506B0634C1CB53F775657DAA0AE" descr="LT-HN2061-1.jfif"/>
        <xdr:cNvPicPr>
          <a:picLocks noChangeAspect="1"/>
        </xdr:cNvPicPr>
      </xdr:nvPicPr>
      <xdr:blipFill>
        <a:blip r:embed="rId10"/>
        <a:srcRect/>
        <a:stretch>
          <a:fillRect/>
        </a:stretch>
      </xdr:blipFill>
      <xdr:spPr>
        <a:xfrm>
          <a:off x="1196975" y="478218500"/>
          <a:ext cx="697865" cy="707390"/>
        </a:xfrm>
        <a:prstGeom prst="rect">
          <a:avLst/>
        </a:prstGeom>
      </xdr:spPr>
    </xdr:pic>
  </etc:cellImage>
  <etc:cellImage>
    <xdr:pic>
      <xdr:nvPicPr>
        <xdr:cNvPr id="944" name="ID_2C5D6D9553E14E06942CC145AC7C39B8" descr="LT-HN2061-1A.jfi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1196975" y="478726500"/>
          <a:ext cx="697865" cy="707390"/>
        </a:xfrm>
        <a:prstGeom prst="rect">
          <a:avLst/>
        </a:prstGeom>
      </xdr:spPr>
    </xdr:pic>
  </etc:cellImage>
  <etc:cellImage>
    <xdr:pic>
      <xdr:nvPicPr>
        <xdr:cNvPr id="1733" name="ID_FCF08145BB4D4F958EE4570724432639" descr="LT-TY2141D.jfif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1196975" y="879538500"/>
          <a:ext cx="697865" cy="70739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<sst xmlns="http://schemas.openxmlformats.org/spreadsheetml/2006/main" count="53" uniqueCount="53">
  <si>
    <t>SKU</t>
  </si>
  <si>
    <t>Parts_No</t>
  </si>
  <si>
    <t>Parts_link</t>
  </si>
  <si>
    <t>Model</t>
  </si>
  <si>
    <t>product_url</t>
  </si>
  <si>
    <t>Pic</t>
  </si>
  <si>
    <t>LT-AM2046-1A</t>
  </si>
  <si>
    <t>68439617AA</t>
  </si>
  <si>
    <t>CH1288291</t>
  </si>
  <si>
    <t>http://www.lian-tuoh.com.tw/products/detail/4907.html</t>
  </si>
  <si>
    <t>LT-CT2027-1B</t>
  </si>
  <si>
    <t>6431.E1</t>
  </si>
  <si>
    <t>http://www.lian-tuoh.com.tw/products/detail/4914.html</t>
  </si>
  <si>
    <t>LT-CT2027B</t>
  </si>
  <si>
    <t>6431.F2</t>
  </si>
  <si>
    <t>Models:C5(2008)</t>
  </si>
  <si>
    <t>http://www.lian-tuoh.com.tw/products/detail/4680.html</t>
  </si>
  <si>
    <t>LT-FD2060-1A</t>
  </si>
  <si>
    <t>6E5Z17618A</t>
  </si>
  <si>
    <t>FO1288144</t>
  </si>
  <si>
    <t>Models:Fusion(2006)
Fusion(2007)
Fusion(2008)
Fusion(2009)
Fusion(2010)
Fusion(2011)
Fusion(2012)
MKZ(2006)
MKZ(2007)
MKZ(2008)
MKZ(2009)
MKZ(2010)
MKZ(2011)
MKZ(2012)
Zephyr(2006)
Zephyr(2007)
Zephyr(2008)
Zephyr(2009)
Milan(2006)
Milan(2007)
Milan(2008)
Milan(2009)
Milan(2010)
Milan(2011)</t>
  </si>
  <si>
    <t>http://www.lian-tuoh.com.tw/products/detail/2369.html</t>
  </si>
  <si>
    <t>LT-FD2098-1A</t>
  </si>
  <si>
    <t>1764300</t>
  </si>
  <si>
    <t>http://www.lian-tuoh.com.tw/products/detail/2699.html</t>
  </si>
  <si>
    <t>LT-HD2095DA</t>
  </si>
  <si>
    <t>76841-TA1-M01</t>
  </si>
  <si>
    <t>Models:Accord(2008)
Accord(2009)
Accord(2010)
Accord(2011)</t>
  </si>
  <si>
    <t>http://www.lian-tuoh.com.tw/products/detail/3814.html</t>
  </si>
  <si>
    <t>LT-HD2129-1A</t>
  </si>
  <si>
    <t>76841-T5R-A01</t>
  </si>
  <si>
    <t>HO1288214</t>
  </si>
  <si>
    <t>http://www.lian-tuoh.com.tw/products/detail/3897.html</t>
  </si>
  <si>
    <t>LT-HN2061-1</t>
  </si>
  <si>
    <t>98611-S2000</t>
  </si>
  <si>
    <t>HY1288151</t>
  </si>
  <si>
    <t>http://www.lian-tuoh.com.tw/products/detail/4707.html</t>
  </si>
  <si>
    <t>LT-HN2061-1A</t>
  </si>
  <si>
    <t>98610-S2000</t>
  </si>
  <si>
    <t>HY1288152</t>
  </si>
  <si>
    <t>http://www.lian-tuoh.com.tw/products/detail/4708.html</t>
  </si>
  <si>
    <t>LT-MZ2027A</t>
  </si>
  <si>
    <t>D651-67-481</t>
  </si>
  <si>
    <t>MA1288124</t>
  </si>
  <si>
    <t>http://www.lian-tuoh.com.tw/products/detail/3634.html</t>
  </si>
  <si>
    <t>LT-NS2085-1</t>
  </si>
  <si>
    <t>28910-EQ300</t>
  </si>
  <si>
    <t>http://www.lian-tuoh.com.tw/products/detail/3439.html</t>
  </si>
  <si>
    <t>LT-TY2141D</t>
  </si>
  <si>
    <t>85336-60390</t>
  </si>
  <si>
    <t>TO1288203</t>
  </si>
  <si>
    <t>Models:GX460(2010)
GX460(2011)
GX460(2012)
GX460(2013)
GX460(2014)
GX460(2015)
GX460(2016)
GX460(2017)
GX460(2018)
GX460(2019)
GX460(2020)
4Runner(2010)
4Runner(2011)
4Runner(2012)
4Runner(2013)
4Runner(2014)
4Runner(2015)
4Runner(2016)
4Runner(2017)
4Runner(2018)
4Runner(2019)
4Runner(2020)
4Runner(2021)
4Runner(2022)
4Runner(2023)
Land Cruiser Prado(2009)
Land Cruiser Prado(2010)
Land Cruiser Prado(2011)
Land Cruiser Prado(2012)
Land Cruiser Prado(2013)
Land Cruiser Prado(2014)
Land Cruiser Prado(2015)
Land Cruiser Prado(2016)
Land Cruiser Prado(2017)</t>
  </si>
  <si>
    <t>http://www.lian-tuoh.com.tw/products/detail/3347.html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</si>
</sst>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等线"/>
      <charset val="134"/>
    </font>
    <font>
      <sz val="9"/>
      <color theme="1"/>
      <name val="等线"/>
      <charset val="134"/>
    </font>
    <font>
      <u/>
      <sz val="9"/>
      <color theme="10"/>
      <name val="等线"/>
      <charset val="134"/>
    </font>
    <font>
      <u/>
      <sz val="11"/>
      <color theme="10"/>
      <name val="Calibri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6" applyFont="1" applyBorder="1" applyAlignment="1" applyProtection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2" Type="http://schemas.openxmlformats.org/officeDocument/2006/relationships/image" Target="media/image12.jpeg"/><Relationship Id="rId11" Type="http://schemas.openxmlformats.org/officeDocument/2006/relationships/image" Target="media/image11.jpe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lian-tuoh.com.tw/products/detail/4708.html" TargetMode="External"/><Relationship Id="rId8" Type="http://schemas.openxmlformats.org/officeDocument/2006/relationships/hyperlink" Target="http://www.lian-tuoh.com.tw/products/detail/4707.html" TargetMode="External"/><Relationship Id="rId7" Type="http://schemas.openxmlformats.org/officeDocument/2006/relationships/hyperlink" Target="http://www.lian-tuoh.com.tw/products/detail/3897.html" TargetMode="External"/><Relationship Id="rId6" Type="http://schemas.openxmlformats.org/officeDocument/2006/relationships/hyperlink" Target="http://www.lian-tuoh.com.tw/products/detail/3814.html" TargetMode="External"/><Relationship Id="rId5" Type="http://schemas.openxmlformats.org/officeDocument/2006/relationships/hyperlink" Target="http://www.lian-tuoh.com.tw/products/detail/2699.html" TargetMode="External"/><Relationship Id="rId4" Type="http://schemas.openxmlformats.org/officeDocument/2006/relationships/hyperlink" Target="http://www.lian-tuoh.com.tw/products/detail/2369.html" TargetMode="External"/><Relationship Id="rId3" Type="http://schemas.openxmlformats.org/officeDocument/2006/relationships/hyperlink" Target="http://www.lian-tuoh.com.tw/products/detail/4680.html" TargetMode="External"/><Relationship Id="rId2" Type="http://schemas.openxmlformats.org/officeDocument/2006/relationships/hyperlink" Target="http://www.lian-tuoh.com.tw/products/detail/4914.html" TargetMode="External"/><Relationship Id="rId12" Type="http://schemas.openxmlformats.org/officeDocument/2006/relationships/hyperlink" Target="http://www.lian-tuoh.com.tw/products/detail/3347.html" TargetMode="External"/><Relationship Id="rId11" Type="http://schemas.openxmlformats.org/officeDocument/2006/relationships/hyperlink" Target="http://www.lian-tuoh.com.tw/products/detail/3439.html" TargetMode="External"/><Relationship Id="rId10" Type="http://schemas.openxmlformats.org/officeDocument/2006/relationships/hyperlink" Target="http://www.lian-tuoh.com.tw/products/detail/3634.html" TargetMode="External"/><Relationship Id="rId1" Type="http://schemas.openxmlformats.org/officeDocument/2006/relationships/hyperlink" Target="http://www.lian-tuoh.com.tw/products/detail/49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G1" sqref="G$1:G$1048576"/>
    </sheetView>
  </sheetViews>
  <sheetFormatPr defaultColWidth="9" defaultRowHeight="13.5" outlineLevelCol="5"/>
  <cols>
    <col min="1" max="1" width="15.625" style="1" customWidth="1"/>
    <col min="2" max="2" width="20.625" style="1" customWidth="1"/>
    <col min="3" max="3" width="23.625" style="1" customWidth="1"/>
    <col min="4" max="4" width="27.625" style="1" customWidth="1"/>
    <col min="5" max="5" width="45" style="1" customWidth="1"/>
    <col min="6" max="6" width="12.3916666666667" style="1"/>
    <col min="7" max="16384" width="9" style="1"/>
  </cols>
  <sheetData>
    <row r="1" s="1" customFormat="1" ht="20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20" customHeight="1" spans="1:6">
      <c r="A2" s="3" t="s">
        <v>6</v>
      </c>
      <c r="B2" s="3" t="s">
        <v>7</v>
      </c>
      <c r="C2" s="3" t="s">
        <v>8</v>
      </c>
      <c r="D2" s="3"/>
      <c r="E2" s="4" t="s">
        <v>9</v>
      </c>
      <c r="F2" s="3" t="str">
        <f>_xlfn.DISPIMG("ID_351412DA46A54F4EB0404C30B5FD7B5C",1)</f>
        <v>=DISPIMG("ID_351412DA46A54F4EB0404C30B5FD7B5C",1)</v>
      </c>
    </row>
    <row r="3" s="1" customFormat="1" ht="20" customHeight="1" spans="1:6">
      <c r="A3" s="3" t="s">
        <v>10</v>
      </c>
      <c r="B3" s="3" t="s">
        <v>11</v>
      </c>
      <c r="C3" s="3"/>
      <c r="D3" s="3"/>
      <c r="E3" s="4" t="s">
        <v>12</v>
      </c>
      <c r="F3" s="3" t="str">
        <f>_xlfn.DISPIMG("ID_ABAD93FEBAF642C88A47AD0839B1AFD3",1)</f>
        <v>=DISPIMG("ID_ABAD93FEBAF642C88A47AD0839B1AFD3",1)</v>
      </c>
    </row>
    <row r="4" s="1" customFormat="1" ht="20" customHeight="1" spans="1:6">
      <c r="A4" s="3" t="s">
        <v>13</v>
      </c>
      <c r="B4" s="3" t="s">
        <v>14</v>
      </c>
      <c r="C4" s="3"/>
      <c r="D4" s="3" t="s">
        <v>15</v>
      </c>
      <c r="E4" s="4" t="s">
        <v>16</v>
      </c>
      <c r="F4" s="3" t="str">
        <f>_xlfn.DISPIMG("ID_95A9E00371614DC0B1525DF7A60D02B6",1)</f>
        <v>=DISPIMG("ID_95A9E00371614DC0B1525DF7A60D02B6",1)</v>
      </c>
    </row>
    <row r="5" s="1" customFormat="1" ht="20" customHeight="1" spans="1:6">
      <c r="A5" s="3" t="s">
        <v>17</v>
      </c>
      <c r="B5" s="3" t="s">
        <v>18</v>
      </c>
      <c r="C5" s="3" t="s">
        <v>19</v>
      </c>
      <c r="D5" s="3" t="s">
        <v>20</v>
      </c>
      <c r="E5" s="4" t="s">
        <v>21</v>
      </c>
      <c r="F5" s="3" t="str">
        <f>_xlfn.DISPIMG("ID_FDAC4A8C6006417CA0306A85D5C82D34",1)</f>
        <v>=DISPIMG("ID_FDAC4A8C6006417CA0306A85D5C82D34",1)</v>
      </c>
    </row>
    <row r="6" s="1" customFormat="1" ht="20" customHeight="1" spans="1:6">
      <c r="A6" s="3" t="s">
        <v>22</v>
      </c>
      <c r="B6" s="3" t="s">
        <v>23</v>
      </c>
      <c r="C6" s="3"/>
      <c r="D6" s="3"/>
      <c r="E6" s="4" t="s">
        <v>24</v>
      </c>
      <c r="F6" s="3" t="str">
        <f>_xlfn.DISPIMG("ID_B70C623E1B0D43F391A7128FF356BACC",1)</f>
        <v>=DISPIMG("ID_B70C623E1B0D43F391A7128FF356BACC",1)</v>
      </c>
    </row>
    <row r="7" s="1" customFormat="1" ht="20" customHeight="1" spans="1:6">
      <c r="A7" s="3" t="s">
        <v>25</v>
      </c>
      <c r="B7" s="3" t="s">
        <v>26</v>
      </c>
      <c r="C7" s="3"/>
      <c r="D7" s="3" t="s">
        <v>27</v>
      </c>
      <c r="E7" s="4" t="s">
        <v>28</v>
      </c>
      <c r="F7" s="3" t="str">
        <f>_xlfn.DISPIMG("ID_B1C5A4EA3B9C41FE897DE3E89ED84B57",1)</f>
        <v>=DISPIMG("ID_B1C5A4EA3B9C41FE897DE3E89ED84B57",1)</v>
      </c>
    </row>
    <row r="8" s="1" customFormat="1" ht="20" customHeight="1" spans="1:6">
      <c r="A8" s="3" t="s">
        <v>29</v>
      </c>
      <c r="B8" s="3" t="s">
        <v>30</v>
      </c>
      <c r="C8" s="3" t="s">
        <v>31</v>
      </c>
      <c r="D8" s="3"/>
      <c r="E8" s="4" t="s">
        <v>32</v>
      </c>
      <c r="F8" s="3" t="str">
        <f>_xlfn.DISPIMG("ID_14DDACEFCB524356AA0EDA72B6AC84DF",1)</f>
        <v>=DISPIMG("ID_14DDACEFCB524356AA0EDA72B6AC84DF",1)</v>
      </c>
    </row>
    <row r="9" s="1" customFormat="1" ht="20" customHeight="1" spans="1:6">
      <c r="A9" s="3" t="s">
        <v>33</v>
      </c>
      <c r="B9" s="3" t="s">
        <v>34</v>
      </c>
      <c r="C9" s="3" t="s">
        <v>35</v>
      </c>
      <c r="D9" s="3"/>
      <c r="E9" s="4" t="s">
        <v>36</v>
      </c>
      <c r="F9" s="3" t="str">
        <f>_xlfn.DISPIMG("ID_2C9FF506B0634C1CB53F775657DAA0AE",1)</f>
        <v>=DISPIMG("ID_2C9FF506B0634C1CB53F775657DAA0AE",1)</v>
      </c>
    </row>
    <row r="10" s="1" customFormat="1" ht="20" customHeight="1" spans="1:6">
      <c r="A10" s="3" t="s">
        <v>37</v>
      </c>
      <c r="B10" s="3" t="s">
        <v>38</v>
      </c>
      <c r="C10" s="3" t="s">
        <v>39</v>
      </c>
      <c r="D10" s="3"/>
      <c r="E10" s="4" t="s">
        <v>40</v>
      </c>
      <c r="F10" s="3" t="str">
        <f>_xlfn.DISPIMG("ID_2C5D6D9553E14E06942CC145AC7C39B8",1)</f>
        <v>=DISPIMG("ID_2C5D6D9553E14E06942CC145AC7C39B8",1)</v>
      </c>
    </row>
    <row r="11" s="1" customFormat="1" ht="20" customHeight="1" spans="1:6">
      <c r="A11" s="3" t="s">
        <v>41</v>
      </c>
      <c r="B11" s="3" t="s">
        <v>42</v>
      </c>
      <c r="C11" s="3" t="s">
        <v>43</v>
      </c>
      <c r="D11" s="3"/>
      <c r="E11" s="4" t="s">
        <v>44</v>
      </c>
      <c r="F11" s="3" t="str">
        <f>_xlfn.DISPIMG("ID_B139B012A8C442368634434F3A1745D4",1)</f>
        <v>=DISPIMG("ID_B139B012A8C442368634434F3A1745D4",1)</v>
      </c>
    </row>
    <row r="12" s="1" customFormat="1" ht="20" customHeight="1" spans="1:6">
      <c r="A12" s="3" t="s">
        <v>45</v>
      </c>
      <c r="B12" s="3" t="s">
        <v>46</v>
      </c>
      <c r="C12" s="3"/>
      <c r="D12" s="3"/>
      <c r="E12" s="4" t="s">
        <v>47</v>
      </c>
      <c r="F12" s="3" t="str">
        <f>_xlfn.DISPIMG("ID_3BBB1E0F568E4BC49A6E405863E6A1E0",1)</f>
        <v>=DISPIMG("ID_3BBB1E0F568E4BC49A6E405863E6A1E0",1)</v>
      </c>
    </row>
    <row r="13" s="1" customFormat="1" ht="20" customHeight="1" spans="1:6">
      <c r="A13" s="3" t="s">
        <v>48</v>
      </c>
      <c r="B13" s="3" t="s">
        <v>49</v>
      </c>
      <c r="C13" s="3" t="s">
        <v>50</v>
      </c>
      <c r="D13" s="3" t="s">
        <v>51</v>
      </c>
      <c r="E13" s="4" t="s">
        <v>52</v>
      </c>
      <c r="F13" s="3" t="str">
        <f>_xlfn.DISPIMG("ID_FCF08145BB4D4F958EE4570724432639",1)</f>
        <v>=DISPIMG("ID_FCF08145BB4D4F958EE4570724432639",1)</v>
      </c>
    </row>
  </sheetData>
  <hyperlinks>
    <hyperlink ref="E2" r:id="rId1" display="http://www.lian-tuoh.com.tw/products/detail/4907.html"/>
    <hyperlink ref="E3" r:id="rId2" display="http://www.lian-tuoh.com.tw/products/detail/4914.html"/>
    <hyperlink ref="E4" r:id="rId3" display="http://www.lian-tuoh.com.tw/products/detail/4680.html"/>
    <hyperlink ref="E5" r:id="rId4" display="http://www.lian-tuoh.com.tw/products/detail/2369.html"/>
    <hyperlink ref="E6" r:id="rId5" display="http://www.lian-tuoh.com.tw/products/detail/2699.html"/>
    <hyperlink ref="E7" r:id="rId6" display="http://www.lian-tuoh.com.tw/products/detail/3814.html"/>
    <hyperlink ref="E8" r:id="rId7" display="http://www.lian-tuoh.com.tw/products/detail/3897.html"/>
    <hyperlink ref="E9" r:id="rId8" display="http://www.lian-tuoh.com.tw/products/detail/4707.html"/>
    <hyperlink ref="E10" r:id="rId9" display="http://www.lian-tuoh.com.tw/products/detail/4708.html"/>
    <hyperlink ref="E11" r:id="rId10" display="http://www.lian-tuoh.com.tw/products/detail/3634.html"/>
    <hyperlink ref="E12" r:id="rId11" display="http://www.lian-tuoh.com.tw/products/detail/3439.html"/>
    <hyperlink ref="E13" r:id="rId12" display="http://www.lian-tuoh.com.tw/products/detail/3347.htm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Westbroobo</cp:lastModifiedBy>
  <dcterms:created xsi:type="dcterms:W3CDTF">2024-08-08T01:06:00Z</dcterms:created>
  <dcterms:modified xsi:type="dcterms:W3CDTF">2024-08-08T02:22:11Z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F779BC981167419EA7673C621EF77FA3_12</vt:lpwstr>
  </property>
  <property fmtid="{D5CDD505-2E9C-101B-9397-08002B2CF9AE}" pid="3" name="KSOProductBuildVer">
    <vt:lpwstr>2052-12.1.0.17147</vt:lpwstr>
  </property>
</Properties>
</file>