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B\2019\"/>
    </mc:Choice>
  </mc:AlternateContent>
  <xr:revisionPtr revIDLastSave="0" documentId="13_ncr:1_{BB7567F2-1E57-4E1D-93C8-133E7B11C284}" xr6:coauthVersionLast="36" xr6:coauthVersionMax="36" xr10:uidLastSave="{00000000-0000-0000-0000-000000000000}"/>
  <bookViews>
    <workbookView xWindow="0" yWindow="0" windowWidth="28800" windowHeight="12810" xr2:uid="{6726B272-FD0D-2543-93A9-744672942BE8}"/>
  </bookViews>
  <sheets>
    <sheet name="Arduino Buil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  <c r="D11" i="2"/>
  <c r="D9" i="2" l="1"/>
  <c r="D7" i="2" l="1"/>
  <c r="D10" i="2"/>
  <c r="D6" i="2"/>
  <c r="D2" i="2"/>
  <c r="D3" i="2"/>
  <c r="D5" i="2"/>
  <c r="D4" i="2"/>
  <c r="D12" i="2" l="1"/>
</calcChain>
</file>

<file path=xl/sharedStrings.xml><?xml version="1.0" encoding="utf-8"?>
<sst xmlns="http://schemas.openxmlformats.org/spreadsheetml/2006/main" count="26" uniqueCount="25">
  <si>
    <t>Item</t>
  </si>
  <si>
    <t>Qty</t>
  </si>
  <si>
    <t>Link</t>
  </si>
  <si>
    <t>Arduino MEGA 2560</t>
  </si>
  <si>
    <t>https://www.robotshop.com/ca/en/arduino-mega-2560-microcontroller-rev3.html</t>
  </si>
  <si>
    <t>Linear Actuators</t>
  </si>
  <si>
    <t>https://www.robotshop.com/ca/en/firgelli-technologies-l12-100-100-06-p.html</t>
  </si>
  <si>
    <t>https://www.amazon.ca/Robojax-U-blox-NEO-6M-Module-Antenna/dp/B073MFYL8B/ref=sr_1_3?ie=UTF8&amp;qid=1544409260&amp;sr=8-3&amp;keywords=gps+module</t>
  </si>
  <si>
    <t>https://www.pollen.com/help/rotorod</t>
  </si>
  <si>
    <t>GPS Module</t>
  </si>
  <si>
    <t>Bioaerosol sampling rods</t>
  </si>
  <si>
    <t>L298 Dual H-Bridge DC Motor Controller</t>
  </si>
  <si>
    <t>https://www.robotshop.com/ca/en/l298-dual-h-bridge-dc-motor-controller.html</t>
  </si>
  <si>
    <t>Unit Price</t>
  </si>
  <si>
    <t>Total Price (CAD)</t>
  </si>
  <si>
    <t>Ethernet Shield</t>
  </si>
  <si>
    <t>https://www.adafruit.com/product/2971</t>
  </si>
  <si>
    <t>SD card</t>
  </si>
  <si>
    <t>https://www.amazon.ca/Sandisk-Class-UHS-I-Memory-SDSDUNC-016G-GN6IN/dp/B0143RTB1E/ref=sr_1_4?ie=UTF8&amp;qid=1544641156&amp;sr=8-4&amp;keywords=8gb+sd+card</t>
  </si>
  <si>
    <t>Total</t>
  </si>
  <si>
    <t>Temperature sensor</t>
  </si>
  <si>
    <t>https://www.adafruit.com/product/2652</t>
  </si>
  <si>
    <t>Silicone Grease</t>
  </si>
  <si>
    <t>Camera</t>
  </si>
  <si>
    <t>https://www.adafruit.com/product/3202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</si>
</sst>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AC38-71F5-4768-9026-10BDB8A10B9D}">
  <dimension ref="A1:E12"/>
  <sheetViews>
    <sheetView tabSelected="1" workbookViewId="0">
      <selection activeCell="E7" sqref="E7"/>
    </sheetView>
  </sheetViews>
  <sheetFormatPr defaultRowHeight="15.75" x14ac:dyDescent="0.25"/>
  <cols>
    <col min="1" max="1" width="34.125" style="1" bestFit="1" customWidth="1"/>
    <col min="2" max="2" width="4" style="1" bestFit="1" customWidth="1"/>
    <col min="3" max="3" width="9.25" style="1" bestFit="1" customWidth="1"/>
    <col min="4" max="4" width="15.375" style="1" bestFit="1" customWidth="1"/>
    <col min="5" max="5" width="140.25" style="1" bestFit="1" customWidth="1"/>
    <col min="6" max="16384" width="9" style="1"/>
  </cols>
  <sheetData>
    <row r="1" spans="1:5" x14ac:dyDescent="0.25">
      <c r="A1" s="4" t="s">
        <v>0</v>
      </c>
      <c r="B1" s="4" t="s">
        <v>1</v>
      </c>
      <c r="C1" s="4" t="s">
        <v>13</v>
      </c>
      <c r="D1" s="4" t="s">
        <v>14</v>
      </c>
      <c r="E1" s="4" t="s">
        <v>2</v>
      </c>
    </row>
    <row r="2" spans="1:5" x14ac:dyDescent="0.25">
      <c r="A2" s="1" t="s">
        <v>3</v>
      </c>
      <c r="B2" s="1">
        <v>1</v>
      </c>
      <c r="C2" s="1">
        <v>45.99</v>
      </c>
      <c r="D2" s="1">
        <f>C2*B2</f>
        <v>45.99</v>
      </c>
      <c r="E2" s="1" t="s">
        <v>4</v>
      </c>
    </row>
    <row r="3" spans="1:5" x14ac:dyDescent="0.25">
      <c r="A3" s="1" t="s">
        <v>11</v>
      </c>
      <c r="B3" s="1">
        <v>4</v>
      </c>
      <c r="C3" s="1">
        <v>10.36</v>
      </c>
      <c r="D3" s="1">
        <f>C3*B3</f>
        <v>41.44</v>
      </c>
      <c r="E3" s="1" t="s">
        <v>12</v>
      </c>
    </row>
    <row r="4" spans="1:5" x14ac:dyDescent="0.25">
      <c r="A4" s="1" t="s">
        <v>5</v>
      </c>
      <c r="B4" s="1">
        <v>7</v>
      </c>
      <c r="C4" s="1">
        <v>108.78</v>
      </c>
      <c r="D4" s="1">
        <f>C4*B4</f>
        <v>761.46</v>
      </c>
      <c r="E4" s="1" t="s">
        <v>6</v>
      </c>
    </row>
    <row r="5" spans="1:5" x14ac:dyDescent="0.25">
      <c r="A5" s="1" t="s">
        <v>15</v>
      </c>
      <c r="B5" s="1">
        <v>1</v>
      </c>
      <c r="C5" s="1">
        <v>32.5</v>
      </c>
      <c r="D5" s="1">
        <f>C5*B5</f>
        <v>32.5</v>
      </c>
      <c r="E5" s="1" t="s">
        <v>16</v>
      </c>
    </row>
    <row r="6" spans="1:5" x14ac:dyDescent="0.25">
      <c r="A6" s="1" t="s">
        <v>17</v>
      </c>
      <c r="B6" s="1">
        <v>2</v>
      </c>
      <c r="C6" s="1">
        <v>11.35</v>
      </c>
      <c r="D6" s="1">
        <f>C6*B6</f>
        <v>22.7</v>
      </c>
      <c r="E6" s="1" t="s">
        <v>18</v>
      </c>
    </row>
    <row r="7" spans="1:5" x14ac:dyDescent="0.25">
      <c r="A7" s="1" t="s">
        <v>9</v>
      </c>
      <c r="B7" s="1">
        <v>1</v>
      </c>
      <c r="C7" s="2">
        <v>23</v>
      </c>
      <c r="D7" s="2">
        <f t="shared" ref="D7:D8" si="0">C7*B7</f>
        <v>23</v>
      </c>
      <c r="E7" s="1" t="s">
        <v>7</v>
      </c>
    </row>
    <row r="8" spans="1:5" x14ac:dyDescent="0.25">
      <c r="A8" s="1" t="s">
        <v>23</v>
      </c>
      <c r="B8" s="1">
        <v>1</v>
      </c>
      <c r="C8" s="1">
        <v>16.59</v>
      </c>
      <c r="D8" s="2">
        <f t="shared" si="0"/>
        <v>16.59</v>
      </c>
      <c r="E8" s="1" t="s">
        <v>24</v>
      </c>
    </row>
    <row r="9" spans="1:5" x14ac:dyDescent="0.25">
      <c r="A9" s="1" t="s">
        <v>20</v>
      </c>
      <c r="B9" s="1">
        <v>1</v>
      </c>
      <c r="C9" s="1">
        <v>19.95</v>
      </c>
      <c r="D9" s="1">
        <f>C9*B9</f>
        <v>19.95</v>
      </c>
      <c r="E9" s="1" t="s">
        <v>21</v>
      </c>
    </row>
    <row r="10" spans="1:5" x14ac:dyDescent="0.25">
      <c r="A10" s="1" t="s">
        <v>10</v>
      </c>
      <c r="B10" s="1">
        <v>1</v>
      </c>
      <c r="C10" s="2">
        <v>159.25</v>
      </c>
      <c r="D10" s="1">
        <f>C10*B10</f>
        <v>159.25</v>
      </c>
      <c r="E10" s="1" t="s">
        <v>8</v>
      </c>
    </row>
    <row r="11" spans="1:5" x14ac:dyDescent="0.25">
      <c r="A11" s="1" t="s">
        <v>22</v>
      </c>
      <c r="B11" s="1">
        <v>1</v>
      </c>
      <c r="C11" s="1">
        <v>47.78</v>
      </c>
      <c r="D11" s="1">
        <f>C11*B11</f>
        <v>47.78</v>
      </c>
      <c r="E11" s="1" t="s">
        <v>8</v>
      </c>
    </row>
    <row r="12" spans="1:5" x14ac:dyDescent="0.25">
      <c r="A12" s="4" t="s">
        <v>19</v>
      </c>
      <c r="B12" s="3"/>
      <c r="C12" s="3"/>
      <c r="D12" s="4">
        <f>SUM(D2:D11)</f>
        <v>1170.6600000000001</v>
      </c>
      <c r="E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Pascual</dc:creator>
  <cp:lastModifiedBy>Alexis Pascual</cp:lastModifiedBy>
  <dcterms:created xsi:type="dcterms:W3CDTF">2018-12-10T02:23:22Z</dcterms:created>
  <dcterms:modified xsi:type="dcterms:W3CDTF">2019-01-29T22:02:34Z</dcterms:modified>
</cp:coreProperties>
</file>