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\Desktop\Comms module\L-COM system (name subject to change)\"/>
    </mc:Choice>
  </mc:AlternateContent>
  <bookViews>
    <workbookView xWindow="0" yWindow="0" windowWidth="28800" windowHeight="12135" activeTab="1"/>
  </bookViews>
  <sheets>
    <sheet name="Eagle parts list" sheetId="1" r:id="rId1"/>
    <sheet name="Order 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2" i="2" l="1"/>
</calcChain>
</file>

<file path=xl/sharedStrings.xml><?xml version="1.0" encoding="utf-8"?>
<sst xmlns="http://schemas.openxmlformats.org/spreadsheetml/2006/main" count="400" uniqueCount="155">
  <si>
    <t>Part type:</t>
  </si>
  <si>
    <t>Capacitors</t>
  </si>
  <si>
    <t>Value</t>
  </si>
  <si>
    <t>Footprint</t>
  </si>
  <si>
    <t>Quantity</t>
  </si>
  <si>
    <t>Digikey</t>
  </si>
  <si>
    <t>1nF</t>
  </si>
  <si>
    <t>10nF</t>
  </si>
  <si>
    <t>100nF</t>
  </si>
  <si>
    <t>1uF</t>
  </si>
  <si>
    <t>10uF</t>
  </si>
  <si>
    <t>22uF</t>
  </si>
  <si>
    <t>0805</t>
  </si>
  <si>
    <t>Price</t>
  </si>
  <si>
    <t>Notes</t>
  </si>
  <si>
    <t>10V tantalums</t>
  </si>
  <si>
    <t>Resistors</t>
  </si>
  <si>
    <t>1206</t>
  </si>
  <si>
    <t>0R</t>
  </si>
  <si>
    <t>100R</t>
  </si>
  <si>
    <t>1K</t>
  </si>
  <si>
    <t>1K8</t>
  </si>
  <si>
    <t>4K7</t>
  </si>
  <si>
    <t>10K</t>
  </si>
  <si>
    <t>Name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</si>
  <si>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</si>
  <si>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</si>
  <si>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</si>
  <si>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</si>
  <si>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</si>
  <si>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</si>
  <si>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</si>
  <si>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</si>
  <si>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</si>
  <si>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</si>
  <si>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</si>
  <si>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</si>
  <si>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</si>
  <si>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</si>
  <si>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</si>
  <si>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</si>
  <si>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</si>
  <si>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10V tantalum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</si>
  <si>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</si>
  <si>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</si>
  <si>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</si>
  <si>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</si>
  <si>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</si>
  <si>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</si>
  <si>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</si>
  <si>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</si>
  <si>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</si>
  <si>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</si>
  <si>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</si>
  <si>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</si>
  <si>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</si>
  <si>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Inductors</t>
  </si>
  <si>
    <t>L1</t>
  </si>
  <si>
    <t>5.6uH</t>
  </si>
  <si>
    <t>Diodes</t>
  </si>
  <si>
    <t>Fuses</t>
  </si>
  <si>
    <t>F1</t>
  </si>
  <si>
    <t>1.5A</t>
  </si>
  <si>
    <t>D1</t>
  </si>
  <si>
    <t>RLS-567</t>
  </si>
  <si>
    <t>Model</t>
  </si>
  <si>
    <t>1N4148WT</t>
  </si>
  <si>
    <t>ZD1</t>
  </si>
  <si>
    <t>MMSZ4690T1G</t>
  </si>
  <si>
    <t>Connectors</t>
  </si>
  <si>
    <t>ICSP</t>
  </si>
  <si>
    <t>MX1</t>
  </si>
  <si>
    <t>MX2</t>
  </si>
  <si>
    <t>FH1</t>
  </si>
  <si>
    <t>X1</t>
  </si>
  <si>
    <t>Type</t>
  </si>
  <si>
    <t>6-pin ICSP</t>
  </si>
  <si>
    <t>2-pin Molex Mini-Lock</t>
  </si>
  <si>
    <t>4-pin Molex Mini-Lock</t>
  </si>
  <si>
    <t>2x15 2.54mm pitch female header</t>
  </si>
  <si>
    <t>SMA edge-connector (plug, male pin)</t>
  </si>
  <si>
    <t>Voltage regulators</t>
  </si>
  <si>
    <t>U1</t>
  </si>
  <si>
    <t>U2</t>
  </si>
  <si>
    <t>R-78C5.0-1.0</t>
  </si>
  <si>
    <t>TLV75733PDBVR</t>
  </si>
  <si>
    <t>LEDs</t>
  </si>
  <si>
    <t>Colour</t>
  </si>
  <si>
    <t>LED_TX</t>
  </si>
  <si>
    <t>LED_RX</t>
  </si>
  <si>
    <t>LED_PWR</t>
  </si>
  <si>
    <t>Blue</t>
  </si>
  <si>
    <t>Red</t>
  </si>
  <si>
    <t>Microcontroller</t>
  </si>
  <si>
    <t>MCU1</t>
  </si>
  <si>
    <t>ATMEGA328P-AU</t>
  </si>
  <si>
    <t>Part</t>
  </si>
  <si>
    <t>Y1</t>
  </si>
  <si>
    <t>ECS-TXO-2016-33-120-TR</t>
  </si>
  <si>
    <t>TR1</t>
  </si>
  <si>
    <t>Through-hole</t>
  </si>
  <si>
    <t>?</t>
  </si>
  <si>
    <t>Miscellaneous</t>
  </si>
  <si>
    <t>S1</t>
  </si>
  <si>
    <t>Omron switch</t>
  </si>
  <si>
    <t>EBYTE</t>
  </si>
  <si>
    <t>EBYTE_900M_30S</t>
  </si>
  <si>
    <t>0805?</t>
  </si>
  <si>
    <t>10k</t>
  </si>
  <si>
    <t>Thermistor</t>
  </si>
  <si>
    <t>0603</t>
  </si>
  <si>
    <t>&gt;= 10V</t>
  </si>
  <si>
    <t>Number of pins</t>
  </si>
  <si>
    <t>2x15</t>
  </si>
  <si>
    <t>Female header</t>
  </si>
  <si>
    <t>1</t>
  </si>
  <si>
    <t>6</t>
  </si>
  <si>
    <t>2</t>
  </si>
  <si>
    <t>4</t>
  </si>
  <si>
    <t>Molex Mini-Lock</t>
  </si>
  <si>
    <t>SMA plug/male-pin</t>
  </si>
  <si>
    <t>https://www.digikey.ca/en/products/detail/on-semiconductor/MMSZ4690T1G/964645</t>
  </si>
  <si>
    <t>https://www.digikey.ca/en/products/detail/molex/0534260410/2405238</t>
  </si>
  <si>
    <t>https://www.digikey.ca/en/products/detail/recom-power/R-78C5.0-1.0/2652148</t>
  </si>
  <si>
    <t>https://www.digikey.ca/en/products/detail/microchip-technology/ATMEGA328P-AU/1832260</t>
  </si>
  <si>
    <t>https://www.digikey.ca/en/products/detail/texas-instruments/TLV75733PDBVR/9343364</t>
  </si>
  <si>
    <t>http://www.ebyte.com/en/product-view-news.aspx?id=453</t>
  </si>
  <si>
    <t>https://www.digikey.ca/en/products/detail/ecs-inc/ECS-TXO-2016-33-120-TR/10244143</t>
  </si>
  <si>
    <t>https://www.digikey.ca/en/products/detail/molex/0534260210/2405259</t>
  </si>
  <si>
    <t>https://www.digikey.ca/en/products/detail/on-semiconductor/1N4148WT/2094398</t>
  </si>
  <si>
    <t>https://www.digikey.ca/en/products/detail/recom-power/RLS-567/9920569</t>
  </si>
  <si>
    <t>Surface mount</t>
  </si>
  <si>
    <t>https://www.digikey.com/en/products/detail/cit-relay-and-switch/CT11025-0F160/12418891</t>
  </si>
  <si>
    <t>https://www.digikey.ca/en/products/detail/molex/0503518000/2405712</t>
  </si>
  <si>
    <t>Socket contact crimp</t>
  </si>
  <si>
    <t>Mini-Lock male</t>
  </si>
  <si>
    <t>https://www.digikey.ca/en/products/detail/molex/0511630400/3262548</t>
  </si>
  <si>
    <t>https://www.digikey.ca/en/products/detail/molex/0511630200/3262546</t>
  </si>
  <si>
    <t>Male-male Molex Mini-Lock connectors (prebuilt)</t>
  </si>
  <si>
    <t>https://www.digikey.ca/en/products/detail/molex/0151370402/9759738</t>
  </si>
  <si>
    <t>https://www.digikey.ca/en/products/detail/molex/0151370202/9759726</t>
  </si>
  <si>
    <t>Either choose to buy preassembled (more expensive) cables or assemble them yourself.</t>
  </si>
  <si>
    <t>Male-male Molex Mini-Lock connectors (individual parts)</t>
  </si>
  <si>
    <t>https://www.digikey.ca/en/products/detail/w%C3%BCrth-elektronik/61200621621/4846913</t>
  </si>
  <si>
    <t>https://www.digikey.ca/en/products/detail/sullins-connector-solutions/PPTC152LFBN-RC/810221</t>
  </si>
  <si>
    <t>https://www.digikey.ca/en/products/detail/taoglas-limited/EMPCB-SMAFSTJ-B-HT/3522337</t>
  </si>
  <si>
    <t>PCB</t>
  </si>
  <si>
    <t>LCOM_V1</t>
  </si>
  <si>
    <t>Manufacturer</t>
  </si>
  <si>
    <t>Oshpark</t>
  </si>
  <si>
    <t>https://oshpark.com/</t>
  </si>
  <si>
    <t>Manufacturer website</t>
  </si>
  <si>
    <t>Must buy 3</t>
  </si>
  <si>
    <t>Case</t>
  </si>
  <si>
    <t>Tactile push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</si>
</sst>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4" borderId="0" xfId="3"/>
    <xf numFmtId="0" fontId="1" fillId="2" borderId="0" xfId="1"/>
    <xf numFmtId="0" fontId="1" fillId="2" borderId="1" xfId="1" applyBorder="1"/>
    <xf numFmtId="0" fontId="1" fillId="4" borderId="1" xfId="3" applyBorder="1"/>
    <xf numFmtId="0" fontId="1" fillId="5" borderId="1" xfId="4" applyBorder="1"/>
    <xf numFmtId="0" fontId="1" fillId="2" borderId="7" xfId="1" applyBorder="1"/>
    <xf numFmtId="0" fontId="1" fillId="5" borderId="9" xfId="4" applyBorder="1"/>
    <xf numFmtId="0" fontId="1" fillId="2" borderId="10" xfId="1" applyBorder="1"/>
    <xf numFmtId="0" fontId="1" fillId="5" borderId="2" xfId="4" applyBorder="1"/>
    <xf numFmtId="0" fontId="1" fillId="6" borderId="3" xfId="5" applyBorder="1"/>
    <xf numFmtId="0" fontId="1" fillId="6" borderId="5" xfId="5" applyBorder="1"/>
    <xf numFmtId="0" fontId="1" fillId="6" borderId="11" xfId="5" applyBorder="1"/>
    <xf numFmtId="0" fontId="1" fillId="8" borderId="2" xfId="7" applyBorder="1"/>
    <xf numFmtId="0" fontId="1" fillId="8" borderId="6" xfId="7" applyBorder="1"/>
    <xf numFmtId="0" fontId="1" fillId="8" borderId="4" xfId="7" applyBorder="1"/>
    <xf numFmtId="0" fontId="1" fillId="8" borderId="3" xfId="7" applyBorder="1"/>
    <xf numFmtId="49" fontId="1" fillId="3" borderId="0" xfId="2" applyNumberFormat="1" applyAlignment="1">
      <alignment horizontal="left"/>
    </xf>
    <xf numFmtId="0" fontId="1" fillId="9" borderId="9" xfId="8" applyBorder="1"/>
    <xf numFmtId="0" fontId="1" fillId="9" borderId="2" xfId="8" applyBorder="1"/>
    <xf numFmtId="49" fontId="1" fillId="3" borderId="1" xfId="2" applyNumberFormat="1" applyBorder="1" applyAlignment="1">
      <alignment horizontal="left"/>
    </xf>
    <xf numFmtId="0" fontId="1" fillId="8" borderId="8" xfId="7" applyBorder="1"/>
    <xf numFmtId="0" fontId="1" fillId="9" borderId="3" xfId="8" applyBorder="1"/>
    <xf numFmtId="49" fontId="1" fillId="3" borderId="11" xfId="2" applyNumberFormat="1" applyBorder="1" applyAlignment="1">
      <alignment horizontal="left"/>
    </xf>
    <xf numFmtId="0" fontId="1" fillId="8" borderId="6" xfId="7" applyBorder="1"/>
    <xf numFmtId="0" fontId="1" fillId="8" borderId="4" xfId="7" applyBorder="1"/>
    <xf numFmtId="0" fontId="1" fillId="2" borderId="11" xfId="1" applyBorder="1"/>
    <xf numFmtId="0" fontId="1" fillId="2" borderId="1" xfId="1" applyBorder="1"/>
    <xf numFmtId="164" fontId="0" fillId="0" borderId="0" xfId="0" applyNumberFormat="1"/>
    <xf numFmtId="164" fontId="1" fillId="6" borderId="4" xfId="5" applyNumberFormat="1" applyBorder="1"/>
    <xf numFmtId="164" fontId="1" fillId="8" borderId="1" xfId="7" applyNumberFormat="1" applyBorder="1"/>
    <xf numFmtId="164" fontId="1" fillId="7" borderId="9" xfId="6" applyNumberFormat="1" applyBorder="1"/>
    <xf numFmtId="164" fontId="1" fillId="7" borderId="2" xfId="6" applyNumberFormat="1" applyBorder="1"/>
    <xf numFmtId="1" fontId="0" fillId="0" borderId="0" xfId="0" applyNumberFormat="1"/>
    <xf numFmtId="1" fontId="1" fillId="6" borderId="11" xfId="5" applyNumberFormat="1" applyBorder="1"/>
    <xf numFmtId="1" fontId="1" fillId="8" borderId="4" xfId="7" applyNumberFormat="1" applyBorder="1"/>
    <xf numFmtId="1" fontId="1" fillId="4" borderId="0" xfId="3" applyNumberFormat="1"/>
    <xf numFmtId="1" fontId="1" fillId="4" borderId="1" xfId="3" applyNumberFormat="1" applyBorder="1"/>
    <xf numFmtId="0" fontId="2" fillId="5" borderId="2" xfId="9" applyFill="1" applyBorder="1"/>
    <xf numFmtId="0" fontId="2" fillId="5" borderId="9" xfId="9" applyFill="1" applyBorder="1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6" builtinId="48"/>
    <cellStyle name="60% - Accent6" xfId="8" builtinId="52"/>
    <cellStyle name="Accent5" xfId="5" builtinId="45"/>
    <cellStyle name="Accent6" xfId="7" builtinId="49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cit-relay-and-switch/CT11025-0F160/12418891" TargetMode="External"/><Relationship Id="rId13" Type="http://schemas.openxmlformats.org/officeDocument/2006/relationships/hyperlink" Target="https://www.digikey.ca/en/products/detail/on-semiconductor/1N4148WT/2094398" TargetMode="External"/><Relationship Id="rId18" Type="http://schemas.openxmlformats.org/officeDocument/2006/relationships/hyperlink" Target="https://oshpark.com/" TargetMode="External"/><Relationship Id="rId3" Type="http://schemas.openxmlformats.org/officeDocument/2006/relationships/hyperlink" Target="https://www.digikey.ca/en/products/detail/molex/0511630400/326254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ebyte.com/en/product-view-news.aspx?id=453" TargetMode="External"/><Relationship Id="rId12" Type="http://schemas.openxmlformats.org/officeDocument/2006/relationships/hyperlink" Target="https://www.digikey.ca/en/products/detail/on-semiconductor/MMSZ4690T1G/964645" TargetMode="External"/><Relationship Id="rId17" Type="http://schemas.openxmlformats.org/officeDocument/2006/relationships/hyperlink" Target="https://www.digikey.ca/en/products/detail/w%C3%BCrth-elektronik/61200621621/4846913" TargetMode="External"/><Relationship Id="rId2" Type="http://schemas.openxmlformats.org/officeDocument/2006/relationships/hyperlink" Target="https://www.digikey.ca/en/products/detail/molex/0503518000/2405712" TargetMode="External"/><Relationship Id="rId16" Type="http://schemas.openxmlformats.org/officeDocument/2006/relationships/hyperlink" Target="https://www.digikey.ca/en/products/detail/sullins-connector-solutions/PPTC152LFBN-RC/810221" TargetMode="External"/><Relationship Id="rId20" Type="http://schemas.openxmlformats.org/officeDocument/2006/relationships/hyperlink" Target="https://www.digikey.ca/en/products/detail/molex/0151370402/9759738" TargetMode="External"/><Relationship Id="rId1" Type="http://schemas.openxmlformats.org/officeDocument/2006/relationships/hyperlink" Target="https://www.digikey.ca/en/products/detail/texas-instruments/TLV75733PDBVR/9343364" TargetMode="External"/><Relationship Id="rId6" Type="http://schemas.openxmlformats.org/officeDocument/2006/relationships/hyperlink" Target="https://www.digikey.ca/en/products/detail/molex/0534260210/2405259" TargetMode="External"/><Relationship Id="rId11" Type="http://schemas.openxmlformats.org/officeDocument/2006/relationships/hyperlink" Target="https://www.digikey.ca/en/products/detail/recom-power/R-78C5.0-1.0/2652148" TargetMode="External"/><Relationship Id="rId5" Type="http://schemas.openxmlformats.org/officeDocument/2006/relationships/hyperlink" Target="https://www.digikey.ca/en/products/detail/molex/0534260410/2405238" TargetMode="External"/><Relationship Id="rId15" Type="http://schemas.openxmlformats.org/officeDocument/2006/relationships/hyperlink" Target="https://www.digikey.ca/en/products/detail/taoglas-limited/EMPCB-SMAFSTJ-B-HT/3522337" TargetMode="External"/><Relationship Id="rId10" Type="http://schemas.openxmlformats.org/officeDocument/2006/relationships/hyperlink" Target="https://www.digikey.ca/en/products/detail/microchip-technology/ATMEGA328P-AU/1832260" TargetMode="External"/><Relationship Id="rId19" Type="http://schemas.openxmlformats.org/officeDocument/2006/relationships/hyperlink" Target="https://www.digikey.ca/en/products/detail/molex/0151370202/9759726" TargetMode="External"/><Relationship Id="rId4" Type="http://schemas.openxmlformats.org/officeDocument/2006/relationships/hyperlink" Target="https://www.digikey.ca/en/products/detail/molex/0511630200/3262546" TargetMode="External"/><Relationship Id="rId9" Type="http://schemas.openxmlformats.org/officeDocument/2006/relationships/hyperlink" Target="https://www.digikey.ca/en/products/detail/ecs-inc/ECS-TXO-2016-33-120-TR/10244143" TargetMode="External"/><Relationship Id="rId14" Type="http://schemas.openxmlformats.org/officeDocument/2006/relationships/hyperlink" Target="https://www.digikey.ca/en/products/detail/recom-power/RLS-567/992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F31" sqref="F31"/>
    </sheetView>
  </sheetViews>
  <sheetFormatPr defaultRowHeight="15" x14ac:dyDescent="0.25"/>
  <cols>
    <col min="1" max="1" width="12" customWidth="1"/>
    <col min="2" max="2" width="12.7109375" customWidth="1"/>
    <col min="3" max="3" width="21.7109375" customWidth="1"/>
    <col min="4" max="4" width="15.42578125" customWidth="1"/>
    <col min="6" max="6" width="12.5703125" customWidth="1"/>
    <col min="7" max="7" width="12.7109375" customWidth="1"/>
    <col min="8" max="8" width="12.28515625" customWidth="1"/>
    <col min="9" max="9" width="15.140625" customWidth="1"/>
    <col min="11" max="12" width="11.85546875" customWidth="1"/>
    <col min="13" max="13" width="13.85546875" customWidth="1"/>
    <col min="14" max="14" width="22.42578125" customWidth="1"/>
    <col min="15" max="15" width="17.85546875" customWidth="1"/>
  </cols>
  <sheetData>
    <row r="2" spans="1:14" x14ac:dyDescent="0.25">
      <c r="A2" s="11" t="s">
        <v>0</v>
      </c>
      <c r="B2" s="12" t="s">
        <v>1</v>
      </c>
      <c r="C2" s="12"/>
      <c r="D2" s="10"/>
      <c r="F2" s="11" t="s">
        <v>0</v>
      </c>
      <c r="G2" s="12" t="s">
        <v>16</v>
      </c>
      <c r="H2" s="12"/>
      <c r="I2" s="10"/>
      <c r="K2" s="11" t="s">
        <v>0</v>
      </c>
      <c r="L2" s="12" t="s">
        <v>56</v>
      </c>
      <c r="M2" s="12"/>
      <c r="N2" s="10"/>
    </row>
    <row r="3" spans="1:14" x14ac:dyDescent="0.25">
      <c r="A3" s="14" t="s">
        <v>24</v>
      </c>
      <c r="B3" s="15" t="s">
        <v>3</v>
      </c>
      <c r="C3" s="15" t="s">
        <v>2</v>
      </c>
      <c r="D3" s="16" t="s">
        <v>14</v>
      </c>
      <c r="F3" s="14" t="s">
        <v>24</v>
      </c>
      <c r="G3" s="15" t="s">
        <v>3</v>
      </c>
      <c r="H3" s="15" t="s">
        <v>2</v>
      </c>
      <c r="I3" s="16" t="s">
        <v>14</v>
      </c>
      <c r="K3" s="14" t="s">
        <v>24</v>
      </c>
      <c r="L3" s="15" t="s">
        <v>3</v>
      </c>
      <c r="M3" s="15" t="s">
        <v>2</v>
      </c>
      <c r="N3" s="16" t="s">
        <v>14</v>
      </c>
    </row>
    <row r="4" spans="1:14" x14ac:dyDescent="0.25">
      <c r="A4" s="6" t="s">
        <v>25</v>
      </c>
      <c r="B4" s="17" t="s">
        <v>12</v>
      </c>
      <c r="C4" s="1" t="s">
        <v>10</v>
      </c>
      <c r="D4" s="18"/>
      <c r="F4" s="6" t="s">
        <v>43</v>
      </c>
      <c r="G4" s="17" t="s">
        <v>12</v>
      </c>
      <c r="H4" s="1" t="s">
        <v>20</v>
      </c>
      <c r="I4" s="18"/>
      <c r="K4" s="8" t="s">
        <v>57</v>
      </c>
      <c r="L4" s="20" t="s">
        <v>107</v>
      </c>
      <c r="M4" s="4" t="s">
        <v>58</v>
      </c>
      <c r="N4" s="19" t="s">
        <v>64</v>
      </c>
    </row>
    <row r="5" spans="1:14" x14ac:dyDescent="0.25">
      <c r="A5" s="6" t="s">
        <v>26</v>
      </c>
      <c r="B5" s="17" t="s">
        <v>12</v>
      </c>
      <c r="C5" s="1" t="s">
        <v>8</v>
      </c>
      <c r="D5" s="18"/>
      <c r="F5" s="6" t="s">
        <v>44</v>
      </c>
      <c r="G5" s="17" t="s">
        <v>12</v>
      </c>
      <c r="H5" s="1" t="s">
        <v>18</v>
      </c>
      <c r="I5" s="18"/>
    </row>
    <row r="6" spans="1:14" x14ac:dyDescent="0.25">
      <c r="A6" s="6" t="s">
        <v>27</v>
      </c>
      <c r="B6" s="17" t="s">
        <v>12</v>
      </c>
      <c r="C6" s="1" t="s">
        <v>8</v>
      </c>
      <c r="D6" s="18"/>
      <c r="F6" s="6" t="s">
        <v>45</v>
      </c>
      <c r="G6" s="17" t="s">
        <v>12</v>
      </c>
      <c r="H6" s="1" t="s">
        <v>23</v>
      </c>
      <c r="I6" s="18"/>
    </row>
    <row r="7" spans="1:14" x14ac:dyDescent="0.25">
      <c r="A7" s="6" t="s">
        <v>28</v>
      </c>
      <c r="B7" s="17" t="s">
        <v>12</v>
      </c>
      <c r="C7" s="1" t="s">
        <v>10</v>
      </c>
      <c r="D7" s="18"/>
      <c r="F7" s="6" t="s">
        <v>46</v>
      </c>
      <c r="G7" s="17" t="s">
        <v>12</v>
      </c>
      <c r="H7" s="1" t="s">
        <v>19</v>
      </c>
      <c r="I7" s="18"/>
      <c r="K7" s="11" t="s">
        <v>0</v>
      </c>
      <c r="L7" s="12" t="s">
        <v>59</v>
      </c>
      <c r="M7" s="12"/>
      <c r="N7" s="10"/>
    </row>
    <row r="8" spans="1:14" x14ac:dyDescent="0.25">
      <c r="A8" s="6" t="s">
        <v>29</v>
      </c>
      <c r="B8" s="17" t="s">
        <v>12</v>
      </c>
      <c r="C8" s="1" t="s">
        <v>9</v>
      </c>
      <c r="D8" s="18"/>
      <c r="F8" s="6" t="s">
        <v>47</v>
      </c>
      <c r="G8" s="17" t="s">
        <v>12</v>
      </c>
      <c r="H8" s="1" t="s">
        <v>20</v>
      </c>
      <c r="I8" s="18"/>
      <c r="K8" s="14" t="s">
        <v>24</v>
      </c>
      <c r="L8" s="15" t="s">
        <v>3</v>
      </c>
      <c r="M8" s="15" t="s">
        <v>65</v>
      </c>
      <c r="N8" s="16" t="s">
        <v>14</v>
      </c>
    </row>
    <row r="9" spans="1:14" x14ac:dyDescent="0.25">
      <c r="A9" s="6" t="s">
        <v>30</v>
      </c>
      <c r="B9" s="17" t="s">
        <v>12</v>
      </c>
      <c r="C9" s="1" t="s">
        <v>9</v>
      </c>
      <c r="D9" s="18"/>
      <c r="F9" s="6" t="s">
        <v>48</v>
      </c>
      <c r="G9" s="17" t="s">
        <v>12</v>
      </c>
      <c r="H9" s="1" t="s">
        <v>19</v>
      </c>
      <c r="I9" s="18"/>
      <c r="K9" s="6" t="s">
        <v>63</v>
      </c>
      <c r="L9" s="17" t="s">
        <v>110</v>
      </c>
      <c r="M9" s="1" t="s">
        <v>66</v>
      </c>
      <c r="N9" s="18"/>
    </row>
    <row r="10" spans="1:14" x14ac:dyDescent="0.25">
      <c r="A10" s="6" t="s">
        <v>31</v>
      </c>
      <c r="B10" s="17" t="s">
        <v>12</v>
      </c>
      <c r="C10" s="1" t="s">
        <v>9</v>
      </c>
      <c r="D10" s="18"/>
      <c r="F10" s="6" t="s">
        <v>49</v>
      </c>
      <c r="G10" s="17" t="s">
        <v>12</v>
      </c>
      <c r="H10" s="1" t="s">
        <v>21</v>
      </c>
      <c r="I10" s="18"/>
      <c r="K10" s="8" t="s">
        <v>67</v>
      </c>
      <c r="L10" s="20" t="s">
        <v>12</v>
      </c>
      <c r="M10" s="4" t="s">
        <v>68</v>
      </c>
      <c r="N10" s="19"/>
    </row>
    <row r="11" spans="1:14" x14ac:dyDescent="0.25">
      <c r="A11" s="6" t="s">
        <v>32</v>
      </c>
      <c r="B11" s="17" t="s">
        <v>12</v>
      </c>
      <c r="C11" s="1" t="s">
        <v>8</v>
      </c>
      <c r="D11" s="18"/>
      <c r="F11" s="6" t="s">
        <v>50</v>
      </c>
      <c r="G11" s="17" t="s">
        <v>12</v>
      </c>
      <c r="H11" s="1" t="s">
        <v>20</v>
      </c>
      <c r="I11" s="18"/>
    </row>
    <row r="12" spans="1:14" x14ac:dyDescent="0.25">
      <c r="A12" s="6" t="s">
        <v>33</v>
      </c>
      <c r="B12" s="17" t="s">
        <v>17</v>
      </c>
      <c r="C12" s="1" t="s">
        <v>11</v>
      </c>
      <c r="D12" s="18" t="s">
        <v>42</v>
      </c>
      <c r="F12" s="6" t="s">
        <v>51</v>
      </c>
      <c r="G12" s="17" t="s">
        <v>12</v>
      </c>
      <c r="H12" s="1" t="s">
        <v>23</v>
      </c>
      <c r="I12" s="18"/>
    </row>
    <row r="13" spans="1:14" x14ac:dyDescent="0.25">
      <c r="A13" s="6" t="s">
        <v>34</v>
      </c>
      <c r="B13" s="17" t="s">
        <v>12</v>
      </c>
      <c r="C13" s="1" t="s">
        <v>7</v>
      </c>
      <c r="D13" s="18"/>
      <c r="F13" s="6" t="s">
        <v>52</v>
      </c>
      <c r="G13" s="17" t="s">
        <v>12</v>
      </c>
      <c r="H13" s="1" t="s">
        <v>22</v>
      </c>
      <c r="I13" s="18"/>
      <c r="K13" s="11" t="s">
        <v>0</v>
      </c>
      <c r="L13" s="12" t="s">
        <v>86</v>
      </c>
      <c r="M13" s="12"/>
      <c r="N13" s="10"/>
    </row>
    <row r="14" spans="1:14" x14ac:dyDescent="0.25">
      <c r="A14" s="6" t="s">
        <v>35</v>
      </c>
      <c r="B14" s="17" t="s">
        <v>12</v>
      </c>
      <c r="C14" s="1" t="s">
        <v>8</v>
      </c>
      <c r="D14" s="18"/>
      <c r="F14" s="6" t="s">
        <v>53</v>
      </c>
      <c r="G14" s="17" t="s">
        <v>12</v>
      </c>
      <c r="H14" s="1" t="s">
        <v>22</v>
      </c>
      <c r="I14" s="18"/>
      <c r="K14" s="14" t="s">
        <v>24</v>
      </c>
      <c r="L14" s="15" t="s">
        <v>3</v>
      </c>
      <c r="M14" s="15" t="s">
        <v>87</v>
      </c>
      <c r="N14" s="16" t="s">
        <v>14</v>
      </c>
    </row>
    <row r="15" spans="1:14" x14ac:dyDescent="0.25">
      <c r="A15" s="6" t="s">
        <v>36</v>
      </c>
      <c r="B15" s="17" t="s">
        <v>12</v>
      </c>
      <c r="C15" s="1" t="s">
        <v>8</v>
      </c>
      <c r="D15" s="18"/>
      <c r="F15" s="6" t="s">
        <v>54</v>
      </c>
      <c r="G15" s="17" t="s">
        <v>12</v>
      </c>
      <c r="H15" s="1" t="s">
        <v>18</v>
      </c>
      <c r="I15" s="18"/>
      <c r="K15" s="6" t="s">
        <v>88</v>
      </c>
      <c r="L15" s="17" t="s">
        <v>12</v>
      </c>
      <c r="M15" s="1" t="s">
        <v>91</v>
      </c>
      <c r="N15" s="18"/>
    </row>
    <row r="16" spans="1:14" x14ac:dyDescent="0.25">
      <c r="A16" s="6" t="s">
        <v>37</v>
      </c>
      <c r="B16" s="17" t="s">
        <v>12</v>
      </c>
      <c r="C16" s="1" t="s">
        <v>7</v>
      </c>
      <c r="D16" s="18"/>
      <c r="F16" s="6" t="s">
        <v>55</v>
      </c>
      <c r="G16" s="17" t="s">
        <v>12</v>
      </c>
      <c r="H16" s="1" t="s">
        <v>18</v>
      </c>
      <c r="I16" s="18"/>
      <c r="K16" s="6" t="s">
        <v>89</v>
      </c>
      <c r="L16" s="17" t="s">
        <v>12</v>
      </c>
      <c r="M16" s="1" t="s">
        <v>91</v>
      </c>
      <c r="N16" s="18"/>
    </row>
    <row r="17" spans="1:15" x14ac:dyDescent="0.25">
      <c r="A17" s="6" t="s">
        <v>38</v>
      </c>
      <c r="B17" s="17" t="s">
        <v>12</v>
      </c>
      <c r="C17" s="1" t="s">
        <v>7</v>
      </c>
      <c r="D17" s="18"/>
      <c r="F17" s="8" t="s">
        <v>99</v>
      </c>
      <c r="G17" s="20" t="s">
        <v>100</v>
      </c>
      <c r="H17" s="4" t="s">
        <v>101</v>
      </c>
      <c r="I17" s="19"/>
      <c r="K17" s="8" t="s">
        <v>90</v>
      </c>
      <c r="L17" s="20" t="s">
        <v>12</v>
      </c>
      <c r="M17" s="4" t="s">
        <v>92</v>
      </c>
      <c r="N17" s="19"/>
    </row>
    <row r="18" spans="1:15" x14ac:dyDescent="0.25">
      <c r="A18" s="6" t="s">
        <v>39</v>
      </c>
      <c r="B18" s="17" t="s">
        <v>17</v>
      </c>
      <c r="C18" s="1" t="s">
        <v>11</v>
      </c>
      <c r="D18" s="18" t="s">
        <v>42</v>
      </c>
    </row>
    <row r="19" spans="1:15" x14ac:dyDescent="0.25">
      <c r="A19" s="6" t="s">
        <v>40</v>
      </c>
      <c r="B19" s="17" t="s">
        <v>12</v>
      </c>
      <c r="C19" s="1" t="s">
        <v>8</v>
      </c>
      <c r="D19" s="18"/>
    </row>
    <row r="20" spans="1:15" x14ac:dyDescent="0.25">
      <c r="A20" s="8" t="s">
        <v>41</v>
      </c>
      <c r="B20" s="20" t="s">
        <v>17</v>
      </c>
      <c r="C20" s="4" t="s">
        <v>8</v>
      </c>
      <c r="D20" s="19"/>
    </row>
    <row r="23" spans="1:15" x14ac:dyDescent="0.25">
      <c r="A23" s="11" t="s">
        <v>0</v>
      </c>
      <c r="B23" s="12" t="s">
        <v>69</v>
      </c>
      <c r="C23" s="12"/>
      <c r="D23" s="10"/>
      <c r="F23" s="11" t="s">
        <v>0</v>
      </c>
      <c r="G23" s="12" t="s">
        <v>81</v>
      </c>
      <c r="H23" s="12"/>
      <c r="I23" s="10"/>
      <c r="K23" s="11" t="s">
        <v>0</v>
      </c>
      <c r="L23" s="12" t="s">
        <v>93</v>
      </c>
      <c r="M23" s="12"/>
      <c r="N23" s="10"/>
    </row>
    <row r="24" spans="1:15" x14ac:dyDescent="0.25">
      <c r="A24" s="14" t="s">
        <v>24</v>
      </c>
      <c r="B24" s="15" t="s">
        <v>75</v>
      </c>
      <c r="C24" s="15"/>
      <c r="D24" s="13" t="s">
        <v>14</v>
      </c>
      <c r="F24" s="14" t="s">
        <v>24</v>
      </c>
      <c r="G24" s="15" t="s">
        <v>75</v>
      </c>
      <c r="H24" s="15"/>
      <c r="I24" s="13" t="s">
        <v>14</v>
      </c>
      <c r="K24" s="14" t="s">
        <v>24</v>
      </c>
      <c r="L24" s="15" t="s">
        <v>96</v>
      </c>
      <c r="M24" s="15"/>
      <c r="N24" s="13" t="s">
        <v>14</v>
      </c>
    </row>
    <row r="25" spans="1:15" x14ac:dyDescent="0.25">
      <c r="A25" s="6" t="s">
        <v>70</v>
      </c>
      <c r="B25" s="23" t="s">
        <v>76</v>
      </c>
      <c r="C25" s="23"/>
      <c r="D25" s="18"/>
      <c r="F25" s="6" t="s">
        <v>82</v>
      </c>
      <c r="G25" s="23" t="s">
        <v>84</v>
      </c>
      <c r="H25" s="23"/>
      <c r="I25" s="18"/>
      <c r="K25" s="6" t="s">
        <v>94</v>
      </c>
      <c r="L25" s="23" t="s">
        <v>95</v>
      </c>
      <c r="M25" s="23"/>
      <c r="N25" s="18"/>
    </row>
    <row r="26" spans="1:15" x14ac:dyDescent="0.25">
      <c r="A26" s="6" t="s">
        <v>71</v>
      </c>
      <c r="B26" s="17" t="s">
        <v>77</v>
      </c>
      <c r="C26" s="17"/>
      <c r="D26" s="18"/>
      <c r="F26" s="8" t="s">
        <v>83</v>
      </c>
      <c r="G26" s="20" t="s">
        <v>85</v>
      </c>
      <c r="H26" s="20"/>
      <c r="I26" s="19"/>
      <c r="K26" s="8" t="s">
        <v>97</v>
      </c>
      <c r="L26" s="20" t="s">
        <v>98</v>
      </c>
      <c r="M26" s="20"/>
      <c r="N26" s="19"/>
    </row>
    <row r="27" spans="1:15" x14ac:dyDescent="0.25">
      <c r="A27" s="6" t="s">
        <v>72</v>
      </c>
      <c r="B27" s="17" t="s">
        <v>78</v>
      </c>
      <c r="C27" s="17"/>
      <c r="D27" s="18"/>
    </row>
    <row r="28" spans="1:15" x14ac:dyDescent="0.25">
      <c r="A28" s="6" t="s">
        <v>73</v>
      </c>
      <c r="B28" s="17" t="s">
        <v>79</v>
      </c>
      <c r="C28" s="17"/>
      <c r="D28" s="18"/>
    </row>
    <row r="29" spans="1:15" x14ac:dyDescent="0.25">
      <c r="A29" s="8" t="s">
        <v>74</v>
      </c>
      <c r="B29" s="20" t="s">
        <v>80</v>
      </c>
      <c r="C29" s="20"/>
      <c r="D29" s="19"/>
      <c r="K29" s="11" t="s">
        <v>0</v>
      </c>
      <c r="L29" s="12" t="s">
        <v>60</v>
      </c>
      <c r="M29" s="12"/>
      <c r="N29" s="12"/>
      <c r="O29" s="10"/>
    </row>
    <row r="30" spans="1:15" x14ac:dyDescent="0.25">
      <c r="K30" s="14" t="s">
        <v>24</v>
      </c>
      <c r="L30" s="15" t="s">
        <v>3</v>
      </c>
      <c r="M30" s="15" t="s">
        <v>2</v>
      </c>
      <c r="N30" s="15" t="s">
        <v>65</v>
      </c>
      <c r="O30" s="21" t="s">
        <v>14</v>
      </c>
    </row>
    <row r="31" spans="1:15" x14ac:dyDescent="0.25">
      <c r="K31" s="8" t="s">
        <v>61</v>
      </c>
      <c r="L31" s="20" t="s">
        <v>12</v>
      </c>
      <c r="M31" s="4" t="s">
        <v>62</v>
      </c>
      <c r="N31" s="5"/>
      <c r="O31" s="22"/>
    </row>
    <row r="32" spans="1:15" x14ac:dyDescent="0.25">
      <c r="A32" s="11" t="s">
        <v>0</v>
      </c>
      <c r="B32" s="12" t="s">
        <v>102</v>
      </c>
      <c r="C32" s="12"/>
      <c r="D32" s="10"/>
    </row>
    <row r="33" spans="1:4" x14ac:dyDescent="0.25">
      <c r="A33" s="14" t="s">
        <v>24</v>
      </c>
      <c r="B33" s="15" t="s">
        <v>75</v>
      </c>
      <c r="C33" s="15"/>
      <c r="D33" s="13" t="s">
        <v>14</v>
      </c>
    </row>
    <row r="34" spans="1:4" x14ac:dyDescent="0.25">
      <c r="A34" s="6" t="s">
        <v>103</v>
      </c>
      <c r="B34" s="23" t="s">
        <v>154</v>
      </c>
      <c r="C34" s="23"/>
      <c r="D34" s="18"/>
    </row>
    <row r="35" spans="1:4" x14ac:dyDescent="0.25">
      <c r="A35" s="8" t="s">
        <v>105</v>
      </c>
      <c r="B35" s="20" t="s">
        <v>106</v>
      </c>
      <c r="C35" s="20"/>
      <c r="D3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K86" sqref="K86"/>
    </sheetView>
  </sheetViews>
  <sheetFormatPr defaultRowHeight="15" x14ac:dyDescent="0.25"/>
  <cols>
    <col min="1" max="1" width="19" customWidth="1"/>
    <col min="2" max="2" width="15.140625" customWidth="1"/>
    <col min="3" max="3" width="12.28515625" customWidth="1"/>
    <col min="4" max="4" width="88.140625" customWidth="1"/>
    <col min="5" max="5" width="11.140625" customWidth="1"/>
    <col min="6" max="6" width="18.140625" customWidth="1"/>
  </cols>
  <sheetData>
    <row r="1" spans="1:6" x14ac:dyDescent="0.25">
      <c r="C1" s="33"/>
      <c r="E1" s="28"/>
    </row>
    <row r="2" spans="1:6" x14ac:dyDescent="0.25">
      <c r="A2" s="11" t="s">
        <v>0</v>
      </c>
      <c r="B2" s="12" t="s">
        <v>1</v>
      </c>
      <c r="C2" s="34"/>
      <c r="D2" s="12"/>
      <c r="E2" s="29"/>
      <c r="F2" s="10"/>
    </row>
    <row r="3" spans="1:6" x14ac:dyDescent="0.25">
      <c r="A3" s="14" t="s">
        <v>2</v>
      </c>
      <c r="B3" s="15" t="s">
        <v>3</v>
      </c>
      <c r="C3" s="35" t="s">
        <v>4</v>
      </c>
      <c r="D3" s="15" t="s">
        <v>5</v>
      </c>
      <c r="E3" s="30" t="s">
        <v>13</v>
      </c>
      <c r="F3" s="16" t="s">
        <v>14</v>
      </c>
    </row>
    <row r="4" spans="1:6" x14ac:dyDescent="0.25">
      <c r="A4" s="6" t="s">
        <v>6</v>
      </c>
      <c r="B4" s="17" t="s">
        <v>12</v>
      </c>
      <c r="C4" s="36">
        <v>1</v>
      </c>
      <c r="D4" s="7"/>
      <c r="E4" s="31"/>
      <c r="F4" s="18"/>
    </row>
    <row r="5" spans="1:6" x14ac:dyDescent="0.25">
      <c r="A5" s="6" t="s">
        <v>7</v>
      </c>
      <c r="B5" s="17" t="s">
        <v>12</v>
      </c>
      <c r="C5" s="36">
        <v>3</v>
      </c>
      <c r="D5" s="7"/>
      <c r="E5" s="31"/>
      <c r="F5" s="18"/>
    </row>
    <row r="6" spans="1:6" x14ac:dyDescent="0.25">
      <c r="A6" s="6" t="s">
        <v>8</v>
      </c>
      <c r="B6" s="17" t="s">
        <v>12</v>
      </c>
      <c r="C6" s="36">
        <v>7</v>
      </c>
      <c r="D6" s="7"/>
      <c r="E6" s="31"/>
      <c r="F6" s="18"/>
    </row>
    <row r="7" spans="1:6" x14ac:dyDescent="0.25">
      <c r="A7" s="6" t="s">
        <v>9</v>
      </c>
      <c r="B7" s="17" t="s">
        <v>12</v>
      </c>
      <c r="C7" s="36">
        <v>2</v>
      </c>
      <c r="D7" s="7"/>
      <c r="E7" s="31"/>
      <c r="F7" s="18"/>
    </row>
    <row r="8" spans="1:6" x14ac:dyDescent="0.25">
      <c r="A8" s="6" t="s">
        <v>10</v>
      </c>
      <c r="B8" s="17" t="s">
        <v>12</v>
      </c>
      <c r="C8" s="36">
        <v>2</v>
      </c>
      <c r="D8" s="7"/>
      <c r="E8" s="31"/>
      <c r="F8" s="18"/>
    </row>
    <row r="9" spans="1:6" x14ac:dyDescent="0.25">
      <c r="A9" s="8" t="s">
        <v>11</v>
      </c>
      <c r="B9" s="20" t="s">
        <v>17</v>
      </c>
      <c r="C9" s="37">
        <v>2</v>
      </c>
      <c r="D9" s="9"/>
      <c r="E9" s="32"/>
      <c r="F9" s="19" t="s">
        <v>15</v>
      </c>
    </row>
    <row r="10" spans="1:6" x14ac:dyDescent="0.25">
      <c r="C10" s="33"/>
      <c r="E10" s="28"/>
    </row>
    <row r="11" spans="1:6" x14ac:dyDescent="0.25">
      <c r="C11" s="33"/>
      <c r="E11" s="28"/>
    </row>
    <row r="12" spans="1:6" x14ac:dyDescent="0.25">
      <c r="A12" s="11" t="s">
        <v>0</v>
      </c>
      <c r="B12" s="12" t="s">
        <v>16</v>
      </c>
      <c r="C12" s="34"/>
      <c r="D12" s="12"/>
      <c r="E12" s="29"/>
      <c r="F12" s="10"/>
    </row>
    <row r="13" spans="1:6" x14ac:dyDescent="0.25">
      <c r="A13" s="14" t="s">
        <v>2</v>
      </c>
      <c r="B13" s="15" t="s">
        <v>3</v>
      </c>
      <c r="C13" s="35" t="s">
        <v>4</v>
      </c>
      <c r="D13" s="15" t="s">
        <v>5</v>
      </c>
      <c r="E13" s="30" t="s">
        <v>13</v>
      </c>
      <c r="F13" s="16" t="s">
        <v>14</v>
      </c>
    </row>
    <row r="14" spans="1:6" x14ac:dyDescent="0.25">
      <c r="A14" s="6" t="s">
        <v>18</v>
      </c>
      <c r="B14" s="17" t="s">
        <v>12</v>
      </c>
      <c r="C14" s="36">
        <v>3</v>
      </c>
      <c r="D14" s="7"/>
      <c r="E14" s="31"/>
      <c r="F14" s="18"/>
    </row>
    <row r="15" spans="1:6" x14ac:dyDescent="0.25">
      <c r="A15" s="6" t="s">
        <v>19</v>
      </c>
      <c r="B15" s="17" t="s">
        <v>12</v>
      </c>
      <c r="C15" s="36">
        <v>2</v>
      </c>
      <c r="D15" s="7"/>
      <c r="E15" s="31"/>
      <c r="F15" s="18"/>
    </row>
    <row r="16" spans="1:6" x14ac:dyDescent="0.25">
      <c r="A16" s="6" t="s">
        <v>20</v>
      </c>
      <c r="B16" s="17" t="s">
        <v>12</v>
      </c>
      <c r="C16" s="36">
        <v>3</v>
      </c>
      <c r="D16" s="7"/>
      <c r="E16" s="31"/>
      <c r="F16" s="18"/>
    </row>
    <row r="17" spans="1:6" x14ac:dyDescent="0.25">
      <c r="A17" s="6" t="s">
        <v>21</v>
      </c>
      <c r="B17" s="17" t="s">
        <v>12</v>
      </c>
      <c r="C17" s="36">
        <v>1</v>
      </c>
      <c r="D17" s="7"/>
      <c r="E17" s="31"/>
      <c r="F17" s="18"/>
    </row>
    <row r="18" spans="1:6" x14ac:dyDescent="0.25">
      <c r="A18" s="6" t="s">
        <v>22</v>
      </c>
      <c r="B18" s="17" t="s">
        <v>12</v>
      </c>
      <c r="C18" s="36">
        <v>2</v>
      </c>
      <c r="D18" s="7"/>
      <c r="E18" s="31"/>
      <c r="F18" s="18"/>
    </row>
    <row r="19" spans="1:6" x14ac:dyDescent="0.25">
      <c r="A19" s="6" t="s">
        <v>108</v>
      </c>
      <c r="B19" s="17" t="s">
        <v>12</v>
      </c>
      <c r="C19" s="36">
        <v>2</v>
      </c>
      <c r="D19" s="7"/>
      <c r="E19" s="31"/>
      <c r="F19" s="18"/>
    </row>
    <row r="20" spans="1:6" x14ac:dyDescent="0.25">
      <c r="A20" s="8"/>
      <c r="B20" s="20" t="s">
        <v>100</v>
      </c>
      <c r="C20" s="37">
        <v>1</v>
      </c>
      <c r="D20" s="9"/>
      <c r="E20" s="32"/>
      <c r="F20" s="19" t="s">
        <v>109</v>
      </c>
    </row>
    <row r="21" spans="1:6" x14ac:dyDescent="0.25">
      <c r="C21" s="33"/>
      <c r="E21" s="28"/>
    </row>
    <row r="22" spans="1:6" x14ac:dyDescent="0.25">
      <c r="C22" s="33"/>
      <c r="E22" s="28"/>
    </row>
    <row r="23" spans="1:6" x14ac:dyDescent="0.25">
      <c r="A23" s="11" t="s">
        <v>0</v>
      </c>
      <c r="B23" s="12" t="s">
        <v>56</v>
      </c>
      <c r="C23" s="34"/>
      <c r="D23" s="12"/>
      <c r="E23" s="29"/>
      <c r="F23" s="10"/>
    </row>
    <row r="24" spans="1:6" x14ac:dyDescent="0.25">
      <c r="A24" s="14" t="s">
        <v>2</v>
      </c>
      <c r="B24" s="15" t="s">
        <v>3</v>
      </c>
      <c r="C24" s="35" t="s">
        <v>4</v>
      </c>
      <c r="D24" s="15" t="s">
        <v>5</v>
      </c>
      <c r="E24" s="30" t="s">
        <v>13</v>
      </c>
      <c r="F24" s="16" t="s">
        <v>14</v>
      </c>
    </row>
    <row r="25" spans="1:6" x14ac:dyDescent="0.25">
      <c r="A25" s="8" t="s">
        <v>58</v>
      </c>
      <c r="B25" s="20" t="s">
        <v>131</v>
      </c>
      <c r="C25" s="37">
        <v>1</v>
      </c>
      <c r="D25" s="38" t="s">
        <v>130</v>
      </c>
      <c r="E25" s="32">
        <v>1.08</v>
      </c>
      <c r="F25" s="19" t="s">
        <v>64</v>
      </c>
    </row>
    <row r="26" spans="1:6" x14ac:dyDescent="0.25">
      <c r="C26" s="33"/>
      <c r="E26" s="28"/>
    </row>
    <row r="27" spans="1:6" x14ac:dyDescent="0.25">
      <c r="C27" s="33"/>
      <c r="E27" s="28"/>
    </row>
    <row r="28" spans="1:6" x14ac:dyDescent="0.25">
      <c r="A28" s="11" t="s">
        <v>0</v>
      </c>
      <c r="B28" s="12" t="s">
        <v>59</v>
      </c>
      <c r="C28" s="34"/>
      <c r="D28" s="12"/>
      <c r="E28" s="29"/>
      <c r="F28" s="10"/>
    </row>
    <row r="29" spans="1:6" x14ac:dyDescent="0.25">
      <c r="A29" s="14" t="s">
        <v>65</v>
      </c>
      <c r="B29" s="15" t="s">
        <v>3</v>
      </c>
      <c r="C29" s="35" t="s">
        <v>4</v>
      </c>
      <c r="D29" s="15" t="s">
        <v>5</v>
      </c>
      <c r="E29" s="30" t="s">
        <v>13</v>
      </c>
      <c r="F29" s="16" t="s">
        <v>14</v>
      </c>
    </row>
    <row r="30" spans="1:6" x14ac:dyDescent="0.25">
      <c r="A30" s="2" t="s">
        <v>66</v>
      </c>
      <c r="B30" s="17" t="s">
        <v>110</v>
      </c>
      <c r="C30" s="36">
        <v>1</v>
      </c>
      <c r="D30" s="39" t="s">
        <v>129</v>
      </c>
      <c r="E30" s="31">
        <v>0.25</v>
      </c>
      <c r="F30" s="18"/>
    </row>
    <row r="31" spans="1:6" x14ac:dyDescent="0.25">
      <c r="A31" s="3" t="s">
        <v>68</v>
      </c>
      <c r="B31" s="20" t="s">
        <v>12</v>
      </c>
      <c r="C31" s="37">
        <v>1</v>
      </c>
      <c r="D31" s="38" t="s">
        <v>121</v>
      </c>
      <c r="E31" s="32">
        <v>0.3</v>
      </c>
      <c r="F31" s="19"/>
    </row>
    <row r="32" spans="1:6" x14ac:dyDescent="0.25">
      <c r="C32" s="33"/>
      <c r="E32" s="28"/>
    </row>
    <row r="33" spans="1:6" x14ac:dyDescent="0.25">
      <c r="C33" s="33"/>
      <c r="E33" s="28"/>
    </row>
    <row r="34" spans="1:6" x14ac:dyDescent="0.25">
      <c r="A34" s="11" t="s">
        <v>0</v>
      </c>
      <c r="B34" s="12" t="s">
        <v>86</v>
      </c>
      <c r="C34" s="34"/>
      <c r="D34" s="12"/>
      <c r="E34" s="29"/>
      <c r="F34" s="10"/>
    </row>
    <row r="35" spans="1:6" x14ac:dyDescent="0.25">
      <c r="A35" s="14" t="s">
        <v>87</v>
      </c>
      <c r="B35" s="15" t="s">
        <v>3</v>
      </c>
      <c r="C35" s="35" t="s">
        <v>4</v>
      </c>
      <c r="D35" s="15" t="s">
        <v>5</v>
      </c>
      <c r="E35" s="30" t="s">
        <v>13</v>
      </c>
      <c r="F35" s="16" t="s">
        <v>14</v>
      </c>
    </row>
    <row r="36" spans="1:6" x14ac:dyDescent="0.25">
      <c r="A36" s="2" t="s">
        <v>92</v>
      </c>
      <c r="B36" s="17" t="s">
        <v>12</v>
      </c>
      <c r="C36" s="36">
        <v>1</v>
      </c>
      <c r="D36" s="7"/>
      <c r="E36" s="31"/>
      <c r="F36" s="18"/>
    </row>
    <row r="37" spans="1:6" x14ac:dyDescent="0.25">
      <c r="A37" s="3" t="s">
        <v>91</v>
      </c>
      <c r="B37" s="20" t="s">
        <v>12</v>
      </c>
      <c r="C37" s="37">
        <v>2</v>
      </c>
      <c r="D37" s="9"/>
      <c r="E37" s="32"/>
      <c r="F37" s="19"/>
    </row>
    <row r="38" spans="1:6" x14ac:dyDescent="0.25">
      <c r="C38" s="33"/>
      <c r="E38" s="28"/>
    </row>
    <row r="39" spans="1:6" x14ac:dyDescent="0.25">
      <c r="C39" s="33"/>
      <c r="E39" s="28"/>
    </row>
    <row r="40" spans="1:6" x14ac:dyDescent="0.25">
      <c r="A40" s="11" t="s">
        <v>0</v>
      </c>
      <c r="B40" s="12" t="s">
        <v>81</v>
      </c>
      <c r="C40" s="34"/>
      <c r="D40" s="12"/>
      <c r="E40" s="29"/>
      <c r="F40" s="10"/>
    </row>
    <row r="41" spans="1:6" x14ac:dyDescent="0.25">
      <c r="A41" s="24" t="s">
        <v>65</v>
      </c>
      <c r="B41" s="25"/>
      <c r="C41" s="35" t="s">
        <v>4</v>
      </c>
      <c r="D41" s="15" t="s">
        <v>5</v>
      </c>
      <c r="E41" s="30" t="s">
        <v>13</v>
      </c>
      <c r="F41" s="16" t="s">
        <v>14</v>
      </c>
    </row>
    <row r="42" spans="1:6" x14ac:dyDescent="0.25">
      <c r="A42" s="26" t="s">
        <v>84</v>
      </c>
      <c r="B42" s="26"/>
      <c r="C42" s="36">
        <v>1</v>
      </c>
      <c r="D42" s="39" t="s">
        <v>123</v>
      </c>
      <c r="E42" s="31">
        <v>12.85</v>
      </c>
      <c r="F42" s="18"/>
    </row>
    <row r="43" spans="1:6" x14ac:dyDescent="0.25">
      <c r="A43" s="27" t="s">
        <v>85</v>
      </c>
      <c r="B43" s="27"/>
      <c r="C43" s="37">
        <v>1</v>
      </c>
      <c r="D43" s="38" t="s">
        <v>125</v>
      </c>
      <c r="E43" s="32">
        <v>0.88</v>
      </c>
      <c r="F43" s="19"/>
    </row>
    <row r="44" spans="1:6" x14ac:dyDescent="0.25">
      <c r="C44" s="33"/>
      <c r="E44" s="28"/>
    </row>
    <row r="45" spans="1:6" x14ac:dyDescent="0.25">
      <c r="C45" s="33"/>
      <c r="E45" s="28"/>
    </row>
    <row r="46" spans="1:6" x14ac:dyDescent="0.25">
      <c r="A46" s="11" t="s">
        <v>0</v>
      </c>
      <c r="B46" s="12" t="s">
        <v>60</v>
      </c>
      <c r="C46" s="34"/>
      <c r="D46" s="12"/>
      <c r="E46" s="29"/>
      <c r="F46" s="10"/>
    </row>
    <row r="47" spans="1:6" x14ac:dyDescent="0.25">
      <c r="A47" s="14" t="s">
        <v>2</v>
      </c>
      <c r="B47" s="15" t="s">
        <v>3</v>
      </c>
      <c r="C47" s="35" t="s">
        <v>4</v>
      </c>
      <c r="D47" s="15" t="s">
        <v>5</v>
      </c>
      <c r="E47" s="30" t="s">
        <v>13</v>
      </c>
      <c r="F47" s="16" t="s">
        <v>14</v>
      </c>
    </row>
    <row r="48" spans="1:6" x14ac:dyDescent="0.25">
      <c r="A48" s="8" t="s">
        <v>62</v>
      </c>
      <c r="B48" s="20" t="s">
        <v>12</v>
      </c>
      <c r="C48" s="37">
        <v>1</v>
      </c>
      <c r="D48" s="9"/>
      <c r="E48" s="32"/>
      <c r="F48" s="19" t="s">
        <v>111</v>
      </c>
    </row>
    <row r="49" spans="1:6" x14ac:dyDescent="0.25">
      <c r="C49" s="33"/>
      <c r="E49" s="28"/>
    </row>
    <row r="50" spans="1:6" x14ac:dyDescent="0.25">
      <c r="C50" s="33"/>
      <c r="E50" s="28"/>
    </row>
    <row r="51" spans="1:6" x14ac:dyDescent="0.25">
      <c r="A51" s="11" t="s">
        <v>0</v>
      </c>
      <c r="B51" s="12" t="s">
        <v>93</v>
      </c>
      <c r="C51" s="34"/>
      <c r="D51" s="12"/>
      <c r="E51" s="29"/>
      <c r="F51" s="10"/>
    </row>
    <row r="52" spans="1:6" x14ac:dyDescent="0.25">
      <c r="A52" s="24" t="s">
        <v>65</v>
      </c>
      <c r="B52" s="25"/>
      <c r="C52" s="35" t="s">
        <v>4</v>
      </c>
      <c r="D52" s="15" t="s">
        <v>5</v>
      </c>
      <c r="E52" s="30" t="s">
        <v>13</v>
      </c>
      <c r="F52" s="16" t="s">
        <v>14</v>
      </c>
    </row>
    <row r="53" spans="1:6" x14ac:dyDescent="0.25">
      <c r="A53" s="26" t="s">
        <v>95</v>
      </c>
      <c r="B53" s="26"/>
      <c r="C53" s="36">
        <v>1</v>
      </c>
      <c r="D53" s="39" t="s">
        <v>124</v>
      </c>
      <c r="E53" s="31">
        <v>3.09</v>
      </c>
      <c r="F53" s="18"/>
    </row>
    <row r="54" spans="1:6" x14ac:dyDescent="0.25">
      <c r="A54" s="27" t="s">
        <v>98</v>
      </c>
      <c r="B54" s="27"/>
      <c r="C54" s="37">
        <v>1</v>
      </c>
      <c r="D54" s="38" t="s">
        <v>127</v>
      </c>
      <c r="E54" s="32">
        <v>2.12</v>
      </c>
      <c r="F54" s="19"/>
    </row>
    <row r="55" spans="1:6" x14ac:dyDescent="0.25">
      <c r="C55" s="33"/>
      <c r="E55" s="28"/>
    </row>
    <row r="56" spans="1:6" x14ac:dyDescent="0.25">
      <c r="C56" s="33"/>
      <c r="E56" s="28"/>
    </row>
    <row r="57" spans="1:6" x14ac:dyDescent="0.25">
      <c r="A57" s="11" t="s">
        <v>0</v>
      </c>
      <c r="B57" s="12" t="s">
        <v>102</v>
      </c>
      <c r="C57" s="34"/>
      <c r="D57" s="12"/>
      <c r="E57" s="29"/>
      <c r="F57" s="10"/>
    </row>
    <row r="58" spans="1:6" x14ac:dyDescent="0.25">
      <c r="A58" s="24" t="s">
        <v>65</v>
      </c>
      <c r="B58" s="25"/>
      <c r="C58" s="35" t="s">
        <v>4</v>
      </c>
      <c r="D58" s="15" t="s">
        <v>5</v>
      </c>
      <c r="E58" s="30" t="s">
        <v>13</v>
      </c>
      <c r="F58" s="16" t="s">
        <v>14</v>
      </c>
    </row>
    <row r="59" spans="1:6" x14ac:dyDescent="0.25">
      <c r="A59" s="26" t="s">
        <v>104</v>
      </c>
      <c r="B59" s="26"/>
      <c r="C59" s="36">
        <v>1</v>
      </c>
      <c r="D59" s="39" t="s">
        <v>132</v>
      </c>
      <c r="E59" s="31">
        <v>0.12</v>
      </c>
      <c r="F59" s="18"/>
    </row>
    <row r="60" spans="1:6" x14ac:dyDescent="0.25">
      <c r="A60" s="27" t="s">
        <v>106</v>
      </c>
      <c r="B60" s="27"/>
      <c r="C60" s="37">
        <v>1</v>
      </c>
      <c r="D60" s="38" t="s">
        <v>126</v>
      </c>
      <c r="E60" s="32">
        <v>13.44</v>
      </c>
      <c r="F60" s="19"/>
    </row>
    <row r="61" spans="1:6" x14ac:dyDescent="0.25">
      <c r="C61" s="33"/>
      <c r="E61" s="28"/>
    </row>
    <row r="62" spans="1:6" x14ac:dyDescent="0.25">
      <c r="C62" s="33"/>
      <c r="E62" s="28"/>
    </row>
    <row r="63" spans="1:6" x14ac:dyDescent="0.25">
      <c r="A63" s="11" t="s">
        <v>0</v>
      </c>
      <c r="B63" s="12" t="s">
        <v>69</v>
      </c>
      <c r="C63" s="34"/>
      <c r="D63" s="12"/>
      <c r="E63" s="29"/>
      <c r="F63" s="10"/>
    </row>
    <row r="64" spans="1:6" x14ac:dyDescent="0.25">
      <c r="A64" s="14" t="s">
        <v>75</v>
      </c>
      <c r="B64" s="15" t="s">
        <v>112</v>
      </c>
      <c r="C64" s="35" t="s">
        <v>4</v>
      </c>
      <c r="D64" s="15" t="s">
        <v>5</v>
      </c>
      <c r="E64" s="30" t="s">
        <v>13</v>
      </c>
      <c r="F64" s="16" t="s">
        <v>14</v>
      </c>
    </row>
    <row r="65" spans="1:6" x14ac:dyDescent="0.25">
      <c r="A65" s="6" t="s">
        <v>70</v>
      </c>
      <c r="B65" s="17" t="s">
        <v>116</v>
      </c>
      <c r="C65" s="36">
        <v>1</v>
      </c>
      <c r="D65" s="39" t="s">
        <v>143</v>
      </c>
      <c r="E65" s="31">
        <v>0.65</v>
      </c>
      <c r="F65" s="18"/>
    </row>
    <row r="66" spans="1:6" x14ac:dyDescent="0.25">
      <c r="A66" s="6" t="s">
        <v>119</v>
      </c>
      <c r="B66" s="17" t="s">
        <v>117</v>
      </c>
      <c r="C66" s="36">
        <v>1</v>
      </c>
      <c r="D66" s="39" t="s">
        <v>128</v>
      </c>
      <c r="E66" s="31">
        <v>0.49</v>
      </c>
      <c r="F66" s="18"/>
    </row>
    <row r="67" spans="1:6" x14ac:dyDescent="0.25">
      <c r="A67" s="6" t="s">
        <v>119</v>
      </c>
      <c r="B67" s="17" t="s">
        <v>118</v>
      </c>
      <c r="C67" s="36">
        <v>1</v>
      </c>
      <c r="D67" s="39" t="s">
        <v>122</v>
      </c>
      <c r="E67" s="31">
        <v>0.62</v>
      </c>
      <c r="F67" s="18"/>
    </row>
    <row r="68" spans="1:6" x14ac:dyDescent="0.25">
      <c r="A68" s="6" t="s">
        <v>114</v>
      </c>
      <c r="B68" s="17" t="s">
        <v>113</v>
      </c>
      <c r="C68" s="36">
        <v>1</v>
      </c>
      <c r="D68" s="39" t="s">
        <v>144</v>
      </c>
      <c r="E68" s="31">
        <v>2.63</v>
      </c>
      <c r="F68" s="18"/>
    </row>
    <row r="69" spans="1:6" x14ac:dyDescent="0.25">
      <c r="A69" s="8" t="s">
        <v>120</v>
      </c>
      <c r="B69" s="20" t="s">
        <v>115</v>
      </c>
      <c r="C69" s="37">
        <v>1</v>
      </c>
      <c r="D69" s="38" t="s">
        <v>145</v>
      </c>
      <c r="E69" s="32">
        <v>4.4400000000000004</v>
      </c>
      <c r="F69" s="19"/>
    </row>
    <row r="72" spans="1:6" x14ac:dyDescent="0.25">
      <c r="A72" s="11" t="s">
        <v>0</v>
      </c>
      <c r="B72" s="12" t="s">
        <v>146</v>
      </c>
      <c r="C72" s="34"/>
      <c r="D72" s="12"/>
      <c r="E72" s="29"/>
      <c r="F72" s="10"/>
    </row>
    <row r="73" spans="1:6" x14ac:dyDescent="0.25">
      <c r="A73" s="14" t="s">
        <v>65</v>
      </c>
      <c r="B73" s="15" t="s">
        <v>148</v>
      </c>
      <c r="C73" s="35" t="s">
        <v>4</v>
      </c>
      <c r="D73" s="15" t="s">
        <v>151</v>
      </c>
      <c r="E73" s="30" t="s">
        <v>13</v>
      </c>
      <c r="F73" s="16" t="s">
        <v>14</v>
      </c>
    </row>
    <row r="74" spans="1:6" x14ac:dyDescent="0.25">
      <c r="A74" s="8" t="s">
        <v>147</v>
      </c>
      <c r="B74" s="20" t="s">
        <v>149</v>
      </c>
      <c r="C74" s="37">
        <v>1</v>
      </c>
      <c r="D74" s="38" t="s">
        <v>150</v>
      </c>
      <c r="E74" s="32">
        <v>8.07</v>
      </c>
      <c r="F74" s="19" t="s">
        <v>152</v>
      </c>
    </row>
    <row r="77" spans="1:6" x14ac:dyDescent="0.25">
      <c r="A77" s="11" t="s">
        <v>0</v>
      </c>
      <c r="B77" s="12" t="s">
        <v>153</v>
      </c>
      <c r="C77" s="34"/>
      <c r="D77" s="12"/>
      <c r="E77" s="29"/>
      <c r="F77" s="10"/>
    </row>
    <row r="78" spans="1:6" x14ac:dyDescent="0.25">
      <c r="A78" s="14" t="s">
        <v>65</v>
      </c>
      <c r="B78" s="15" t="s">
        <v>148</v>
      </c>
      <c r="C78" s="35" t="s">
        <v>4</v>
      </c>
      <c r="D78" s="15" t="s">
        <v>151</v>
      </c>
      <c r="E78" s="30" t="s">
        <v>13</v>
      </c>
      <c r="F78" s="16" t="s">
        <v>14</v>
      </c>
    </row>
    <row r="79" spans="1:6" x14ac:dyDescent="0.25">
      <c r="A79" s="8" t="s">
        <v>101</v>
      </c>
      <c r="B79" s="20" t="s">
        <v>101</v>
      </c>
      <c r="C79" s="37">
        <v>1</v>
      </c>
      <c r="D79" s="9" t="s">
        <v>101</v>
      </c>
      <c r="E79" s="32" t="s">
        <v>101</v>
      </c>
      <c r="F79" s="19"/>
    </row>
    <row r="82" spans="1:6" x14ac:dyDescent="0.25">
      <c r="E82" s="28">
        <f>SUM(E1:E74)</f>
        <v>51.03</v>
      </c>
    </row>
    <row r="83" spans="1:6" x14ac:dyDescent="0.25">
      <c r="E83" s="28"/>
    </row>
    <row r="84" spans="1:6" x14ac:dyDescent="0.25">
      <c r="E84" s="28"/>
    </row>
    <row r="85" spans="1:6" x14ac:dyDescent="0.25">
      <c r="E85" s="28"/>
    </row>
    <row r="87" spans="1:6" x14ac:dyDescent="0.25">
      <c r="A87" t="s">
        <v>141</v>
      </c>
    </row>
    <row r="89" spans="1:6" x14ac:dyDescent="0.25">
      <c r="A89" s="11" t="s">
        <v>0</v>
      </c>
      <c r="B89" s="12" t="s">
        <v>142</v>
      </c>
      <c r="C89" s="34"/>
      <c r="D89" s="12"/>
      <c r="E89" s="29"/>
      <c r="F89" s="10"/>
    </row>
    <row r="90" spans="1:6" x14ac:dyDescent="0.25">
      <c r="A90" s="14" t="s">
        <v>75</v>
      </c>
      <c r="B90" s="15" t="s">
        <v>112</v>
      </c>
      <c r="C90" s="35" t="s">
        <v>4</v>
      </c>
      <c r="D90" s="15" t="s">
        <v>5</v>
      </c>
      <c r="E90" s="30" t="s">
        <v>13</v>
      </c>
      <c r="F90" s="16" t="s">
        <v>14</v>
      </c>
    </row>
    <row r="91" spans="1:6" x14ac:dyDescent="0.25">
      <c r="A91" s="6" t="s">
        <v>134</v>
      </c>
      <c r="B91" s="17" t="s">
        <v>115</v>
      </c>
      <c r="C91" s="36">
        <v>1</v>
      </c>
      <c r="D91" s="39" t="s">
        <v>133</v>
      </c>
      <c r="E91" s="31">
        <v>0.14000000000000001</v>
      </c>
      <c r="F91" s="18"/>
    </row>
    <row r="92" spans="1:6" x14ac:dyDescent="0.25">
      <c r="A92" s="6" t="s">
        <v>135</v>
      </c>
      <c r="B92" s="17" t="s">
        <v>118</v>
      </c>
      <c r="C92" s="36">
        <v>1</v>
      </c>
      <c r="D92" s="39" t="s">
        <v>136</v>
      </c>
      <c r="E92" s="31">
        <v>0.38</v>
      </c>
      <c r="F92" s="18"/>
    </row>
    <row r="93" spans="1:6" x14ac:dyDescent="0.25">
      <c r="A93" s="8" t="s">
        <v>135</v>
      </c>
      <c r="B93" s="20" t="s">
        <v>117</v>
      </c>
      <c r="C93" s="37">
        <v>1</v>
      </c>
      <c r="D93" s="38" t="s">
        <v>137</v>
      </c>
      <c r="E93" s="32">
        <v>0.27</v>
      </c>
      <c r="F93" s="19"/>
    </row>
    <row r="96" spans="1:6" x14ac:dyDescent="0.25">
      <c r="A96" s="11" t="s">
        <v>0</v>
      </c>
      <c r="B96" s="12" t="s">
        <v>138</v>
      </c>
      <c r="C96" s="34"/>
      <c r="D96" s="12"/>
      <c r="E96" s="29"/>
      <c r="F96" s="10"/>
    </row>
    <row r="97" spans="1:6" x14ac:dyDescent="0.25">
      <c r="A97" s="14" t="s">
        <v>75</v>
      </c>
      <c r="B97" s="15" t="s">
        <v>112</v>
      </c>
      <c r="C97" s="35" t="s">
        <v>4</v>
      </c>
      <c r="D97" s="15" t="s">
        <v>5</v>
      </c>
      <c r="E97" s="30" t="s">
        <v>13</v>
      </c>
      <c r="F97" s="16" t="s">
        <v>14</v>
      </c>
    </row>
    <row r="98" spans="1:6" x14ac:dyDescent="0.25">
      <c r="A98" s="6" t="s">
        <v>135</v>
      </c>
      <c r="B98" s="17" t="s">
        <v>118</v>
      </c>
      <c r="C98" s="36">
        <v>1</v>
      </c>
      <c r="D98" s="39" t="s">
        <v>139</v>
      </c>
      <c r="E98" s="31">
        <v>6.29</v>
      </c>
      <c r="F98" s="18"/>
    </row>
    <row r="99" spans="1:6" x14ac:dyDescent="0.25">
      <c r="A99" s="8" t="s">
        <v>135</v>
      </c>
      <c r="B99" s="20" t="s">
        <v>117</v>
      </c>
      <c r="C99" s="37">
        <v>1</v>
      </c>
      <c r="D99" s="38" t="s">
        <v>140</v>
      </c>
      <c r="E99" s="32">
        <v>4.74</v>
      </c>
      <c r="F99" s="19"/>
    </row>
  </sheetData>
  <mergeCells count="9">
    <mergeCell ref="A58:B58"/>
    <mergeCell ref="A59:B59"/>
    <mergeCell ref="A60:B60"/>
    <mergeCell ref="A41:B41"/>
    <mergeCell ref="A42:B42"/>
    <mergeCell ref="A43:B43"/>
    <mergeCell ref="A52:B52"/>
    <mergeCell ref="A53:B53"/>
    <mergeCell ref="A54:B54"/>
  </mergeCells>
  <hyperlinks>
    <hyperlink ref="D43" r:id="rId1"/>
    <hyperlink ref="D91" r:id="rId2"/>
    <hyperlink ref="D92" r:id="rId3"/>
    <hyperlink ref="D93" r:id="rId4"/>
    <hyperlink ref="D67" r:id="rId5"/>
    <hyperlink ref="D66" r:id="rId6"/>
    <hyperlink ref="D60" r:id="rId7"/>
    <hyperlink ref="D59" r:id="rId8"/>
    <hyperlink ref="D54" r:id="rId9"/>
    <hyperlink ref="D53" r:id="rId10"/>
    <hyperlink ref="D42" r:id="rId11"/>
    <hyperlink ref="D31" r:id="rId12"/>
    <hyperlink ref="D30" r:id="rId13"/>
    <hyperlink ref="D25" r:id="rId14"/>
    <hyperlink ref="D69" r:id="rId15"/>
    <hyperlink ref="D68" r:id="rId16"/>
    <hyperlink ref="D65" r:id="rId17"/>
    <hyperlink ref="D74" r:id="rId18"/>
    <hyperlink ref="D99" r:id="rId19"/>
    <hyperlink ref="D98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 parts list</vt:lpstr>
      <vt:lpstr>Order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2020-10-23T05:12:41Z</dcterms:created>
  <dcterms:modified xsi:type="dcterms:W3CDTF">2020-10-23T07:32:13Z</dcterms:modified>
</cp:coreProperties>
</file>