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ayStack" sheetId="1" r:id="rId4"/>
    <sheet state="visible" name="ArrayQueue" sheetId="2" r:id="rId5"/>
    <sheet state="visible" name="ListStack" sheetId="3" r:id="rId6"/>
    <sheet state="visible" name="ListQueue" sheetId="4" r:id="rId7"/>
  </sheets>
  <definedNames/>
  <calcPr/>
</workbook>
</file>

<file path=xl/sharedStrings.xml><?xml version="1.0" encoding="utf-8"?>
<sst xmlns="http://schemas.openxmlformats.org/spreadsheetml/2006/main" count="56" uniqueCount="12">
  <si>
    <t>Trial</t>
  </si>
  <si>
    <t>Input Size</t>
  </si>
  <si>
    <t>Time</t>
  </si>
  <si>
    <t>Average</t>
  </si>
  <si>
    <t>Median</t>
  </si>
  <si>
    <t>AVG-MED % Diff</t>
  </si>
  <si>
    <t>Start:</t>
  </si>
  <si>
    <t>5.30 Algorithm Analysis</t>
  </si>
  <si>
    <t>AVG-MED Diff</t>
  </si>
  <si>
    <t>Length:</t>
  </si>
  <si>
    <t>Samples:</t>
  </si>
  <si>
    <t>Diff Error: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</si>
</sst>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10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ArrayStack!$C$1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ArrayStack!$B$2:$B$3501</c:f>
            </c:strRef>
          </c:cat>
          <c:val>
            <c:numRef>
              <c:f>ArrayStack!$C$2:$C$3501</c:f>
              <c:numCache/>
            </c:numRef>
          </c:val>
          <c:smooth val="1"/>
        </c:ser>
        <c:axId val="913255934"/>
        <c:axId val="156191691"/>
      </c:lineChart>
      <c:catAx>
        <c:axId val="91325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91691"/>
      </c:catAx>
      <c:valAx>
        <c:axId val="156191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255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ListStack!$D$1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ListStack!$B$2:$B$3501</c:f>
            </c:strRef>
          </c:cat>
          <c:val>
            <c:numRef>
              <c:f>ListStack!$D$2:$D$3501</c:f>
              <c:numCache/>
            </c:numRef>
          </c:val>
          <c:smooth val="1"/>
        </c:ser>
        <c:axId val="1290994093"/>
        <c:axId val="571081870"/>
      </c:lineChart>
      <c:catAx>
        <c:axId val="129099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081870"/>
      </c:catAx>
      <c:valAx>
        <c:axId val="57108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Run Time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994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ListStack!$E$1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ListStack!$B$2:$B$3501</c:f>
            </c:strRef>
          </c:cat>
          <c:val>
            <c:numRef>
              <c:f>ListStack!$E$2:$E$3501</c:f>
              <c:numCache/>
            </c:numRef>
          </c:val>
          <c:smooth val="1"/>
        </c:ser>
        <c:axId val="471787071"/>
        <c:axId val="396210816"/>
      </c:lineChart>
      <c:catAx>
        <c:axId val="47178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10816"/>
      </c:catAx>
      <c:valAx>
        <c:axId val="39621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787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ListStack!$F$1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ListStack!$A$2:$A$821</c:f>
            </c:strRef>
          </c:cat>
          <c:val>
            <c:numRef>
              <c:f>ListStack!$F$2:$F$3501</c:f>
              <c:numCache/>
            </c:numRef>
          </c:val>
          <c:smooth val="1"/>
        </c:ser>
        <c:axId val="1820068412"/>
        <c:axId val="1595281024"/>
      </c:lineChart>
      <c:catAx>
        <c:axId val="1820068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281024"/>
      </c:catAx>
      <c:valAx>
        <c:axId val="159528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068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ListQueue!$C$1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ListQueue!$B$2:$B$3501</c:f>
            </c:strRef>
          </c:cat>
          <c:val>
            <c:numRef>
              <c:f>ListQueue!$C$2:$C$3501</c:f>
              <c:numCache/>
            </c:numRef>
          </c:val>
          <c:smooth val="1"/>
        </c:ser>
        <c:axId val="1893304936"/>
        <c:axId val="839651495"/>
      </c:lineChart>
      <c:catAx>
        <c:axId val="18933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51495"/>
      </c:catAx>
      <c:valAx>
        <c:axId val="83965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304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ListQueue!$D$1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ListQueue!$B$2:$B$3501</c:f>
            </c:strRef>
          </c:cat>
          <c:val>
            <c:numRef>
              <c:f>ListQueue!$D$2:$D$3501</c:f>
              <c:numCache/>
            </c:numRef>
          </c:val>
          <c:smooth val="1"/>
        </c:ser>
        <c:axId val="731686671"/>
        <c:axId val="2062692004"/>
      </c:lineChart>
      <c:catAx>
        <c:axId val="73168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692004"/>
      </c:catAx>
      <c:valAx>
        <c:axId val="206269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Run Time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686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ListQueue!$E$1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ListQueue!$B$2:$B$3501</c:f>
            </c:strRef>
          </c:cat>
          <c:val>
            <c:numRef>
              <c:f>ListQueue!$E$2:$E$3501</c:f>
              <c:numCache/>
            </c:numRef>
          </c:val>
          <c:smooth val="1"/>
        </c:ser>
        <c:axId val="249790290"/>
        <c:axId val="246479440"/>
      </c:lineChart>
      <c:catAx>
        <c:axId val="249790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479440"/>
      </c:catAx>
      <c:valAx>
        <c:axId val="246479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790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ListQueue!$F$1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ListQueue!$A$2:$A$821</c:f>
            </c:strRef>
          </c:cat>
          <c:val>
            <c:numRef>
              <c:f>ListQueue!$F$2:$F$3501</c:f>
              <c:numCache/>
            </c:numRef>
          </c:val>
          <c:smooth val="1"/>
        </c:ser>
        <c:axId val="1717136326"/>
        <c:axId val="2144490536"/>
      </c:lineChart>
      <c:catAx>
        <c:axId val="1717136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90536"/>
      </c:catAx>
      <c:valAx>
        <c:axId val="214449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136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ArrayStack!$D$1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ArrayStack!$B$2:$B$3501</c:f>
            </c:strRef>
          </c:cat>
          <c:val>
            <c:numRef>
              <c:f>ArrayStack!$D$2:$D$3501</c:f>
              <c:numCache/>
            </c:numRef>
          </c:val>
          <c:smooth val="1"/>
        </c:ser>
        <c:axId val="1996281662"/>
        <c:axId val="813928270"/>
      </c:lineChart>
      <c:catAx>
        <c:axId val="1996281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928270"/>
      </c:catAx>
      <c:valAx>
        <c:axId val="813928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Run Time 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281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ArrayStack!$E$1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ArrayStack!$B$2:$B$3501</c:f>
            </c:strRef>
          </c:cat>
          <c:val>
            <c:numRef>
              <c:f>ArrayStack!$E$2:$E$3501</c:f>
              <c:numCache/>
            </c:numRef>
          </c:val>
          <c:smooth val="1"/>
        </c:ser>
        <c:axId val="2068774581"/>
        <c:axId val="801369179"/>
      </c:lineChart>
      <c:catAx>
        <c:axId val="2068774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369179"/>
      </c:catAx>
      <c:valAx>
        <c:axId val="80136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774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ArrayStack!$F$1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ArrayStack!$A$2:$A$821</c:f>
            </c:strRef>
          </c:cat>
          <c:val>
            <c:numRef>
              <c:f>ArrayStack!$F$2:$F$3501</c:f>
              <c:numCache/>
            </c:numRef>
          </c:val>
          <c:smooth val="1"/>
        </c:ser>
        <c:axId val="882922385"/>
        <c:axId val="689823056"/>
      </c:lineChart>
      <c:catAx>
        <c:axId val="882922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823056"/>
      </c:catAx>
      <c:valAx>
        <c:axId val="68982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22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ArrayQueue!$C$1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ArrayQueue!$B$2:$B$3501</c:f>
            </c:strRef>
          </c:cat>
          <c:val>
            <c:numRef>
              <c:f>ArrayQueue!$C$2:$C$3501</c:f>
              <c:numCache/>
            </c:numRef>
          </c:val>
          <c:smooth val="1"/>
        </c:ser>
        <c:axId val="405042267"/>
        <c:axId val="1537019022"/>
      </c:lineChart>
      <c:catAx>
        <c:axId val="405042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019022"/>
      </c:catAx>
      <c:valAx>
        <c:axId val="1537019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042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ArrayQueue!$D$1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ArrayQueue!$B$2:$B$3501</c:f>
            </c:strRef>
          </c:cat>
          <c:val>
            <c:numRef>
              <c:f>ArrayQueue!$D$2:$D$3501</c:f>
              <c:numCache/>
            </c:numRef>
          </c:val>
          <c:smooth val="1"/>
        </c:ser>
        <c:axId val="299981852"/>
        <c:axId val="493472451"/>
      </c:lineChart>
      <c:catAx>
        <c:axId val="299981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472451"/>
      </c:catAx>
      <c:valAx>
        <c:axId val="493472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Run Time 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981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ArrayQueue!$E$1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ArrayQueue!$B$2:$B$3501</c:f>
            </c:strRef>
          </c:cat>
          <c:val>
            <c:numRef>
              <c:f>ArrayQueue!$E$2:$E$3501</c:f>
              <c:numCache/>
            </c:numRef>
          </c:val>
          <c:smooth val="1"/>
        </c:ser>
        <c:axId val="243987532"/>
        <c:axId val="1219111985"/>
      </c:lineChart>
      <c:catAx>
        <c:axId val="24398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111985"/>
      </c:catAx>
      <c:valAx>
        <c:axId val="1219111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8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ArrayQueue!$F$1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ArrayQueue!$A$2:$A$821</c:f>
            </c:strRef>
          </c:cat>
          <c:val>
            <c:numRef>
              <c:f>ArrayQueue!$F$2:$F$3501</c:f>
              <c:numCache/>
            </c:numRef>
          </c:val>
          <c:smooth val="1"/>
        </c:ser>
        <c:axId val="1231109400"/>
        <c:axId val="1702370790"/>
      </c:lineChart>
      <c:catAx>
        <c:axId val="12311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370790"/>
      </c:catAx>
      <c:valAx>
        <c:axId val="170237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109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ListStack!$C$1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ListStack!$B$2:$B$3501</c:f>
            </c:strRef>
          </c:cat>
          <c:val>
            <c:numRef>
              <c:f>ListStack!$C$2:$C$3501</c:f>
              <c:numCache/>
            </c:numRef>
          </c:val>
          <c:smooth val="1"/>
        </c:ser>
        <c:axId val="1349118317"/>
        <c:axId val="783967363"/>
      </c:lineChart>
      <c:catAx>
        <c:axId val="134911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67363"/>
      </c:catAx>
      <c:valAx>
        <c:axId val="783967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11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7</v>
      </c>
      <c r="Q1" s="5" t="s">
        <v>8</v>
      </c>
    </row>
    <row r="2">
      <c r="A2" s="3">
        <v>0.0</v>
      </c>
      <c r="B2" s="3">
        <v>100.0</v>
      </c>
      <c r="C2" s="3">
        <v>77400.0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100.0</v>
      </c>
      <c r="C3" s="3">
        <v>78100.0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100.0</v>
      </c>
      <c r="C4" s="3">
        <v>78400.0</v>
      </c>
      <c r="F4" s="6"/>
    </row>
    <row r="5">
      <c r="A5" s="3">
        <v>0.0</v>
      </c>
      <c r="B5" s="3">
        <v>100.0</v>
      </c>
      <c r="C5" s="3">
        <v>79500.0</v>
      </c>
      <c r="F5" s="6"/>
    </row>
    <row r="6">
      <c r="A6" s="3">
        <v>0.0</v>
      </c>
      <c r="B6" s="3">
        <v>100.0</v>
      </c>
      <c r="C6" s="3">
        <v>79800.0</v>
      </c>
      <c r="F6" s="6"/>
    </row>
    <row r="7">
      <c r="A7" s="3">
        <v>0.0</v>
      </c>
      <c r="B7" s="3">
        <v>100.0</v>
      </c>
      <c r="C7" s="3">
        <v>80900.0</v>
      </c>
      <c r="F7" s="6"/>
      <c r="G7" s="1" t="s">
        <v>11</v>
      </c>
      <c r="H7" s="6" t="str">
        <f>average(F:F)</f>
        <v>#NUM!</v>
      </c>
    </row>
    <row r="8">
      <c r="A8" s="3">
        <v>0.0</v>
      </c>
      <c r="B8" s="3">
        <v>100.0</v>
      </c>
      <c r="C8" s="3">
        <v>81300.0</v>
      </c>
      <c r="F8" s="6"/>
    </row>
    <row r="9">
      <c r="A9" s="3">
        <v>0.0</v>
      </c>
      <c r="B9" s="3">
        <v>100.0</v>
      </c>
      <c r="C9" s="3">
        <v>83500.0</v>
      </c>
      <c r="F9" s="6"/>
    </row>
    <row r="10">
      <c r="A10" s="3">
        <v>0.0</v>
      </c>
      <c r="B10" s="3">
        <v>100.0</v>
      </c>
      <c r="C10" s="3">
        <v>83700.0</v>
      </c>
      <c r="F10" s="6"/>
    </row>
    <row r="11">
      <c r="A11" s="3">
        <v>0.0</v>
      </c>
      <c r="B11" s="3">
        <v>100.0</v>
      </c>
      <c r="C11" s="3">
        <v>86500.0</v>
      </c>
      <c r="F11" s="6"/>
    </row>
    <row r="12">
      <c r="A12" s="3">
        <v>0.0</v>
      </c>
      <c r="B12" s="3">
        <v>100.0</v>
      </c>
      <c r="C12" s="3">
        <v>87300.0</v>
      </c>
      <c r="F12" s="6"/>
    </row>
    <row r="13">
      <c r="A13" s="3">
        <v>0.0</v>
      </c>
      <c r="B13" s="3">
        <v>100.0</v>
      </c>
      <c r="C13" s="3">
        <v>89200.0</v>
      </c>
      <c r="F13" s="6"/>
    </row>
    <row r="14">
      <c r="A14" s="3">
        <v>0.0</v>
      </c>
      <c r="B14" s="3">
        <v>100.0</v>
      </c>
      <c r="C14" s="3">
        <v>89500.0</v>
      </c>
      <c r="F14" s="6"/>
    </row>
    <row r="15">
      <c r="A15" s="3">
        <v>0.0</v>
      </c>
      <c r="B15" s="3">
        <v>100.0</v>
      </c>
      <c r="C15" s="3">
        <v>89500.0</v>
      </c>
      <c r="F15" s="6"/>
    </row>
    <row r="16">
      <c r="A16" s="3">
        <v>0.0</v>
      </c>
      <c r="B16" s="3">
        <v>100.0</v>
      </c>
      <c r="C16" s="3">
        <v>91100.0</v>
      </c>
      <c r="F16" s="6"/>
    </row>
    <row r="17">
      <c r="A17" s="3">
        <v>0.0</v>
      </c>
      <c r="B17" s="3">
        <v>100.0</v>
      </c>
      <c r="C17" s="3">
        <v>93200.0</v>
      </c>
      <c r="F17" s="6"/>
    </row>
    <row r="18">
      <c r="A18" s="3">
        <v>0.0</v>
      </c>
      <c r="B18" s="3">
        <v>100.0</v>
      </c>
      <c r="C18" s="3">
        <v>97600.0</v>
      </c>
      <c r="F18" s="6"/>
    </row>
    <row r="19">
      <c r="A19" s="3">
        <v>0.0</v>
      </c>
      <c r="B19" s="3">
        <v>100.0</v>
      </c>
      <c r="C19" s="3">
        <v>111900.0</v>
      </c>
      <c r="F19" s="6"/>
    </row>
    <row r="20">
      <c r="A20" s="3">
        <v>0.0</v>
      </c>
      <c r="B20" s="3">
        <v>100.0</v>
      </c>
      <c r="C20" s="3">
        <v>117500.0</v>
      </c>
      <c r="F20" s="6"/>
    </row>
    <row r="21">
      <c r="A21" s="3">
        <v>0.0</v>
      </c>
      <c r="B21" s="3">
        <v>100.0</v>
      </c>
      <c r="C21" s="3">
        <v>124300.0</v>
      </c>
      <c r="D21" s="7">
        <f>sum(C2:C21)/20</f>
        <v>90010</v>
      </c>
      <c r="E21" s="7">
        <f>median(C2:C21)</f>
        <v>86900</v>
      </c>
      <c r="F21" s="6">
        <f>(abs(E21-D21)/D21)</f>
        <v>0.03455171648</v>
      </c>
      <c r="J21" s="5" t="s">
        <v>3</v>
      </c>
    </row>
    <row r="22">
      <c r="A22" s="3">
        <v>1.0</v>
      </c>
      <c r="B22" s="3">
        <v>550.0</v>
      </c>
      <c r="C22" s="3">
        <v>214300.0</v>
      </c>
      <c r="E22" s="1"/>
      <c r="F22" s="2"/>
    </row>
    <row r="23">
      <c r="A23" s="3">
        <v>1.0</v>
      </c>
      <c r="B23" s="3">
        <v>550.0</v>
      </c>
      <c r="C23" s="3">
        <v>238600.0</v>
      </c>
      <c r="E23" s="1"/>
      <c r="F23" s="2"/>
    </row>
    <row r="24">
      <c r="A24" s="3">
        <v>1.0</v>
      </c>
      <c r="B24" s="3">
        <v>550.0</v>
      </c>
      <c r="C24" s="3">
        <v>253100.0</v>
      </c>
      <c r="F24" s="6"/>
    </row>
    <row r="25">
      <c r="A25" s="3">
        <v>1.0</v>
      </c>
      <c r="B25" s="3">
        <v>550.0</v>
      </c>
      <c r="C25" s="3">
        <v>253700.0</v>
      </c>
      <c r="F25" s="6"/>
    </row>
    <row r="26">
      <c r="A26" s="3">
        <v>1.0</v>
      </c>
      <c r="B26" s="3">
        <v>550.0</v>
      </c>
      <c r="C26" s="3">
        <v>254400.0</v>
      </c>
      <c r="F26" s="6"/>
    </row>
    <row r="27">
      <c r="A27" s="3">
        <v>1.0</v>
      </c>
      <c r="B27" s="3">
        <v>550.0</v>
      </c>
      <c r="C27" s="3">
        <v>255700.0</v>
      </c>
      <c r="F27" s="6"/>
    </row>
    <row r="28">
      <c r="A28" s="3">
        <v>1.0</v>
      </c>
      <c r="B28" s="3">
        <v>550.0</v>
      </c>
      <c r="C28" s="3">
        <v>256200.0</v>
      </c>
      <c r="F28" s="6"/>
    </row>
    <row r="29">
      <c r="A29" s="3">
        <v>1.0</v>
      </c>
      <c r="B29" s="3">
        <v>550.0</v>
      </c>
      <c r="C29" s="3">
        <v>257200.0</v>
      </c>
      <c r="F29" s="6"/>
    </row>
    <row r="30">
      <c r="A30" s="3">
        <v>1.0</v>
      </c>
      <c r="B30" s="3">
        <v>550.0</v>
      </c>
      <c r="C30" s="3">
        <v>258400.0</v>
      </c>
      <c r="F30" s="6"/>
    </row>
    <row r="31">
      <c r="A31" s="3">
        <v>1.0</v>
      </c>
      <c r="B31" s="3">
        <v>550.0</v>
      </c>
      <c r="C31" s="3">
        <v>259900.0</v>
      </c>
      <c r="F31" s="6"/>
    </row>
    <row r="32">
      <c r="A32" s="3">
        <v>1.0</v>
      </c>
      <c r="B32" s="3">
        <v>550.0</v>
      </c>
      <c r="C32" s="3">
        <v>260500.0</v>
      </c>
      <c r="F32" s="6"/>
    </row>
    <row r="33">
      <c r="A33" s="3">
        <v>1.0</v>
      </c>
      <c r="B33" s="3">
        <v>550.0</v>
      </c>
      <c r="C33" s="3">
        <v>260800.0</v>
      </c>
      <c r="F33" s="6"/>
    </row>
    <row r="34">
      <c r="A34" s="3">
        <v>1.0</v>
      </c>
      <c r="B34" s="3">
        <v>550.0</v>
      </c>
      <c r="C34" s="3">
        <v>262900.0</v>
      </c>
      <c r="F34" s="6"/>
    </row>
    <row r="35">
      <c r="A35" s="3">
        <v>1.0</v>
      </c>
      <c r="B35" s="3">
        <v>550.0</v>
      </c>
      <c r="C35" s="3">
        <v>264900.0</v>
      </c>
      <c r="F35" s="6"/>
    </row>
    <row r="36">
      <c r="A36" s="3">
        <v>1.0</v>
      </c>
      <c r="B36" s="3">
        <v>550.0</v>
      </c>
      <c r="C36" s="3">
        <v>265700.0</v>
      </c>
      <c r="F36" s="6"/>
    </row>
    <row r="37">
      <c r="A37" s="3">
        <v>1.0</v>
      </c>
      <c r="B37" s="3">
        <v>550.0</v>
      </c>
      <c r="C37" s="3">
        <v>282000.0</v>
      </c>
      <c r="F37" s="6"/>
    </row>
    <row r="38">
      <c r="A38" s="3">
        <v>1.0</v>
      </c>
      <c r="B38" s="3">
        <v>550.0</v>
      </c>
      <c r="C38" s="3">
        <v>284300.0</v>
      </c>
      <c r="F38" s="6"/>
    </row>
    <row r="39">
      <c r="A39" s="3">
        <v>1.0</v>
      </c>
      <c r="B39" s="3">
        <v>550.0</v>
      </c>
      <c r="C39" s="3">
        <v>291400.0</v>
      </c>
      <c r="F39" s="6"/>
    </row>
    <row r="40">
      <c r="A40" s="3">
        <v>1.0</v>
      </c>
      <c r="B40" s="3">
        <v>550.0</v>
      </c>
      <c r="C40" s="3">
        <v>303600.0</v>
      </c>
      <c r="F40" s="6"/>
    </row>
    <row r="41">
      <c r="A41" s="3">
        <v>1.0</v>
      </c>
      <c r="B41" s="3">
        <v>550.0</v>
      </c>
      <c r="C41" s="3">
        <v>306500.0</v>
      </c>
      <c r="D41" s="7">
        <f>sum(C22:C41)/20</f>
        <v>264205</v>
      </c>
      <c r="E41" s="7">
        <f>median(C22:C41)</f>
        <v>260200</v>
      </c>
      <c r="F41" s="6">
        <f>(abs(E41-D41)/D41)</f>
        <v>0.0151586836</v>
      </c>
      <c r="J41" s="4" t="s">
        <v>4</v>
      </c>
    </row>
    <row r="42">
      <c r="A42" s="3">
        <v>2.0</v>
      </c>
      <c r="B42" s="3">
        <v>1000.0</v>
      </c>
      <c r="C42" s="3">
        <v>156400.0</v>
      </c>
      <c r="E42" s="1"/>
      <c r="F42" s="2"/>
    </row>
    <row r="43">
      <c r="A43" s="3">
        <v>2.0</v>
      </c>
      <c r="B43" s="3">
        <v>1000.0</v>
      </c>
      <c r="C43" s="3">
        <v>157200.0</v>
      </c>
      <c r="E43" s="1"/>
      <c r="F43" s="2"/>
    </row>
    <row r="44">
      <c r="A44" s="3">
        <v>2.0</v>
      </c>
      <c r="B44" s="3">
        <v>1000.0</v>
      </c>
      <c r="C44" s="3">
        <v>158400.0</v>
      </c>
      <c r="F44" s="6"/>
    </row>
    <row r="45">
      <c r="A45" s="3">
        <v>2.0</v>
      </c>
      <c r="B45" s="3">
        <v>1000.0</v>
      </c>
      <c r="C45" s="3">
        <v>159200.0</v>
      </c>
      <c r="F45" s="6"/>
    </row>
    <row r="46">
      <c r="A46" s="3">
        <v>2.0</v>
      </c>
      <c r="B46" s="3">
        <v>1000.0</v>
      </c>
      <c r="C46" s="3">
        <v>163100.0</v>
      </c>
      <c r="F46" s="6"/>
    </row>
    <row r="47">
      <c r="A47" s="3">
        <v>2.0</v>
      </c>
      <c r="B47" s="3">
        <v>1000.0</v>
      </c>
      <c r="C47" s="3">
        <v>169200.0</v>
      </c>
      <c r="F47" s="6"/>
    </row>
    <row r="48">
      <c r="A48" s="3">
        <v>2.0</v>
      </c>
      <c r="B48" s="3">
        <v>1000.0</v>
      </c>
      <c r="C48" s="3">
        <v>197500.0</v>
      </c>
      <c r="F48" s="6"/>
    </row>
    <row r="49">
      <c r="A49" s="3">
        <v>2.0</v>
      </c>
      <c r="B49" s="3">
        <v>1000.0</v>
      </c>
      <c r="C49" s="3">
        <v>209500.0</v>
      </c>
      <c r="F49" s="6"/>
    </row>
    <row r="50">
      <c r="A50" s="3">
        <v>2.0</v>
      </c>
      <c r="B50" s="3">
        <v>1000.0</v>
      </c>
      <c r="C50" s="3">
        <v>383400.0</v>
      </c>
      <c r="F50" s="6"/>
    </row>
    <row r="51">
      <c r="A51" s="3">
        <v>2.0</v>
      </c>
      <c r="B51" s="3">
        <v>1000.0</v>
      </c>
      <c r="C51" s="3">
        <v>437600.0</v>
      </c>
      <c r="F51" s="6"/>
    </row>
    <row r="52">
      <c r="A52" s="3">
        <v>2.0</v>
      </c>
      <c r="B52" s="3">
        <v>1000.0</v>
      </c>
      <c r="C52" s="3">
        <v>440600.0</v>
      </c>
      <c r="F52" s="6"/>
    </row>
    <row r="53">
      <c r="A53" s="3">
        <v>2.0</v>
      </c>
      <c r="B53" s="3">
        <v>1000.0</v>
      </c>
      <c r="C53" s="3">
        <v>443900.0</v>
      </c>
      <c r="F53" s="6"/>
    </row>
    <row r="54">
      <c r="A54" s="3">
        <v>2.0</v>
      </c>
      <c r="B54" s="3">
        <v>1000.0</v>
      </c>
      <c r="C54" s="3">
        <v>448500.0</v>
      </c>
      <c r="F54" s="6"/>
    </row>
    <row r="55">
      <c r="A55" s="3">
        <v>2.0</v>
      </c>
      <c r="B55" s="3">
        <v>1000.0</v>
      </c>
      <c r="C55" s="3">
        <v>453600.0</v>
      </c>
      <c r="F55" s="6"/>
    </row>
    <row r="56">
      <c r="A56" s="3">
        <v>2.0</v>
      </c>
      <c r="B56" s="3">
        <v>1000.0</v>
      </c>
      <c r="C56" s="3">
        <v>459900.0</v>
      </c>
      <c r="F56" s="6"/>
    </row>
    <row r="57">
      <c r="A57" s="3">
        <v>2.0</v>
      </c>
      <c r="B57" s="3">
        <v>1000.0</v>
      </c>
      <c r="C57" s="3">
        <v>467200.0</v>
      </c>
      <c r="F57" s="6"/>
    </row>
    <row r="58">
      <c r="A58" s="3">
        <v>2.0</v>
      </c>
      <c r="B58" s="3">
        <v>1000.0</v>
      </c>
      <c r="C58" s="3">
        <v>467400.0</v>
      </c>
      <c r="F58" s="6"/>
    </row>
    <row r="59">
      <c r="A59" s="3">
        <v>2.0</v>
      </c>
      <c r="B59" s="3">
        <v>1000.0</v>
      </c>
      <c r="C59" s="3">
        <v>488600.0</v>
      </c>
      <c r="F59" s="6"/>
    </row>
    <row r="60">
      <c r="A60" s="3">
        <v>2.0</v>
      </c>
      <c r="B60" s="3">
        <v>1000.0</v>
      </c>
      <c r="C60" s="3">
        <v>493600.0</v>
      </c>
      <c r="F60" s="6"/>
    </row>
    <row r="61">
      <c r="A61" s="3">
        <v>2.0</v>
      </c>
      <c r="B61" s="3">
        <v>1000.0</v>
      </c>
      <c r="C61" s="3">
        <v>508400.0</v>
      </c>
      <c r="D61" s="7">
        <f>sum(C42:C61)/20</f>
        <v>343160</v>
      </c>
      <c r="E61" s="7">
        <f>median(C42:C61)</f>
        <v>439100</v>
      </c>
      <c r="F61" s="6">
        <f>(abs(E61-D61)/D61)</f>
        <v>0.2795780394</v>
      </c>
    </row>
    <row r="62">
      <c r="A62" s="3">
        <v>3.0</v>
      </c>
      <c r="B62" s="3">
        <v>5500.0</v>
      </c>
      <c r="C62" s="3">
        <v>603600.0</v>
      </c>
      <c r="E62" s="1"/>
      <c r="F62" s="2"/>
    </row>
    <row r="63">
      <c r="A63" s="3">
        <v>3.0</v>
      </c>
      <c r="B63" s="3">
        <v>5500.0</v>
      </c>
      <c r="C63" s="3">
        <v>617900.0</v>
      </c>
      <c r="E63" s="1"/>
      <c r="F63" s="2"/>
    </row>
    <row r="64">
      <c r="A64" s="3">
        <v>3.0</v>
      </c>
      <c r="B64" s="3">
        <v>5500.0</v>
      </c>
      <c r="C64" s="3">
        <v>618400.0</v>
      </c>
      <c r="F64" s="6"/>
    </row>
    <row r="65">
      <c r="A65" s="3">
        <v>3.0</v>
      </c>
      <c r="B65" s="3">
        <v>5500.0</v>
      </c>
      <c r="C65" s="3">
        <v>618900.0</v>
      </c>
      <c r="F65" s="6"/>
    </row>
    <row r="66">
      <c r="A66" s="3">
        <v>3.0</v>
      </c>
      <c r="B66" s="3">
        <v>5500.0</v>
      </c>
      <c r="C66" s="3">
        <v>619600.0</v>
      </c>
      <c r="F66" s="6"/>
    </row>
    <row r="67">
      <c r="A67" s="3">
        <v>3.0</v>
      </c>
      <c r="B67" s="3">
        <v>5500.0</v>
      </c>
      <c r="C67" s="3">
        <v>621500.0</v>
      </c>
      <c r="F67" s="6"/>
    </row>
    <row r="68">
      <c r="A68" s="3">
        <v>3.0</v>
      </c>
      <c r="B68" s="3">
        <v>5500.0</v>
      </c>
      <c r="C68" s="3">
        <v>628500.0</v>
      </c>
      <c r="F68" s="6"/>
    </row>
    <row r="69">
      <c r="A69" s="3">
        <v>3.0</v>
      </c>
      <c r="B69" s="3">
        <v>5500.0</v>
      </c>
      <c r="C69" s="3">
        <v>641400.0</v>
      </c>
      <c r="F69" s="6"/>
    </row>
    <row r="70">
      <c r="A70" s="3">
        <v>3.0</v>
      </c>
      <c r="B70" s="3">
        <v>5500.0</v>
      </c>
      <c r="C70" s="3">
        <v>647000.0</v>
      </c>
      <c r="F70" s="6"/>
    </row>
    <row r="71">
      <c r="A71" s="3">
        <v>3.0</v>
      </c>
      <c r="B71" s="3">
        <v>5500.0</v>
      </c>
      <c r="C71" s="3">
        <v>650900.0</v>
      </c>
      <c r="F71" s="6"/>
    </row>
    <row r="72">
      <c r="A72" s="3">
        <v>3.0</v>
      </c>
      <c r="B72" s="3">
        <v>5500.0</v>
      </c>
      <c r="C72" s="3">
        <v>658200.0</v>
      </c>
      <c r="F72" s="6"/>
    </row>
    <row r="73">
      <c r="A73" s="3">
        <v>3.0</v>
      </c>
      <c r="B73" s="3">
        <v>5500.0</v>
      </c>
      <c r="C73" s="3">
        <v>715600.0</v>
      </c>
      <c r="F73" s="6"/>
    </row>
    <row r="74">
      <c r="A74" s="3">
        <v>3.0</v>
      </c>
      <c r="B74" s="3">
        <v>5500.0</v>
      </c>
      <c r="C74" s="3">
        <v>830300.0</v>
      </c>
      <c r="F74" s="6"/>
    </row>
    <row r="75">
      <c r="A75" s="3">
        <v>3.0</v>
      </c>
      <c r="B75" s="3">
        <v>5500.0</v>
      </c>
      <c r="C75" s="3">
        <v>849800.0</v>
      </c>
      <c r="F75" s="6"/>
    </row>
    <row r="76">
      <c r="A76" s="3">
        <v>3.0</v>
      </c>
      <c r="B76" s="3">
        <v>5500.0</v>
      </c>
      <c r="C76" s="3">
        <v>862200.0</v>
      </c>
      <c r="F76" s="6"/>
    </row>
    <row r="77">
      <c r="A77" s="3">
        <v>3.0</v>
      </c>
      <c r="B77" s="3">
        <v>5500.0</v>
      </c>
      <c r="C77" s="3">
        <v>865600.0</v>
      </c>
      <c r="F77" s="6"/>
    </row>
    <row r="78">
      <c r="A78" s="3">
        <v>3.0</v>
      </c>
      <c r="B78" s="3">
        <v>5500.0</v>
      </c>
      <c r="C78" s="3">
        <v>869600.0</v>
      </c>
      <c r="F78" s="6"/>
    </row>
    <row r="79">
      <c r="A79" s="3">
        <v>3.0</v>
      </c>
      <c r="B79" s="3">
        <v>5500.0</v>
      </c>
      <c r="C79" s="3">
        <v>905500.0</v>
      </c>
      <c r="F79" s="6"/>
    </row>
    <row r="80">
      <c r="A80" s="3">
        <v>3.0</v>
      </c>
      <c r="B80" s="3">
        <v>5500.0</v>
      </c>
      <c r="C80" s="3">
        <v>909900.0</v>
      </c>
      <c r="F80" s="6"/>
    </row>
    <row r="81">
      <c r="A81" s="3">
        <v>3.0</v>
      </c>
      <c r="B81" s="3">
        <v>5500.0</v>
      </c>
      <c r="C81" s="3">
        <v>965900.0</v>
      </c>
      <c r="D81" s="7">
        <f>sum(C62:C81)/20</f>
        <v>735015</v>
      </c>
      <c r="E81" s="7">
        <f>median(C62:C81)</f>
        <v>654550</v>
      </c>
      <c r="F81" s="6">
        <f>(abs(E81-D81)/D81)</f>
        <v>0.1094739563</v>
      </c>
    </row>
    <row r="82">
      <c r="A82" s="3">
        <v>4.0</v>
      </c>
      <c r="B82" s="3">
        <v>10000.0</v>
      </c>
      <c r="C82" s="3">
        <v>352400.0</v>
      </c>
      <c r="E82" s="1"/>
      <c r="F82" s="2"/>
    </row>
    <row r="83">
      <c r="A83" s="3">
        <v>4.0</v>
      </c>
      <c r="B83" s="3">
        <v>10000.0</v>
      </c>
      <c r="C83" s="3">
        <v>352400.0</v>
      </c>
      <c r="E83" s="1"/>
      <c r="F83" s="2"/>
    </row>
    <row r="84">
      <c r="A84" s="3">
        <v>4.0</v>
      </c>
      <c r="B84" s="3">
        <v>10000.0</v>
      </c>
      <c r="C84" s="3">
        <v>352700.0</v>
      </c>
      <c r="F84" s="6"/>
    </row>
    <row r="85">
      <c r="A85" s="3">
        <v>4.0</v>
      </c>
      <c r="B85" s="3">
        <v>10000.0</v>
      </c>
      <c r="C85" s="3">
        <v>353600.0</v>
      </c>
      <c r="F85" s="6"/>
    </row>
    <row r="86">
      <c r="A86" s="3">
        <v>4.0</v>
      </c>
      <c r="B86" s="3">
        <v>10000.0</v>
      </c>
      <c r="C86" s="3">
        <v>353900.0</v>
      </c>
      <c r="F86" s="6"/>
    </row>
    <row r="87">
      <c r="A87" s="3">
        <v>4.0</v>
      </c>
      <c r="B87" s="3">
        <v>10000.0</v>
      </c>
      <c r="C87" s="3">
        <v>355800.0</v>
      </c>
      <c r="F87" s="6"/>
    </row>
    <row r="88">
      <c r="A88" s="3">
        <v>4.0</v>
      </c>
      <c r="B88" s="3">
        <v>10000.0</v>
      </c>
      <c r="C88" s="3">
        <v>358000.0</v>
      </c>
      <c r="F88" s="6"/>
    </row>
    <row r="89">
      <c r="A89" s="3">
        <v>4.0</v>
      </c>
      <c r="B89" s="3">
        <v>10000.0</v>
      </c>
      <c r="C89" s="3">
        <v>358300.0</v>
      </c>
      <c r="F89" s="6"/>
    </row>
    <row r="90">
      <c r="A90" s="3">
        <v>4.0</v>
      </c>
      <c r="B90" s="3">
        <v>10000.0</v>
      </c>
      <c r="C90" s="3">
        <v>358600.0</v>
      </c>
      <c r="F90" s="6"/>
    </row>
    <row r="91">
      <c r="A91" s="3">
        <v>4.0</v>
      </c>
      <c r="B91" s="3">
        <v>10000.0</v>
      </c>
      <c r="C91" s="3">
        <v>359600.0</v>
      </c>
      <c r="F91" s="6"/>
    </row>
    <row r="92">
      <c r="A92" s="3">
        <v>4.0</v>
      </c>
      <c r="B92" s="3">
        <v>10000.0</v>
      </c>
      <c r="C92" s="3">
        <v>363700.0</v>
      </c>
      <c r="F92" s="6"/>
    </row>
    <row r="93">
      <c r="A93" s="3">
        <v>4.0</v>
      </c>
      <c r="B93" s="3">
        <v>10000.0</v>
      </c>
      <c r="C93" s="3">
        <v>365800.0</v>
      </c>
      <c r="F93" s="6"/>
    </row>
    <row r="94">
      <c r="A94" s="3">
        <v>4.0</v>
      </c>
      <c r="B94" s="3">
        <v>10000.0</v>
      </c>
      <c r="C94" s="3">
        <v>369800.0</v>
      </c>
      <c r="F94" s="6"/>
    </row>
    <row r="95">
      <c r="A95" s="3">
        <v>4.0</v>
      </c>
      <c r="B95" s="3">
        <v>10000.0</v>
      </c>
      <c r="C95" s="3">
        <v>383300.0</v>
      </c>
      <c r="F95" s="6"/>
    </row>
    <row r="96">
      <c r="A96" s="3">
        <v>4.0</v>
      </c>
      <c r="B96" s="3">
        <v>10000.0</v>
      </c>
      <c r="C96" s="3">
        <v>391400.0</v>
      </c>
      <c r="F96" s="6"/>
    </row>
    <row r="97">
      <c r="A97" s="3">
        <v>4.0</v>
      </c>
      <c r="B97" s="3">
        <v>10000.0</v>
      </c>
      <c r="C97" s="3">
        <v>422400.0</v>
      </c>
      <c r="F97" s="6"/>
    </row>
    <row r="98">
      <c r="A98" s="3">
        <v>4.0</v>
      </c>
      <c r="B98" s="3">
        <v>10000.0</v>
      </c>
      <c r="C98" s="3">
        <v>1033200.0</v>
      </c>
      <c r="F98" s="6"/>
    </row>
    <row r="99">
      <c r="A99" s="3">
        <v>4.0</v>
      </c>
      <c r="B99" s="3">
        <v>10000.0</v>
      </c>
      <c r="C99" s="3">
        <v>1041900.0</v>
      </c>
      <c r="F99" s="6"/>
    </row>
    <row r="100">
      <c r="A100" s="3">
        <v>4.0</v>
      </c>
      <c r="B100" s="3">
        <v>10000.0</v>
      </c>
      <c r="C100" s="3">
        <v>1068000.0</v>
      </c>
      <c r="F100" s="6"/>
    </row>
    <row r="101">
      <c r="A101" s="3">
        <v>4.0</v>
      </c>
      <c r="B101" s="3">
        <v>10000.0</v>
      </c>
      <c r="C101" s="3">
        <v>1099700.0</v>
      </c>
      <c r="D101" s="7">
        <f>sum(C82:C101)/20</f>
        <v>504725</v>
      </c>
      <c r="E101" s="7">
        <f>median(C82:C101)</f>
        <v>361650</v>
      </c>
      <c r="F101" s="6">
        <f>(abs(E101-D101)/D101)</f>
        <v>0.2834711972</v>
      </c>
    </row>
    <row r="102">
      <c r="A102" s="3">
        <v>5.0</v>
      </c>
      <c r="B102" s="3">
        <v>55000.0</v>
      </c>
      <c r="C102" s="3">
        <v>2054500.0</v>
      </c>
      <c r="E102" s="1"/>
      <c r="F102" s="2"/>
    </row>
    <row r="103">
      <c r="A103" s="3">
        <v>5.0</v>
      </c>
      <c r="B103" s="3">
        <v>55000.0</v>
      </c>
      <c r="C103" s="3">
        <v>2066500.0</v>
      </c>
      <c r="E103" s="1"/>
      <c r="F103" s="2"/>
    </row>
    <row r="104">
      <c r="A104" s="3">
        <v>5.0</v>
      </c>
      <c r="B104" s="3">
        <v>55000.0</v>
      </c>
      <c r="C104" s="3">
        <v>2070700.0</v>
      </c>
      <c r="F104" s="6"/>
    </row>
    <row r="105">
      <c r="A105" s="3">
        <v>5.0</v>
      </c>
      <c r="B105" s="3">
        <v>55000.0</v>
      </c>
      <c r="C105" s="3">
        <v>2071800.0</v>
      </c>
      <c r="F105" s="6"/>
    </row>
    <row r="106">
      <c r="A106" s="3">
        <v>5.0</v>
      </c>
      <c r="B106" s="3">
        <v>55000.0</v>
      </c>
      <c r="C106" s="3">
        <v>2074700.0</v>
      </c>
      <c r="F106" s="6"/>
    </row>
    <row r="107">
      <c r="A107" s="3">
        <v>5.0</v>
      </c>
      <c r="B107" s="3">
        <v>55000.0</v>
      </c>
      <c r="C107" s="3">
        <v>2076300.0</v>
      </c>
      <c r="F107" s="6"/>
    </row>
    <row r="108">
      <c r="A108" s="3">
        <v>5.0</v>
      </c>
      <c r="B108" s="3">
        <v>55000.0</v>
      </c>
      <c r="C108" s="3">
        <v>2077100.0</v>
      </c>
      <c r="F108" s="6"/>
    </row>
    <row r="109">
      <c r="A109" s="3">
        <v>5.0</v>
      </c>
      <c r="B109" s="3">
        <v>55000.0</v>
      </c>
      <c r="C109" s="3">
        <v>2081900.0</v>
      </c>
      <c r="F109" s="6"/>
    </row>
    <row r="110">
      <c r="A110" s="3">
        <v>5.0</v>
      </c>
      <c r="B110" s="3">
        <v>55000.0</v>
      </c>
      <c r="C110" s="3">
        <v>2087700.0</v>
      </c>
      <c r="F110" s="6"/>
    </row>
    <row r="111">
      <c r="A111" s="3">
        <v>5.0</v>
      </c>
      <c r="B111" s="3">
        <v>55000.0</v>
      </c>
      <c r="C111" s="3">
        <v>2097800.0</v>
      </c>
      <c r="F111" s="6"/>
    </row>
    <row r="112">
      <c r="A112" s="3">
        <v>5.0</v>
      </c>
      <c r="B112" s="3">
        <v>55000.0</v>
      </c>
      <c r="C112" s="3">
        <v>2098600.0</v>
      </c>
      <c r="F112" s="6"/>
    </row>
    <row r="113">
      <c r="A113" s="3">
        <v>5.0</v>
      </c>
      <c r="B113" s="3">
        <v>55000.0</v>
      </c>
      <c r="C113" s="3">
        <v>2106300.0</v>
      </c>
      <c r="F113" s="6"/>
    </row>
    <row r="114">
      <c r="A114" s="3">
        <v>5.0</v>
      </c>
      <c r="B114" s="3">
        <v>55000.0</v>
      </c>
      <c r="C114" s="3">
        <v>2106600.0</v>
      </c>
      <c r="F114" s="6"/>
    </row>
    <row r="115">
      <c r="A115" s="3">
        <v>5.0</v>
      </c>
      <c r="B115" s="3">
        <v>55000.0</v>
      </c>
      <c r="C115" s="3">
        <v>2127700.0</v>
      </c>
      <c r="F115" s="6"/>
    </row>
    <row r="116">
      <c r="A116" s="3">
        <v>5.0</v>
      </c>
      <c r="B116" s="3">
        <v>55000.0</v>
      </c>
      <c r="C116" s="3">
        <v>2160300.0</v>
      </c>
      <c r="F116" s="6"/>
    </row>
    <row r="117">
      <c r="A117" s="3">
        <v>5.0</v>
      </c>
      <c r="B117" s="3">
        <v>55000.0</v>
      </c>
      <c r="C117" s="3">
        <v>2169200.0</v>
      </c>
      <c r="F117" s="6"/>
    </row>
    <row r="118">
      <c r="A118" s="3">
        <v>5.0</v>
      </c>
      <c r="B118" s="3">
        <v>55000.0</v>
      </c>
      <c r="C118" s="3">
        <v>2174600.0</v>
      </c>
      <c r="F118" s="6"/>
    </row>
    <row r="119">
      <c r="A119" s="3">
        <v>5.0</v>
      </c>
      <c r="B119" s="3">
        <v>55000.0</v>
      </c>
      <c r="C119" s="3">
        <v>2205700.0</v>
      </c>
      <c r="F119" s="6"/>
    </row>
    <row r="120">
      <c r="A120" s="3">
        <v>5.0</v>
      </c>
      <c r="B120" s="3">
        <v>55000.0</v>
      </c>
      <c r="C120" s="3">
        <v>2208200.0</v>
      </c>
      <c r="F120" s="6"/>
    </row>
    <row r="121">
      <c r="A121" s="3">
        <v>5.0</v>
      </c>
      <c r="B121" s="3">
        <v>55000.0</v>
      </c>
      <c r="C121" s="3">
        <v>2448800.0</v>
      </c>
      <c r="D121" s="7">
        <f>sum(C102:C121)/20</f>
        <v>2128250</v>
      </c>
      <c r="E121" s="7">
        <f>median(C102:C121)</f>
        <v>2098200</v>
      </c>
      <c r="F121" s="6">
        <f>(abs(E121-D121)/D121)</f>
        <v>0.01411958182</v>
      </c>
    </row>
    <row r="122">
      <c r="A122" s="3">
        <v>6.0</v>
      </c>
      <c r="B122" s="3">
        <v>100000.0</v>
      </c>
      <c r="C122" s="3">
        <v>3882100.0</v>
      </c>
      <c r="E122" s="1"/>
      <c r="F122" s="2"/>
    </row>
    <row r="123">
      <c r="A123" s="3">
        <v>6.0</v>
      </c>
      <c r="B123" s="3">
        <v>100000.0</v>
      </c>
      <c r="C123" s="3">
        <v>3889400.0</v>
      </c>
      <c r="E123" s="1"/>
      <c r="F123" s="2"/>
    </row>
    <row r="124">
      <c r="A124" s="3">
        <v>6.0</v>
      </c>
      <c r="B124" s="3">
        <v>100000.0</v>
      </c>
      <c r="C124" s="3">
        <v>3900900.0</v>
      </c>
      <c r="F124" s="6"/>
    </row>
    <row r="125">
      <c r="A125" s="3">
        <v>6.0</v>
      </c>
      <c r="B125" s="3">
        <v>100000.0</v>
      </c>
      <c r="C125" s="3">
        <v>3912500.0</v>
      </c>
      <c r="F125" s="6"/>
    </row>
    <row r="126">
      <c r="A126" s="3">
        <v>6.0</v>
      </c>
      <c r="B126" s="3">
        <v>100000.0</v>
      </c>
      <c r="C126" s="3">
        <v>3914100.0</v>
      </c>
      <c r="F126" s="6"/>
    </row>
    <row r="127">
      <c r="A127" s="3">
        <v>6.0</v>
      </c>
      <c r="B127" s="3">
        <v>100000.0</v>
      </c>
      <c r="C127" s="3">
        <v>3927300.0</v>
      </c>
      <c r="F127" s="6"/>
    </row>
    <row r="128">
      <c r="A128" s="3">
        <v>6.0</v>
      </c>
      <c r="B128" s="3">
        <v>100000.0</v>
      </c>
      <c r="C128" s="3">
        <v>3931800.0</v>
      </c>
      <c r="F128" s="6"/>
    </row>
    <row r="129">
      <c r="A129" s="3">
        <v>6.0</v>
      </c>
      <c r="B129" s="3">
        <v>100000.0</v>
      </c>
      <c r="C129" s="3">
        <v>3947300.0</v>
      </c>
      <c r="F129" s="6"/>
    </row>
    <row r="130">
      <c r="A130" s="3">
        <v>6.0</v>
      </c>
      <c r="B130" s="3">
        <v>100000.0</v>
      </c>
      <c r="C130" s="3">
        <v>3949400.0</v>
      </c>
      <c r="F130" s="6"/>
    </row>
    <row r="131">
      <c r="A131" s="3">
        <v>6.0</v>
      </c>
      <c r="B131" s="3">
        <v>100000.0</v>
      </c>
      <c r="C131" s="3">
        <v>3954100.0</v>
      </c>
      <c r="F131" s="6"/>
    </row>
    <row r="132">
      <c r="A132" s="3">
        <v>6.0</v>
      </c>
      <c r="B132" s="3">
        <v>100000.0</v>
      </c>
      <c r="C132" s="3">
        <v>3967100.0</v>
      </c>
      <c r="F132" s="6"/>
    </row>
    <row r="133">
      <c r="A133" s="3">
        <v>6.0</v>
      </c>
      <c r="B133" s="3">
        <v>100000.0</v>
      </c>
      <c r="C133" s="3">
        <v>3968000.0</v>
      </c>
      <c r="F133" s="6"/>
    </row>
    <row r="134">
      <c r="A134" s="3">
        <v>6.0</v>
      </c>
      <c r="B134" s="3">
        <v>100000.0</v>
      </c>
      <c r="C134" s="3">
        <v>3986200.0</v>
      </c>
      <c r="F134" s="6"/>
    </row>
    <row r="135">
      <c r="A135" s="3">
        <v>6.0</v>
      </c>
      <c r="B135" s="3">
        <v>100000.0</v>
      </c>
      <c r="C135" s="3">
        <v>3989300.0</v>
      </c>
      <c r="F135" s="6"/>
    </row>
    <row r="136">
      <c r="A136" s="3">
        <v>6.0</v>
      </c>
      <c r="B136" s="3">
        <v>100000.0</v>
      </c>
      <c r="C136" s="3">
        <v>4001800.0</v>
      </c>
      <c r="F136" s="6"/>
    </row>
    <row r="137">
      <c r="A137" s="3">
        <v>6.0</v>
      </c>
      <c r="B137" s="3">
        <v>100000.0</v>
      </c>
      <c r="C137" s="3">
        <v>4004900.0</v>
      </c>
      <c r="F137" s="6"/>
    </row>
    <row r="138">
      <c r="A138" s="3">
        <v>6.0</v>
      </c>
      <c r="B138" s="3">
        <v>100000.0</v>
      </c>
      <c r="C138" s="3">
        <v>4037700.0</v>
      </c>
      <c r="F138" s="6"/>
    </row>
    <row r="139">
      <c r="A139" s="3">
        <v>6.0</v>
      </c>
      <c r="B139" s="3">
        <v>100000.0</v>
      </c>
      <c r="C139" s="3">
        <v>4065400.0</v>
      </c>
      <c r="F139" s="6"/>
    </row>
    <row r="140">
      <c r="A140" s="3">
        <v>6.0</v>
      </c>
      <c r="B140" s="3">
        <v>100000.0</v>
      </c>
      <c r="C140" s="3">
        <v>4273500.0</v>
      </c>
      <c r="F140" s="6"/>
    </row>
    <row r="141">
      <c r="A141" s="3">
        <v>6.0</v>
      </c>
      <c r="B141" s="3">
        <v>100000.0</v>
      </c>
      <c r="C141" s="3">
        <v>4440100.0</v>
      </c>
      <c r="D141" s="7">
        <f>sum(C122:C141)/20</f>
        <v>3997145</v>
      </c>
      <c r="E141" s="7">
        <f>median(C122:C141)</f>
        <v>3960600</v>
      </c>
      <c r="F141" s="6">
        <f>(abs(E141-D141)/D141)</f>
        <v>0.009142775656</v>
      </c>
    </row>
    <row r="142">
      <c r="A142" s="3">
        <v>7.0</v>
      </c>
      <c r="B142" s="3">
        <v>550000.0</v>
      </c>
      <c r="C142" s="3">
        <v>1.35961E7</v>
      </c>
      <c r="E142" s="1"/>
      <c r="F142" s="2"/>
    </row>
    <row r="143">
      <c r="A143" s="3">
        <v>7.0</v>
      </c>
      <c r="B143" s="3">
        <v>550000.0</v>
      </c>
      <c r="C143" s="3">
        <v>1.44826E7</v>
      </c>
      <c r="E143" s="1"/>
      <c r="F143" s="2"/>
    </row>
    <row r="144">
      <c r="A144" s="3">
        <v>7.0</v>
      </c>
      <c r="B144" s="3">
        <v>550000.0</v>
      </c>
      <c r="C144" s="3">
        <v>1.69118E7</v>
      </c>
      <c r="F144" s="6"/>
    </row>
    <row r="145">
      <c r="A145" s="3">
        <v>7.0</v>
      </c>
      <c r="B145" s="3">
        <v>550000.0</v>
      </c>
      <c r="C145" s="3">
        <v>1.89348E7</v>
      </c>
      <c r="F145" s="6"/>
    </row>
    <row r="146">
      <c r="A146" s="3">
        <v>7.0</v>
      </c>
      <c r="B146" s="3">
        <v>550000.0</v>
      </c>
      <c r="C146" s="3">
        <v>2.02768E7</v>
      </c>
      <c r="F146" s="6"/>
    </row>
    <row r="147">
      <c r="A147" s="3">
        <v>7.0</v>
      </c>
      <c r="B147" s="3">
        <v>550000.0</v>
      </c>
      <c r="C147" s="3">
        <v>2.0394E7</v>
      </c>
      <c r="F147" s="6"/>
    </row>
    <row r="148">
      <c r="A148" s="3">
        <v>7.0</v>
      </c>
      <c r="B148" s="3">
        <v>550000.0</v>
      </c>
      <c r="C148" s="3">
        <v>2.06298E7</v>
      </c>
      <c r="F148" s="6"/>
    </row>
    <row r="149">
      <c r="A149" s="3">
        <v>7.0</v>
      </c>
      <c r="B149" s="3">
        <v>550000.0</v>
      </c>
      <c r="C149" s="3">
        <v>2.08931E7</v>
      </c>
      <c r="F149" s="6"/>
    </row>
    <row r="150">
      <c r="A150" s="3">
        <v>7.0</v>
      </c>
      <c r="B150" s="3">
        <v>550000.0</v>
      </c>
      <c r="C150" s="3">
        <v>2.16777E7</v>
      </c>
      <c r="F150" s="6"/>
    </row>
    <row r="151">
      <c r="A151" s="3">
        <v>7.0</v>
      </c>
      <c r="B151" s="3">
        <v>550000.0</v>
      </c>
      <c r="C151" s="3">
        <v>2.35703E7</v>
      </c>
      <c r="F151" s="6"/>
    </row>
    <row r="152">
      <c r="A152" s="3">
        <v>7.0</v>
      </c>
      <c r="B152" s="3">
        <v>550000.0</v>
      </c>
      <c r="C152" s="3">
        <v>2.84898E7</v>
      </c>
      <c r="F152" s="6"/>
    </row>
    <row r="153">
      <c r="A153" s="3">
        <v>7.0</v>
      </c>
      <c r="B153" s="3">
        <v>550000.0</v>
      </c>
      <c r="C153" s="3">
        <v>2.92601E7</v>
      </c>
      <c r="F153" s="6"/>
    </row>
    <row r="154">
      <c r="A154" s="3">
        <v>7.0</v>
      </c>
      <c r="B154" s="3">
        <v>550000.0</v>
      </c>
      <c r="C154" s="3">
        <v>2.97808E7</v>
      </c>
      <c r="F154" s="6"/>
    </row>
    <row r="155">
      <c r="A155" s="3">
        <v>7.0</v>
      </c>
      <c r="B155" s="3">
        <v>550000.0</v>
      </c>
      <c r="C155" s="3">
        <v>2.98843E7</v>
      </c>
      <c r="F155" s="6"/>
    </row>
    <row r="156">
      <c r="A156" s="3">
        <v>7.0</v>
      </c>
      <c r="B156" s="3">
        <v>550000.0</v>
      </c>
      <c r="C156" s="3">
        <v>3.2088E7</v>
      </c>
      <c r="F156" s="6"/>
    </row>
    <row r="157">
      <c r="A157" s="3">
        <v>7.0</v>
      </c>
      <c r="B157" s="3">
        <v>550000.0</v>
      </c>
      <c r="C157" s="3">
        <v>3.29142E7</v>
      </c>
      <c r="F157" s="6"/>
    </row>
    <row r="158">
      <c r="A158" s="3">
        <v>7.0</v>
      </c>
      <c r="B158" s="3">
        <v>550000.0</v>
      </c>
      <c r="C158" s="3">
        <v>3.47564E7</v>
      </c>
      <c r="F158" s="6"/>
    </row>
    <row r="159">
      <c r="A159" s="3">
        <v>7.0</v>
      </c>
      <c r="B159" s="3">
        <v>550000.0</v>
      </c>
      <c r="C159" s="3">
        <v>3.58437E7</v>
      </c>
      <c r="F159" s="6"/>
    </row>
    <row r="160">
      <c r="A160" s="3">
        <v>7.0</v>
      </c>
      <c r="B160" s="3">
        <v>550000.0</v>
      </c>
      <c r="C160" s="3">
        <v>3.74545E7</v>
      </c>
      <c r="F160" s="6"/>
    </row>
    <row r="161">
      <c r="A161" s="3">
        <v>7.0</v>
      </c>
      <c r="B161" s="3">
        <v>550000.0</v>
      </c>
      <c r="C161" s="3">
        <v>4.78769E7</v>
      </c>
      <c r="D161" s="7">
        <f>sum(C142:C161)/20</f>
        <v>26485785</v>
      </c>
      <c r="E161" s="7">
        <f>median(C142:C161)</f>
        <v>26030050</v>
      </c>
      <c r="F161" s="6">
        <f>(abs(E161-D161)/D161)</f>
        <v>0.01720677714</v>
      </c>
    </row>
    <row r="162">
      <c r="A162" s="3">
        <v>8.0</v>
      </c>
      <c r="B162" s="3">
        <v>1000000.0</v>
      </c>
      <c r="C162" s="3">
        <v>2.55276E7</v>
      </c>
      <c r="E162" s="1"/>
      <c r="F162" s="2"/>
    </row>
    <row r="163">
      <c r="A163" s="3">
        <v>8.0</v>
      </c>
      <c r="B163" s="3">
        <v>1000000.0</v>
      </c>
      <c r="C163" s="3">
        <v>2.63709E7</v>
      </c>
      <c r="E163" s="1"/>
      <c r="F163" s="2"/>
    </row>
    <row r="164">
      <c r="A164" s="3">
        <v>8.0</v>
      </c>
      <c r="B164" s="3">
        <v>1000000.0</v>
      </c>
      <c r="C164" s="3">
        <v>3.28928E7</v>
      </c>
      <c r="F164" s="6"/>
    </row>
    <row r="165">
      <c r="A165" s="3">
        <v>8.0</v>
      </c>
      <c r="B165" s="3">
        <v>1000000.0</v>
      </c>
      <c r="C165" s="3">
        <v>3.33287E7</v>
      </c>
      <c r="F165" s="6"/>
    </row>
    <row r="166">
      <c r="A166" s="3">
        <v>8.0</v>
      </c>
      <c r="B166" s="3">
        <v>1000000.0</v>
      </c>
      <c r="C166" s="3">
        <v>3.38513E7</v>
      </c>
      <c r="F166" s="6"/>
    </row>
    <row r="167">
      <c r="A167" s="3">
        <v>8.0</v>
      </c>
      <c r="B167" s="3">
        <v>1000000.0</v>
      </c>
      <c r="C167" s="3">
        <v>3.42374E7</v>
      </c>
      <c r="F167" s="6"/>
    </row>
    <row r="168">
      <c r="A168" s="3">
        <v>8.0</v>
      </c>
      <c r="B168" s="3">
        <v>1000000.0</v>
      </c>
      <c r="C168" s="3">
        <v>3.44279E7</v>
      </c>
      <c r="F168" s="6"/>
    </row>
    <row r="169">
      <c r="A169" s="3">
        <v>8.0</v>
      </c>
      <c r="B169" s="3">
        <v>1000000.0</v>
      </c>
      <c r="C169" s="3">
        <v>3.44867E7</v>
      </c>
      <c r="F169" s="6"/>
    </row>
    <row r="170">
      <c r="A170" s="3">
        <v>8.0</v>
      </c>
      <c r="B170" s="3">
        <v>1000000.0</v>
      </c>
      <c r="C170" s="3">
        <v>3.60633E7</v>
      </c>
      <c r="F170" s="6"/>
    </row>
    <row r="171">
      <c r="A171" s="3">
        <v>8.0</v>
      </c>
      <c r="B171" s="3">
        <v>1000000.0</v>
      </c>
      <c r="C171" s="3">
        <v>3.67734E7</v>
      </c>
      <c r="F171" s="6"/>
    </row>
    <row r="172">
      <c r="A172" s="3">
        <v>8.0</v>
      </c>
      <c r="B172" s="3">
        <v>1000000.0</v>
      </c>
      <c r="C172" s="3">
        <v>3.74704E7</v>
      </c>
      <c r="F172" s="6"/>
    </row>
    <row r="173">
      <c r="A173" s="3">
        <v>8.0</v>
      </c>
      <c r="B173" s="3">
        <v>1000000.0</v>
      </c>
      <c r="C173" s="3">
        <v>4.50003E7</v>
      </c>
      <c r="F173" s="6"/>
    </row>
    <row r="174">
      <c r="A174" s="3">
        <v>8.0</v>
      </c>
      <c r="B174" s="3">
        <v>1000000.0</v>
      </c>
      <c r="C174" s="3">
        <v>4.66834E7</v>
      </c>
      <c r="F174" s="6"/>
    </row>
    <row r="175">
      <c r="A175" s="3">
        <v>8.0</v>
      </c>
      <c r="B175" s="3">
        <v>1000000.0</v>
      </c>
      <c r="C175" s="3">
        <v>4.7222E7</v>
      </c>
      <c r="F175" s="6"/>
    </row>
    <row r="176">
      <c r="A176" s="3">
        <v>8.0</v>
      </c>
      <c r="B176" s="3">
        <v>1000000.0</v>
      </c>
      <c r="C176" s="3">
        <v>4.81673E7</v>
      </c>
      <c r="F176" s="6"/>
    </row>
    <row r="177">
      <c r="A177" s="3">
        <v>8.0</v>
      </c>
      <c r="B177" s="3">
        <v>1000000.0</v>
      </c>
      <c r="C177" s="3">
        <v>4.88158E7</v>
      </c>
      <c r="F177" s="6"/>
    </row>
    <row r="178">
      <c r="A178" s="3">
        <v>8.0</v>
      </c>
      <c r="B178" s="3">
        <v>1000000.0</v>
      </c>
      <c r="C178" s="3">
        <v>4.96495E7</v>
      </c>
      <c r="F178" s="6"/>
    </row>
    <row r="179">
      <c r="A179" s="3">
        <v>8.0</v>
      </c>
      <c r="B179" s="3">
        <v>1000000.0</v>
      </c>
      <c r="C179" s="3">
        <v>5.18893E7</v>
      </c>
      <c r="F179" s="6"/>
    </row>
    <row r="180">
      <c r="A180" s="3">
        <v>8.0</v>
      </c>
      <c r="B180" s="3">
        <v>1000000.0</v>
      </c>
      <c r="C180" s="3">
        <v>5.97992E7</v>
      </c>
      <c r="F180" s="6"/>
    </row>
    <row r="181">
      <c r="A181" s="3">
        <v>8.0</v>
      </c>
      <c r="B181" s="3">
        <v>1000000.0</v>
      </c>
      <c r="C181" s="3">
        <v>6.07321E7</v>
      </c>
      <c r="D181" s="7">
        <f>sum(C162:C181)/20</f>
        <v>41169465</v>
      </c>
      <c r="E181" s="7">
        <f>median(C162:C181)</f>
        <v>37121900</v>
      </c>
      <c r="F181" s="6">
        <f>(abs(E181-D181)/D181)</f>
        <v>0.09831473399</v>
      </c>
    </row>
    <row r="182">
      <c r="B182" s="3">
        <v>5000000.0</v>
      </c>
      <c r="E182" s="1"/>
      <c r="F182" s="2"/>
    </row>
    <row r="183">
      <c r="E183" s="1"/>
      <c r="F183" s="2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D201" s="7">
        <f>sum(C182:C201)/20</f>
        <v>0</v>
      </c>
      <c r="E201" s="7" t="str">
        <f>median(C182:C201)</f>
        <v>#NUM!</v>
      </c>
      <c r="F201" s="6" t="str">
        <f>(abs(E201-D201)/D201)</f>
        <v>#NUM!</v>
      </c>
    </row>
    <row r="202">
      <c r="E202" s="1"/>
      <c r="F202" s="2"/>
    </row>
    <row r="203">
      <c r="E203" s="1"/>
      <c r="F203" s="2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D221" s="7">
        <f>sum(C202:C221)/20</f>
        <v>0</v>
      </c>
      <c r="E221" s="7" t="str">
        <f>median(C202:C221)</f>
        <v>#NUM!</v>
      </c>
      <c r="F221" s="6" t="str">
        <f>(abs(E221-D221)/D221)</f>
        <v>#NUM!</v>
      </c>
    </row>
    <row r="222">
      <c r="E222" s="1"/>
      <c r="F222" s="2"/>
    </row>
    <row r="223">
      <c r="E223" s="1"/>
      <c r="F223" s="2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D241" s="7">
        <f>sum(C222:C241)/20</f>
        <v>0</v>
      </c>
      <c r="E241" s="7" t="str">
        <f>median(C222:C241)</f>
        <v>#NUM!</v>
      </c>
      <c r="F241" s="6" t="str">
        <f>(abs(E241-D241)/D241)</f>
        <v>#NUM!</v>
      </c>
    </row>
    <row r="242">
      <c r="E242" s="1"/>
      <c r="F242" s="2"/>
    </row>
    <row r="243">
      <c r="E243" s="1"/>
      <c r="F243" s="2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D261" s="7">
        <f>sum(C242:C261)/20</f>
        <v>0</v>
      </c>
      <c r="E261" s="7" t="str">
        <f>median(C242:C261)</f>
        <v>#NUM!</v>
      </c>
      <c r="F261" s="6" t="str">
        <f>(abs(E261-D261)/D261)</f>
        <v>#NUM!</v>
      </c>
    </row>
    <row r="262">
      <c r="E262" s="1"/>
      <c r="F262" s="2"/>
    </row>
    <row r="263">
      <c r="E263" s="1"/>
      <c r="F263" s="2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D281" s="7">
        <f>sum(C262:C281)/20</f>
        <v>0</v>
      </c>
      <c r="E281" s="7" t="str">
        <f>median(C262:C281)</f>
        <v>#NUM!</v>
      </c>
      <c r="F281" s="6" t="str">
        <f>(abs(E281-D281)/D281)</f>
        <v>#NUM!</v>
      </c>
    </row>
    <row r="282">
      <c r="E282" s="1"/>
      <c r="F282" s="2"/>
    </row>
    <row r="283">
      <c r="E283" s="1"/>
      <c r="F283" s="2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D301" s="7">
        <f>sum(C282:C301)/20</f>
        <v>0</v>
      </c>
      <c r="E301" s="7" t="str">
        <f>median(C282:C301)</f>
        <v>#NUM!</v>
      </c>
      <c r="F301" s="6" t="str">
        <f>(abs(E301-D301)/D301)</f>
        <v>#NUM!</v>
      </c>
    </row>
    <row r="302">
      <c r="E302" s="1"/>
      <c r="F302" s="2"/>
    </row>
    <row r="303">
      <c r="E303" s="1"/>
      <c r="F303" s="2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D321" s="7">
        <f>sum(C302:C321)/20</f>
        <v>0</v>
      </c>
      <c r="E321" s="7" t="str">
        <f>median(C302:C321)</f>
        <v>#NUM!</v>
      </c>
      <c r="F321" s="6" t="str">
        <f>(abs(E321-D321)/D321)</f>
        <v>#NUM!</v>
      </c>
    </row>
    <row r="322">
      <c r="E322" s="1"/>
      <c r="F322" s="2"/>
    </row>
    <row r="323">
      <c r="E323" s="1"/>
      <c r="F323" s="2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D341" s="7">
        <f>sum(C322:C341)/20</f>
        <v>0</v>
      </c>
      <c r="E341" s="7" t="str">
        <f>median(C322:C341)</f>
        <v>#NUM!</v>
      </c>
      <c r="F341" s="6" t="str">
        <f>(abs(E341-D341)/D341)</f>
        <v>#NUM!</v>
      </c>
    </row>
    <row r="342">
      <c r="E342" s="1"/>
      <c r="F342" s="2"/>
    </row>
    <row r="343">
      <c r="E343" s="1"/>
      <c r="F343" s="2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D361" s="7">
        <f>sum(C342:C361)/20</f>
        <v>0</v>
      </c>
      <c r="E361" s="7" t="str">
        <f>median(C342:C361)</f>
        <v>#NUM!</v>
      </c>
      <c r="F361" s="6" t="str">
        <f>(abs(E361-D361)/D361)</f>
        <v>#NUM!</v>
      </c>
    </row>
    <row r="362">
      <c r="E362" s="1"/>
      <c r="F362" s="2"/>
    </row>
    <row r="363">
      <c r="E363" s="1"/>
      <c r="F363" s="2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D381" s="7">
        <f>sum(C362:C381)/20</f>
        <v>0</v>
      </c>
      <c r="E381" s="7" t="str">
        <f>median(C362:C381)</f>
        <v>#NUM!</v>
      </c>
      <c r="F381" s="6" t="str">
        <f>(abs(E381-D381)/D381)</f>
        <v>#NUM!</v>
      </c>
    </row>
    <row r="382">
      <c r="E382" s="1"/>
      <c r="F382" s="2"/>
    </row>
    <row r="383">
      <c r="E383" s="1"/>
      <c r="F383" s="2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D401" s="7">
        <f>sum(C382:C401)/20</f>
        <v>0</v>
      </c>
      <c r="E401" s="7" t="str">
        <f>median(C382:C401)</f>
        <v>#NUM!</v>
      </c>
      <c r="F401" s="6" t="str">
        <f>(abs(E401-D401)/D401)</f>
        <v>#NUM!</v>
      </c>
    </row>
    <row r="402">
      <c r="E402" s="1"/>
      <c r="F402" s="2"/>
    </row>
    <row r="403">
      <c r="E403" s="1"/>
      <c r="F403" s="2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D421" s="7">
        <f>sum(C402:C421)/20</f>
        <v>0</v>
      </c>
      <c r="E421" s="7" t="str">
        <f>median(C402:C421)</f>
        <v>#NUM!</v>
      </c>
      <c r="F421" s="6" t="str">
        <f>(abs(E421-D421)/D421)</f>
        <v>#NUM!</v>
      </c>
    </row>
    <row r="422">
      <c r="E422" s="1"/>
      <c r="F422" s="2"/>
    </row>
    <row r="423">
      <c r="E423" s="1"/>
      <c r="F423" s="2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D441" s="7">
        <f>sum(C422:C441)/20</f>
        <v>0</v>
      </c>
      <c r="E441" s="7" t="str">
        <f>median(C422:C441)</f>
        <v>#NUM!</v>
      </c>
      <c r="F441" s="6" t="str">
        <f>(abs(E441-D441)/D441)</f>
        <v>#NUM!</v>
      </c>
    </row>
    <row r="442">
      <c r="E442" s="1"/>
      <c r="F442" s="2"/>
    </row>
    <row r="443">
      <c r="E443" s="1"/>
      <c r="F443" s="2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D461" s="7">
        <f>sum(C442:C461)/20</f>
        <v>0</v>
      </c>
      <c r="E461" s="7" t="str">
        <f>median(C442:C461)</f>
        <v>#NUM!</v>
      </c>
      <c r="F461" s="6" t="str">
        <f>(abs(E461-D461)/D461)</f>
        <v>#NUM!</v>
      </c>
    </row>
    <row r="462">
      <c r="E462" s="1"/>
      <c r="F462" s="2"/>
    </row>
    <row r="463">
      <c r="E463" s="1"/>
      <c r="F463" s="2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D481" s="7">
        <f>sum(C462:C481)/20</f>
        <v>0</v>
      </c>
      <c r="E481" s="7" t="str">
        <f>median(C462:C481)</f>
        <v>#NUM!</v>
      </c>
      <c r="F481" s="6" t="str">
        <f>(abs(E481-D481)/D481)</f>
        <v>#NUM!</v>
      </c>
    </row>
    <row r="482">
      <c r="E482" s="1"/>
      <c r="F482" s="2"/>
    </row>
    <row r="483">
      <c r="E483" s="1"/>
      <c r="F483" s="2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D501" s="7">
        <f>sum(C482:C501)/20</f>
        <v>0</v>
      </c>
      <c r="E501" s="7" t="str">
        <f>median(C482:C501)</f>
        <v>#NUM!</v>
      </c>
      <c r="F501" s="6" t="str">
        <f>(abs(E501-D501)/D501)</f>
        <v>#NUM!</v>
      </c>
    </row>
    <row r="502">
      <c r="E502" s="1"/>
      <c r="F502" s="2"/>
    </row>
    <row r="503">
      <c r="E503" s="1"/>
      <c r="F503" s="2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D521" s="7">
        <f>sum(C502:C521)/20</f>
        <v>0</v>
      </c>
      <c r="E521" s="7" t="str">
        <f>median(C502:C521)</f>
        <v>#NUM!</v>
      </c>
      <c r="F521" s="6" t="str">
        <f>(abs(E521-D521)/D521)</f>
        <v>#NUM!</v>
      </c>
    </row>
    <row r="522">
      <c r="E522" s="1"/>
      <c r="F522" s="2"/>
    </row>
    <row r="523">
      <c r="E523" s="1"/>
      <c r="F523" s="2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D541" s="7">
        <f>sum(C522:C541)/20</f>
        <v>0</v>
      </c>
      <c r="E541" s="7" t="str">
        <f>median(C522:C541)</f>
        <v>#NUM!</v>
      </c>
      <c r="F541" s="6" t="str">
        <f>(abs(E541-D541)/D541)</f>
        <v>#NUM!</v>
      </c>
    </row>
    <row r="542">
      <c r="E542" s="1"/>
      <c r="F542" s="2"/>
    </row>
    <row r="543">
      <c r="E543" s="1"/>
      <c r="F543" s="2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D561" s="7">
        <f>sum(C542:C561)/20</f>
        <v>0</v>
      </c>
      <c r="E561" s="7" t="str">
        <f>median(C542:C561)</f>
        <v>#NUM!</v>
      </c>
      <c r="F561" s="6" t="str">
        <f>(abs(E561-D561)/D561)</f>
        <v>#NUM!</v>
      </c>
    </row>
    <row r="562">
      <c r="E562" s="1"/>
      <c r="F562" s="2"/>
    </row>
    <row r="563">
      <c r="E563" s="1"/>
      <c r="F563" s="2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D581" s="7">
        <f>sum(C562:C581)/20</f>
        <v>0</v>
      </c>
      <c r="E581" s="7" t="str">
        <f>median(C562:C581)</f>
        <v>#NUM!</v>
      </c>
      <c r="F581" s="6" t="str">
        <f>(abs(E581-D581)/D581)</f>
        <v>#NUM!</v>
      </c>
    </row>
    <row r="582">
      <c r="E582" s="1"/>
      <c r="F582" s="2"/>
    </row>
    <row r="583">
      <c r="E583" s="1"/>
      <c r="F583" s="2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D601" s="7">
        <f>sum(C582:C601)/20</f>
        <v>0</v>
      </c>
      <c r="E601" s="7" t="str">
        <f>median(C582:C601)</f>
        <v>#NUM!</v>
      </c>
      <c r="F601" s="6" t="str">
        <f>(abs(E601-D601)/D601)</f>
        <v>#NUM!</v>
      </c>
    </row>
    <row r="602">
      <c r="E602" s="1"/>
      <c r="F602" s="2"/>
    </row>
    <row r="603">
      <c r="E603" s="1"/>
      <c r="F603" s="2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D621" s="7">
        <f>sum(C602:C621)/20</f>
        <v>0</v>
      </c>
      <c r="E621" s="7" t="str">
        <f>median(C602:C621)</f>
        <v>#NUM!</v>
      </c>
      <c r="F621" s="6" t="str">
        <f>(abs(E621-D621)/D621)</f>
        <v>#NUM!</v>
      </c>
    </row>
    <row r="622">
      <c r="E622" s="1"/>
      <c r="F622" s="2"/>
    </row>
    <row r="623">
      <c r="E623" s="1"/>
      <c r="F623" s="2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D641" s="7">
        <f>sum(C622:C641)/20</f>
        <v>0</v>
      </c>
      <c r="E641" s="7" t="str">
        <f>median(C622:C641)</f>
        <v>#NUM!</v>
      </c>
      <c r="F641" s="6" t="str">
        <f>(abs(E641-D641)/D641)</f>
        <v>#NUM!</v>
      </c>
    </row>
    <row r="642">
      <c r="E642" s="1"/>
      <c r="F642" s="2"/>
    </row>
    <row r="643">
      <c r="E643" s="1"/>
      <c r="F643" s="2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D661" s="7">
        <f>sum(C642:C661)/20</f>
        <v>0</v>
      </c>
      <c r="E661" s="7" t="str">
        <f>median(C642:C661)</f>
        <v>#NUM!</v>
      </c>
      <c r="F661" s="6" t="str">
        <f>(abs(E661-D661)/D661)</f>
        <v>#NUM!</v>
      </c>
    </row>
    <row r="662">
      <c r="E662" s="1"/>
      <c r="F662" s="2"/>
    </row>
    <row r="663">
      <c r="E663" s="1"/>
      <c r="F663" s="2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D681" s="7">
        <f>sum(C662:C681)/20</f>
        <v>0</v>
      </c>
      <c r="E681" s="7" t="str">
        <f>median(C662:C681)</f>
        <v>#NUM!</v>
      </c>
      <c r="F681" s="6" t="str">
        <f>(abs(E681-D681)/D681)</f>
        <v>#NUM!</v>
      </c>
    </row>
    <row r="682">
      <c r="E682" s="1"/>
      <c r="F682" s="2"/>
    </row>
    <row r="683">
      <c r="E683" s="1"/>
      <c r="F683" s="2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D701" s="7">
        <f>sum(C682:C701)/20</f>
        <v>0</v>
      </c>
      <c r="E701" s="7" t="str">
        <f>median(C682:C701)</f>
        <v>#NUM!</v>
      </c>
      <c r="F701" s="6" t="str">
        <f>(abs(E701-D701)/D701)</f>
        <v>#NUM!</v>
      </c>
    </row>
    <row r="702">
      <c r="E702" s="1"/>
      <c r="F702" s="2"/>
    </row>
    <row r="703">
      <c r="E703" s="1"/>
      <c r="F703" s="2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D721" s="7">
        <f>sum(C702:C721)/20</f>
        <v>0</v>
      </c>
      <c r="E721" s="7" t="str">
        <f>median(C702:C721)</f>
        <v>#NUM!</v>
      </c>
      <c r="F721" s="6" t="str">
        <f>(abs(E721-D721)/D721)</f>
        <v>#NUM!</v>
      </c>
    </row>
    <row r="722">
      <c r="E722" s="1"/>
      <c r="F722" s="2"/>
    </row>
    <row r="723">
      <c r="E723" s="1"/>
      <c r="F723" s="2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D741" s="7">
        <f>sum(C722:C741)/20</f>
        <v>0</v>
      </c>
      <c r="E741" s="7" t="str">
        <f>median(C722:C741)</f>
        <v>#NUM!</v>
      </c>
      <c r="F741" s="6" t="str">
        <f>(abs(E741-D741)/D741)</f>
        <v>#NUM!</v>
      </c>
    </row>
    <row r="742">
      <c r="E742" s="1"/>
      <c r="F742" s="2"/>
    </row>
    <row r="743">
      <c r="E743" s="1"/>
      <c r="F743" s="2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D761" s="7">
        <f>sum(C742:C761)/20</f>
        <v>0</v>
      </c>
      <c r="E761" s="7" t="str">
        <f>median(C742:C761)</f>
        <v>#NUM!</v>
      </c>
      <c r="F761" s="6" t="str">
        <f>(abs(E761-D761)/D761)</f>
        <v>#NUM!</v>
      </c>
    </row>
    <row r="762">
      <c r="E762" s="1"/>
      <c r="F762" s="2"/>
    </row>
    <row r="763">
      <c r="E763" s="1"/>
      <c r="F763" s="2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D781" s="7">
        <f>sum(C762:C781)/20</f>
        <v>0</v>
      </c>
      <c r="E781" s="7" t="str">
        <f>median(C762:C781)</f>
        <v>#NUM!</v>
      </c>
      <c r="F781" s="6" t="str">
        <f>(abs(E781-D781)/D781)</f>
        <v>#NUM!</v>
      </c>
    </row>
    <row r="782">
      <c r="E782" s="1"/>
      <c r="F782" s="2"/>
    </row>
    <row r="783">
      <c r="E783" s="1"/>
      <c r="F783" s="2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D801" s="7">
        <f>sum(C782:C801)/20</f>
        <v>0</v>
      </c>
      <c r="E801" s="7" t="str">
        <f>median(C782:C801)</f>
        <v>#NUM!</v>
      </c>
      <c r="F801" s="6" t="str">
        <f>(abs(E801-D801)/D801)</f>
        <v>#NUM!</v>
      </c>
    </row>
    <row r="802">
      <c r="E802" s="1"/>
      <c r="F802" s="2"/>
    </row>
    <row r="803">
      <c r="E803" s="1"/>
      <c r="F803" s="2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D821" s="7">
        <f>sum(C802:C821)/20</f>
        <v>0</v>
      </c>
      <c r="E821" s="7" t="str">
        <f>median(C802:C821)</f>
        <v>#NUM!</v>
      </c>
      <c r="F821" s="6" t="str">
        <f>(abs(E821-D821)/D821)</f>
        <v>#NUM!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7</v>
      </c>
      <c r="Q1" s="5" t="s">
        <v>8</v>
      </c>
    </row>
    <row r="2">
      <c r="A2" s="3">
        <v>0.0</v>
      </c>
      <c r="B2" s="3">
        <v>100.0</v>
      </c>
      <c r="C2" s="3">
        <v>89800.0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100.0</v>
      </c>
      <c r="C3" s="3">
        <v>90400.0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100.0</v>
      </c>
      <c r="C4" s="3">
        <v>90400.0</v>
      </c>
      <c r="F4" s="6"/>
    </row>
    <row r="5">
      <c r="A5" s="3">
        <v>0.0</v>
      </c>
      <c r="B5" s="3">
        <v>100.0</v>
      </c>
      <c r="C5" s="3">
        <v>90800.0</v>
      </c>
      <c r="F5" s="6"/>
    </row>
    <row r="6">
      <c r="A6" s="3">
        <v>0.0</v>
      </c>
      <c r="B6" s="3">
        <v>100.0</v>
      </c>
      <c r="C6" s="3">
        <v>91900.0</v>
      </c>
      <c r="F6" s="6"/>
    </row>
    <row r="7">
      <c r="A7" s="3">
        <v>0.0</v>
      </c>
      <c r="B7" s="3">
        <v>100.0</v>
      </c>
      <c r="C7" s="3">
        <v>92000.0</v>
      </c>
      <c r="F7" s="6"/>
      <c r="G7" s="1" t="s">
        <v>11</v>
      </c>
      <c r="H7" s="6" t="str">
        <f>average(F:F)</f>
        <v>#NUM!</v>
      </c>
    </row>
    <row r="8">
      <c r="A8" s="3">
        <v>0.0</v>
      </c>
      <c r="B8" s="3">
        <v>100.0</v>
      </c>
      <c r="C8" s="3">
        <v>92900.0</v>
      </c>
      <c r="F8" s="6"/>
    </row>
    <row r="9">
      <c r="A9" s="3">
        <v>0.0</v>
      </c>
      <c r="B9" s="3">
        <v>100.0</v>
      </c>
      <c r="C9" s="3">
        <v>96400.0</v>
      </c>
      <c r="F9" s="6"/>
    </row>
    <row r="10">
      <c r="A10" s="3">
        <v>0.0</v>
      </c>
      <c r="B10" s="3">
        <v>100.0</v>
      </c>
      <c r="C10" s="3">
        <v>97400.0</v>
      </c>
      <c r="F10" s="6"/>
    </row>
    <row r="11">
      <c r="A11" s="3">
        <v>0.0</v>
      </c>
      <c r="B11" s="3">
        <v>100.0</v>
      </c>
      <c r="C11" s="3">
        <v>97600.0</v>
      </c>
      <c r="F11" s="6"/>
    </row>
    <row r="12">
      <c r="A12" s="3">
        <v>0.0</v>
      </c>
      <c r="B12" s="3">
        <v>100.0</v>
      </c>
      <c r="C12" s="3">
        <v>98700.0</v>
      </c>
      <c r="F12" s="6"/>
    </row>
    <row r="13">
      <c r="A13" s="3">
        <v>0.0</v>
      </c>
      <c r="B13" s="3">
        <v>100.0</v>
      </c>
      <c r="C13" s="3">
        <v>99000.0</v>
      </c>
      <c r="F13" s="6"/>
    </row>
    <row r="14">
      <c r="A14" s="3">
        <v>0.0</v>
      </c>
      <c r="B14" s="3">
        <v>100.0</v>
      </c>
      <c r="C14" s="3">
        <v>99800.0</v>
      </c>
      <c r="F14" s="6"/>
    </row>
    <row r="15">
      <c r="A15" s="3">
        <v>0.0</v>
      </c>
      <c r="B15" s="3">
        <v>100.0</v>
      </c>
      <c r="C15" s="3">
        <v>100700.0</v>
      </c>
      <c r="F15" s="6"/>
    </row>
    <row r="16">
      <c r="A16" s="3">
        <v>0.0</v>
      </c>
      <c r="B16" s="3">
        <v>100.0</v>
      </c>
      <c r="C16" s="3">
        <v>100800.0</v>
      </c>
      <c r="F16" s="6"/>
    </row>
    <row r="17">
      <c r="A17" s="3">
        <v>0.0</v>
      </c>
      <c r="B17" s="3">
        <v>100.0</v>
      </c>
      <c r="C17" s="3">
        <v>100900.0</v>
      </c>
      <c r="F17" s="6"/>
    </row>
    <row r="18">
      <c r="A18" s="3">
        <v>0.0</v>
      </c>
      <c r="B18" s="3">
        <v>100.0</v>
      </c>
      <c r="C18" s="3">
        <v>101300.0</v>
      </c>
      <c r="F18" s="6"/>
    </row>
    <row r="19">
      <c r="A19" s="3">
        <v>0.0</v>
      </c>
      <c r="B19" s="3">
        <v>100.0</v>
      </c>
      <c r="C19" s="3">
        <v>102100.0</v>
      </c>
      <c r="F19" s="6"/>
    </row>
    <row r="20">
      <c r="A20" s="3">
        <v>0.0</v>
      </c>
      <c r="B20" s="3">
        <v>100.0</v>
      </c>
      <c r="C20" s="3">
        <v>117400.0</v>
      </c>
      <c r="F20" s="6"/>
    </row>
    <row r="21">
      <c r="A21" s="3">
        <v>0.0</v>
      </c>
      <c r="B21" s="3">
        <v>100.0</v>
      </c>
      <c r="C21" s="3">
        <v>122500.0</v>
      </c>
      <c r="D21" s="7">
        <f>sum(C2:C21)/20</f>
        <v>98640</v>
      </c>
      <c r="E21" s="7">
        <f>median(C2:C21)</f>
        <v>98150</v>
      </c>
      <c r="F21" s="6">
        <f>(abs(E21-D21)/D21)</f>
        <v>0.0049675588</v>
      </c>
      <c r="J21" s="5" t="s">
        <v>3</v>
      </c>
    </row>
    <row r="22">
      <c r="A22" s="3">
        <v>1.0</v>
      </c>
      <c r="B22" s="3">
        <v>550.0</v>
      </c>
      <c r="C22" s="3">
        <v>255100.0</v>
      </c>
      <c r="E22" s="1"/>
      <c r="F22" s="2"/>
    </row>
    <row r="23">
      <c r="A23" s="3">
        <v>1.0</v>
      </c>
      <c r="B23" s="3">
        <v>550.0</v>
      </c>
      <c r="C23" s="3">
        <v>258700.0</v>
      </c>
      <c r="E23" s="1"/>
      <c r="F23" s="2"/>
    </row>
    <row r="24">
      <c r="A24" s="3">
        <v>1.0</v>
      </c>
      <c r="B24" s="3">
        <v>550.0</v>
      </c>
      <c r="C24" s="3">
        <v>259000.0</v>
      </c>
      <c r="F24" s="6"/>
    </row>
    <row r="25">
      <c r="A25" s="3">
        <v>1.0</v>
      </c>
      <c r="B25" s="3">
        <v>550.0</v>
      </c>
      <c r="C25" s="3">
        <v>259300.0</v>
      </c>
      <c r="F25" s="6"/>
    </row>
    <row r="26">
      <c r="A26" s="3">
        <v>1.0</v>
      </c>
      <c r="B26" s="3">
        <v>550.0</v>
      </c>
      <c r="C26" s="3">
        <v>259400.0</v>
      </c>
      <c r="F26" s="6"/>
    </row>
    <row r="27">
      <c r="A27" s="3">
        <v>1.0</v>
      </c>
      <c r="B27" s="3">
        <v>550.0</v>
      </c>
      <c r="C27" s="3">
        <v>259600.0</v>
      </c>
      <c r="F27" s="6"/>
    </row>
    <row r="28">
      <c r="A28" s="3">
        <v>1.0</v>
      </c>
      <c r="B28" s="3">
        <v>550.0</v>
      </c>
      <c r="C28" s="3">
        <v>260100.0</v>
      </c>
      <c r="F28" s="6"/>
    </row>
    <row r="29">
      <c r="A29" s="3">
        <v>1.0</v>
      </c>
      <c r="B29" s="3">
        <v>550.0</v>
      </c>
      <c r="C29" s="3">
        <v>260200.0</v>
      </c>
      <c r="F29" s="6"/>
    </row>
    <row r="30">
      <c r="A30" s="3">
        <v>1.0</v>
      </c>
      <c r="B30" s="3">
        <v>550.0</v>
      </c>
      <c r="C30" s="3">
        <v>260300.0</v>
      </c>
      <c r="F30" s="6"/>
    </row>
    <row r="31">
      <c r="A31" s="3">
        <v>1.0</v>
      </c>
      <c r="B31" s="3">
        <v>550.0</v>
      </c>
      <c r="C31" s="3">
        <v>260600.0</v>
      </c>
      <c r="F31" s="6"/>
    </row>
    <row r="32">
      <c r="A32" s="3">
        <v>1.0</v>
      </c>
      <c r="B32" s="3">
        <v>550.0</v>
      </c>
      <c r="C32" s="3">
        <v>260800.0</v>
      </c>
      <c r="F32" s="6"/>
    </row>
    <row r="33">
      <c r="A33" s="3">
        <v>1.0</v>
      </c>
      <c r="B33" s="3">
        <v>550.0</v>
      </c>
      <c r="C33" s="3">
        <v>260800.0</v>
      </c>
      <c r="F33" s="6"/>
    </row>
    <row r="34">
      <c r="A34" s="3">
        <v>1.0</v>
      </c>
      <c r="B34" s="3">
        <v>550.0</v>
      </c>
      <c r="C34" s="3">
        <v>261300.0</v>
      </c>
      <c r="F34" s="6"/>
    </row>
    <row r="35">
      <c r="A35" s="3">
        <v>1.0</v>
      </c>
      <c r="B35" s="3">
        <v>550.0</v>
      </c>
      <c r="C35" s="3">
        <v>261600.0</v>
      </c>
      <c r="F35" s="6"/>
    </row>
    <row r="36">
      <c r="A36" s="3">
        <v>1.0</v>
      </c>
      <c r="B36" s="3">
        <v>550.0</v>
      </c>
      <c r="C36" s="3">
        <v>261800.0</v>
      </c>
      <c r="F36" s="6"/>
    </row>
    <row r="37">
      <c r="A37" s="3">
        <v>1.0</v>
      </c>
      <c r="B37" s="3">
        <v>550.0</v>
      </c>
      <c r="C37" s="3">
        <v>262400.0</v>
      </c>
      <c r="F37" s="6"/>
    </row>
    <row r="38">
      <c r="A38" s="3">
        <v>1.0</v>
      </c>
      <c r="B38" s="3">
        <v>550.0</v>
      </c>
      <c r="C38" s="3">
        <v>272000.0</v>
      </c>
      <c r="F38" s="6"/>
    </row>
    <row r="39">
      <c r="A39" s="3">
        <v>1.0</v>
      </c>
      <c r="B39" s="3">
        <v>550.0</v>
      </c>
      <c r="C39" s="3">
        <v>326300.0</v>
      </c>
      <c r="F39" s="6"/>
    </row>
    <row r="40">
      <c r="A40" s="3">
        <v>1.0</v>
      </c>
      <c r="B40" s="3">
        <v>550.0</v>
      </c>
      <c r="C40" s="3">
        <v>334000.0</v>
      </c>
      <c r="F40" s="6"/>
    </row>
    <row r="41">
      <c r="A41" s="3">
        <v>1.0</v>
      </c>
      <c r="B41" s="3">
        <v>550.0</v>
      </c>
      <c r="C41" s="3">
        <v>367500.0</v>
      </c>
      <c r="D41" s="7">
        <f>sum(C22:C41)/20</f>
        <v>273040</v>
      </c>
      <c r="E41" s="7">
        <f>median(C22:C41)</f>
        <v>260700</v>
      </c>
      <c r="F41" s="6">
        <f>(abs(E41-D41)/D41)</f>
        <v>0.04519484325</v>
      </c>
      <c r="J41" s="4" t="s">
        <v>4</v>
      </c>
    </row>
    <row r="42">
      <c r="A42" s="3">
        <v>2.0</v>
      </c>
      <c r="B42" s="3">
        <v>1000.0</v>
      </c>
      <c r="C42" s="3">
        <v>157900.0</v>
      </c>
      <c r="E42" s="1"/>
      <c r="F42" s="2"/>
    </row>
    <row r="43">
      <c r="A43" s="3">
        <v>2.0</v>
      </c>
      <c r="B43" s="3">
        <v>1000.0</v>
      </c>
      <c r="C43" s="3">
        <v>160200.0</v>
      </c>
      <c r="E43" s="1"/>
      <c r="F43" s="2"/>
    </row>
    <row r="44">
      <c r="A44" s="3">
        <v>2.0</v>
      </c>
      <c r="B44" s="3">
        <v>1000.0</v>
      </c>
      <c r="C44" s="3">
        <v>160300.0</v>
      </c>
      <c r="F44" s="6"/>
    </row>
    <row r="45">
      <c r="A45" s="3">
        <v>2.0</v>
      </c>
      <c r="B45" s="3">
        <v>1000.0</v>
      </c>
      <c r="C45" s="3">
        <v>160600.0</v>
      </c>
      <c r="F45" s="6"/>
    </row>
    <row r="46">
      <c r="A46" s="3">
        <v>2.0</v>
      </c>
      <c r="B46" s="3">
        <v>1000.0</v>
      </c>
      <c r="C46" s="3">
        <v>162700.0</v>
      </c>
      <c r="F46" s="6"/>
    </row>
    <row r="47">
      <c r="A47" s="3">
        <v>2.0</v>
      </c>
      <c r="B47" s="3">
        <v>1000.0</v>
      </c>
      <c r="C47" s="3">
        <v>163700.0</v>
      </c>
      <c r="F47" s="6"/>
    </row>
    <row r="48">
      <c r="A48" s="3">
        <v>2.0</v>
      </c>
      <c r="B48" s="3">
        <v>1000.0</v>
      </c>
      <c r="C48" s="3">
        <v>167400.0</v>
      </c>
      <c r="F48" s="6"/>
    </row>
    <row r="49">
      <c r="A49" s="3">
        <v>2.0</v>
      </c>
      <c r="B49" s="3">
        <v>1000.0</v>
      </c>
      <c r="C49" s="3">
        <v>196900.0</v>
      </c>
      <c r="F49" s="6"/>
    </row>
    <row r="50">
      <c r="A50" s="3">
        <v>2.0</v>
      </c>
      <c r="B50" s="3">
        <v>1000.0</v>
      </c>
      <c r="C50" s="3">
        <v>229500.0</v>
      </c>
      <c r="F50" s="6"/>
    </row>
    <row r="51">
      <c r="A51" s="3">
        <v>2.0</v>
      </c>
      <c r="B51" s="3">
        <v>1000.0</v>
      </c>
      <c r="C51" s="3">
        <v>390100.0</v>
      </c>
      <c r="F51" s="6"/>
    </row>
    <row r="52">
      <c r="A52" s="3">
        <v>2.0</v>
      </c>
      <c r="B52" s="3">
        <v>1000.0</v>
      </c>
      <c r="C52" s="3">
        <v>429000.0</v>
      </c>
      <c r="F52" s="6"/>
    </row>
    <row r="53">
      <c r="A53" s="3">
        <v>2.0</v>
      </c>
      <c r="B53" s="3">
        <v>1000.0</v>
      </c>
      <c r="C53" s="3">
        <v>432100.0</v>
      </c>
      <c r="F53" s="6"/>
    </row>
    <row r="54">
      <c r="A54" s="3">
        <v>2.0</v>
      </c>
      <c r="B54" s="3">
        <v>1000.0</v>
      </c>
      <c r="C54" s="3">
        <v>432400.0</v>
      </c>
      <c r="F54" s="6"/>
    </row>
    <row r="55">
      <c r="A55" s="3">
        <v>2.0</v>
      </c>
      <c r="B55" s="3">
        <v>1000.0</v>
      </c>
      <c r="C55" s="3">
        <v>433600.0</v>
      </c>
      <c r="F55" s="6"/>
    </row>
    <row r="56">
      <c r="A56" s="3">
        <v>2.0</v>
      </c>
      <c r="B56" s="3">
        <v>1000.0</v>
      </c>
      <c r="C56" s="3">
        <v>436300.0</v>
      </c>
      <c r="F56" s="6"/>
    </row>
    <row r="57">
      <c r="A57" s="3">
        <v>2.0</v>
      </c>
      <c r="B57" s="3">
        <v>1000.0</v>
      </c>
      <c r="C57" s="3">
        <v>436800.0</v>
      </c>
      <c r="F57" s="6"/>
    </row>
    <row r="58">
      <c r="A58" s="3">
        <v>2.0</v>
      </c>
      <c r="B58" s="3">
        <v>1000.0</v>
      </c>
      <c r="C58" s="3">
        <v>438700.0</v>
      </c>
      <c r="F58" s="6"/>
    </row>
    <row r="59">
      <c r="A59" s="3">
        <v>2.0</v>
      </c>
      <c r="B59" s="3">
        <v>1000.0</v>
      </c>
      <c r="C59" s="3">
        <v>458100.0</v>
      </c>
      <c r="F59" s="6"/>
    </row>
    <row r="60">
      <c r="A60" s="3">
        <v>2.0</v>
      </c>
      <c r="B60" s="3">
        <v>1000.0</v>
      </c>
      <c r="C60" s="3">
        <v>462600.0</v>
      </c>
      <c r="F60" s="6"/>
    </row>
    <row r="61">
      <c r="A61" s="3">
        <v>2.0</v>
      </c>
      <c r="B61" s="3">
        <v>1000.0</v>
      </c>
      <c r="C61" s="3">
        <v>471200.0</v>
      </c>
      <c r="D61" s="7">
        <f>sum(C42:C61)/20</f>
        <v>319005</v>
      </c>
      <c r="E61" s="7">
        <f>median(C42:C61)</f>
        <v>409550</v>
      </c>
      <c r="F61" s="6">
        <f>(abs(E61-D61)/D61)</f>
        <v>0.2838356766</v>
      </c>
    </row>
    <row r="62">
      <c r="A62" s="3">
        <v>3.0</v>
      </c>
      <c r="B62" s="3">
        <v>5500.0</v>
      </c>
      <c r="C62" s="3">
        <v>625700.0</v>
      </c>
      <c r="E62" s="1"/>
      <c r="F62" s="2"/>
    </row>
    <row r="63">
      <c r="A63" s="3">
        <v>3.0</v>
      </c>
      <c r="B63" s="3">
        <v>5500.0</v>
      </c>
      <c r="C63" s="3">
        <v>633200.0</v>
      </c>
      <c r="E63" s="1"/>
      <c r="F63" s="2"/>
    </row>
    <row r="64">
      <c r="A64" s="3">
        <v>3.0</v>
      </c>
      <c r="B64" s="3">
        <v>5500.0</v>
      </c>
      <c r="C64" s="3">
        <v>714800.0</v>
      </c>
      <c r="F64" s="6"/>
    </row>
    <row r="65">
      <c r="A65" s="3">
        <v>3.0</v>
      </c>
      <c r="B65" s="3">
        <v>5500.0</v>
      </c>
      <c r="C65" s="3">
        <v>717300.0</v>
      </c>
      <c r="F65" s="6"/>
    </row>
    <row r="66">
      <c r="A66" s="3">
        <v>3.0</v>
      </c>
      <c r="B66" s="3">
        <v>5500.0</v>
      </c>
      <c r="C66" s="3">
        <v>722600.0</v>
      </c>
      <c r="F66" s="6"/>
    </row>
    <row r="67">
      <c r="A67" s="3">
        <v>3.0</v>
      </c>
      <c r="B67" s="3">
        <v>5500.0</v>
      </c>
      <c r="C67" s="3">
        <v>779600.0</v>
      </c>
      <c r="F67" s="6"/>
    </row>
    <row r="68">
      <c r="A68" s="3">
        <v>3.0</v>
      </c>
      <c r="B68" s="3">
        <v>5500.0</v>
      </c>
      <c r="C68" s="3">
        <v>814700.0</v>
      </c>
      <c r="F68" s="6"/>
    </row>
    <row r="69">
      <c r="A69" s="3">
        <v>3.0</v>
      </c>
      <c r="B69" s="3">
        <v>5500.0</v>
      </c>
      <c r="C69" s="3">
        <v>829900.0</v>
      </c>
      <c r="F69" s="6"/>
    </row>
    <row r="70">
      <c r="A70" s="3">
        <v>3.0</v>
      </c>
      <c r="B70" s="3">
        <v>5500.0</v>
      </c>
      <c r="C70" s="3">
        <v>853800.0</v>
      </c>
      <c r="F70" s="6"/>
    </row>
    <row r="71">
      <c r="A71" s="3">
        <v>3.0</v>
      </c>
      <c r="B71" s="3">
        <v>5500.0</v>
      </c>
      <c r="C71" s="3">
        <v>869700.0</v>
      </c>
      <c r="F71" s="6"/>
    </row>
    <row r="72">
      <c r="A72" s="3">
        <v>3.0</v>
      </c>
      <c r="B72" s="3">
        <v>5500.0</v>
      </c>
      <c r="C72" s="3">
        <v>954700.0</v>
      </c>
      <c r="F72" s="6"/>
    </row>
    <row r="73">
      <c r="A73" s="3">
        <v>3.0</v>
      </c>
      <c r="B73" s="3">
        <v>5500.0</v>
      </c>
      <c r="C73" s="3">
        <v>955400.0</v>
      </c>
      <c r="F73" s="6"/>
    </row>
    <row r="74">
      <c r="A74" s="3">
        <v>3.0</v>
      </c>
      <c r="B74" s="3">
        <v>5500.0</v>
      </c>
      <c r="C74" s="3">
        <v>955800.0</v>
      </c>
      <c r="F74" s="6"/>
    </row>
    <row r="75">
      <c r="A75" s="3">
        <v>3.0</v>
      </c>
      <c r="B75" s="3">
        <v>5500.0</v>
      </c>
      <c r="C75" s="3">
        <v>962700.0</v>
      </c>
      <c r="F75" s="6"/>
    </row>
    <row r="76">
      <c r="A76" s="3">
        <v>3.0</v>
      </c>
      <c r="B76" s="3">
        <v>5500.0</v>
      </c>
      <c r="C76" s="3">
        <v>964000.0</v>
      </c>
      <c r="F76" s="6"/>
    </row>
    <row r="77">
      <c r="A77" s="3">
        <v>3.0</v>
      </c>
      <c r="B77" s="3">
        <v>5500.0</v>
      </c>
      <c r="C77" s="3">
        <v>964600.0</v>
      </c>
      <c r="F77" s="6"/>
    </row>
    <row r="78">
      <c r="A78" s="3">
        <v>3.0</v>
      </c>
      <c r="B78" s="3">
        <v>5500.0</v>
      </c>
      <c r="C78" s="3">
        <v>965400.0</v>
      </c>
      <c r="F78" s="6"/>
    </row>
    <row r="79">
      <c r="A79" s="3">
        <v>3.0</v>
      </c>
      <c r="B79" s="3">
        <v>5500.0</v>
      </c>
      <c r="C79" s="3">
        <v>970700.0</v>
      </c>
      <c r="F79" s="6"/>
    </row>
    <row r="80">
      <c r="A80" s="3">
        <v>3.0</v>
      </c>
      <c r="B80" s="3">
        <v>5500.0</v>
      </c>
      <c r="C80" s="3">
        <v>1056500.0</v>
      </c>
      <c r="F80" s="6"/>
    </row>
    <row r="81">
      <c r="A81" s="3">
        <v>3.0</v>
      </c>
      <c r="B81" s="3">
        <v>5500.0</v>
      </c>
      <c r="C81" s="3">
        <v>1138900.0</v>
      </c>
      <c r="D81" s="7">
        <f>sum(C62:C81)/20</f>
        <v>872500</v>
      </c>
      <c r="E81" s="7">
        <f>median(C62:C81)</f>
        <v>912200</v>
      </c>
      <c r="F81" s="6">
        <f>(abs(E81-D81)/D81)</f>
        <v>0.04550143266</v>
      </c>
    </row>
    <row r="82">
      <c r="A82" s="3">
        <v>4.0</v>
      </c>
      <c r="B82" s="3">
        <v>10000.0</v>
      </c>
      <c r="C82" s="3">
        <v>395800.0</v>
      </c>
      <c r="E82" s="1"/>
      <c r="F82" s="2"/>
    </row>
    <row r="83">
      <c r="A83" s="3">
        <v>4.0</v>
      </c>
      <c r="B83" s="3">
        <v>10000.0</v>
      </c>
      <c r="C83" s="3">
        <v>395900.0</v>
      </c>
      <c r="E83" s="1"/>
      <c r="F83" s="2"/>
    </row>
    <row r="84">
      <c r="A84" s="3">
        <v>4.0</v>
      </c>
      <c r="B84" s="3">
        <v>10000.0</v>
      </c>
      <c r="C84" s="3">
        <v>397200.0</v>
      </c>
      <c r="F84" s="6"/>
    </row>
    <row r="85">
      <c r="A85" s="3">
        <v>4.0</v>
      </c>
      <c r="B85" s="3">
        <v>10000.0</v>
      </c>
      <c r="C85" s="3">
        <v>397300.0</v>
      </c>
      <c r="F85" s="6"/>
    </row>
    <row r="86">
      <c r="A86" s="3">
        <v>4.0</v>
      </c>
      <c r="B86" s="3">
        <v>10000.0</v>
      </c>
      <c r="C86" s="3">
        <v>397600.0</v>
      </c>
      <c r="F86" s="6"/>
    </row>
    <row r="87">
      <c r="A87" s="3">
        <v>4.0</v>
      </c>
      <c r="B87" s="3">
        <v>10000.0</v>
      </c>
      <c r="C87" s="3">
        <v>397900.0</v>
      </c>
      <c r="F87" s="6"/>
    </row>
    <row r="88">
      <c r="A88" s="3">
        <v>4.0</v>
      </c>
      <c r="B88" s="3">
        <v>10000.0</v>
      </c>
      <c r="C88" s="3">
        <v>397900.0</v>
      </c>
      <c r="F88" s="6"/>
    </row>
    <row r="89">
      <c r="A89" s="3">
        <v>4.0</v>
      </c>
      <c r="B89" s="3">
        <v>10000.0</v>
      </c>
      <c r="C89" s="3">
        <v>398000.0</v>
      </c>
      <c r="F89" s="6"/>
    </row>
    <row r="90">
      <c r="A90" s="3">
        <v>4.0</v>
      </c>
      <c r="B90" s="3">
        <v>10000.0</v>
      </c>
      <c r="C90" s="3">
        <v>398200.0</v>
      </c>
      <c r="F90" s="6"/>
    </row>
    <row r="91">
      <c r="A91" s="3">
        <v>4.0</v>
      </c>
      <c r="B91" s="3">
        <v>10000.0</v>
      </c>
      <c r="C91" s="3">
        <v>398400.0</v>
      </c>
      <c r="F91" s="6"/>
    </row>
    <row r="92">
      <c r="A92" s="3">
        <v>4.0</v>
      </c>
      <c r="B92" s="3">
        <v>10000.0</v>
      </c>
      <c r="C92" s="3">
        <v>399500.0</v>
      </c>
      <c r="F92" s="6"/>
    </row>
    <row r="93">
      <c r="A93" s="3">
        <v>4.0</v>
      </c>
      <c r="B93" s="3">
        <v>10000.0</v>
      </c>
      <c r="C93" s="3">
        <v>399600.0</v>
      </c>
      <c r="F93" s="6"/>
    </row>
    <row r="94">
      <c r="A94" s="3">
        <v>4.0</v>
      </c>
      <c r="B94" s="3">
        <v>10000.0</v>
      </c>
      <c r="C94" s="3">
        <v>404300.0</v>
      </c>
      <c r="F94" s="6"/>
    </row>
    <row r="95">
      <c r="A95" s="3">
        <v>4.0</v>
      </c>
      <c r="B95" s="3">
        <v>10000.0</v>
      </c>
      <c r="C95" s="3">
        <v>409400.0</v>
      </c>
      <c r="F95" s="6"/>
    </row>
    <row r="96">
      <c r="A96" s="3">
        <v>4.0</v>
      </c>
      <c r="B96" s="3">
        <v>10000.0</v>
      </c>
      <c r="C96" s="3">
        <v>429900.0</v>
      </c>
      <c r="F96" s="6"/>
    </row>
    <row r="97">
      <c r="A97" s="3">
        <v>4.0</v>
      </c>
      <c r="B97" s="3">
        <v>10000.0</v>
      </c>
      <c r="C97" s="3">
        <v>431700.0</v>
      </c>
      <c r="F97" s="6"/>
    </row>
    <row r="98">
      <c r="A98" s="3">
        <v>4.0</v>
      </c>
      <c r="B98" s="3">
        <v>10000.0</v>
      </c>
      <c r="C98" s="3">
        <v>1050900.0</v>
      </c>
      <c r="F98" s="6"/>
    </row>
    <row r="99">
      <c r="A99" s="3">
        <v>4.0</v>
      </c>
      <c r="B99" s="3">
        <v>10000.0</v>
      </c>
      <c r="C99" s="3">
        <v>1078900.0</v>
      </c>
      <c r="F99" s="6"/>
    </row>
    <row r="100">
      <c r="A100" s="3">
        <v>4.0</v>
      </c>
      <c r="B100" s="3">
        <v>10000.0</v>
      </c>
      <c r="C100" s="3">
        <v>1087300.0</v>
      </c>
      <c r="F100" s="6"/>
    </row>
    <row r="101">
      <c r="A101" s="3">
        <v>4.0</v>
      </c>
      <c r="B101" s="3">
        <v>10000.0</v>
      </c>
      <c r="C101" s="3">
        <v>1124000.0</v>
      </c>
      <c r="D101" s="7">
        <f>sum(C82:C101)/20</f>
        <v>539485</v>
      </c>
      <c r="E101" s="7">
        <f>median(C82:C101)</f>
        <v>398950</v>
      </c>
      <c r="F101" s="6">
        <f>(abs(E101-D101)/D101)</f>
        <v>0.2604984383</v>
      </c>
    </row>
    <row r="102">
      <c r="A102" s="3">
        <v>5.0</v>
      </c>
      <c r="B102" s="3">
        <v>55000.0</v>
      </c>
      <c r="C102" s="3">
        <v>2294200.0</v>
      </c>
      <c r="E102" s="1"/>
      <c r="F102" s="2"/>
    </row>
    <row r="103">
      <c r="A103" s="3">
        <v>5.0</v>
      </c>
      <c r="B103" s="3">
        <v>55000.0</v>
      </c>
      <c r="C103" s="3">
        <v>2295700.0</v>
      </c>
      <c r="E103" s="1"/>
      <c r="F103" s="2"/>
    </row>
    <row r="104">
      <c r="A104" s="3">
        <v>5.0</v>
      </c>
      <c r="B104" s="3">
        <v>55000.0</v>
      </c>
      <c r="C104" s="3">
        <v>2300000.0</v>
      </c>
      <c r="F104" s="6"/>
    </row>
    <row r="105">
      <c r="A105" s="3">
        <v>5.0</v>
      </c>
      <c r="B105" s="3">
        <v>55000.0</v>
      </c>
      <c r="C105" s="3">
        <v>2300300.0</v>
      </c>
      <c r="F105" s="6"/>
    </row>
    <row r="106">
      <c r="A106" s="3">
        <v>5.0</v>
      </c>
      <c r="B106" s="3">
        <v>55000.0</v>
      </c>
      <c r="C106" s="3">
        <v>2300900.0</v>
      </c>
      <c r="F106" s="6"/>
    </row>
    <row r="107">
      <c r="A107" s="3">
        <v>5.0</v>
      </c>
      <c r="B107" s="3">
        <v>55000.0</v>
      </c>
      <c r="C107" s="3">
        <v>2302600.0</v>
      </c>
      <c r="F107" s="6"/>
    </row>
    <row r="108">
      <c r="A108" s="3">
        <v>5.0</v>
      </c>
      <c r="B108" s="3">
        <v>55000.0</v>
      </c>
      <c r="C108" s="3">
        <v>2302700.0</v>
      </c>
      <c r="F108" s="6"/>
    </row>
    <row r="109">
      <c r="A109" s="3">
        <v>5.0</v>
      </c>
      <c r="B109" s="3">
        <v>55000.0</v>
      </c>
      <c r="C109" s="3">
        <v>2304800.0</v>
      </c>
      <c r="F109" s="6"/>
    </row>
    <row r="110">
      <c r="A110" s="3">
        <v>5.0</v>
      </c>
      <c r="B110" s="3">
        <v>55000.0</v>
      </c>
      <c r="C110" s="3">
        <v>2305000.0</v>
      </c>
      <c r="F110" s="6"/>
    </row>
    <row r="111">
      <c r="A111" s="3">
        <v>5.0</v>
      </c>
      <c r="B111" s="3">
        <v>55000.0</v>
      </c>
      <c r="C111" s="3">
        <v>2305900.0</v>
      </c>
      <c r="F111" s="6"/>
    </row>
    <row r="112">
      <c r="A112" s="3">
        <v>5.0</v>
      </c>
      <c r="B112" s="3">
        <v>55000.0</v>
      </c>
      <c r="C112" s="3">
        <v>2306300.0</v>
      </c>
      <c r="F112" s="6"/>
    </row>
    <row r="113">
      <c r="A113" s="3">
        <v>5.0</v>
      </c>
      <c r="B113" s="3">
        <v>55000.0</v>
      </c>
      <c r="C113" s="3">
        <v>2309900.0</v>
      </c>
      <c r="F113" s="6"/>
    </row>
    <row r="114">
      <c r="A114" s="3">
        <v>5.0</v>
      </c>
      <c r="B114" s="3">
        <v>55000.0</v>
      </c>
      <c r="C114" s="3">
        <v>2316300.0</v>
      </c>
      <c r="F114" s="6"/>
    </row>
    <row r="115">
      <c r="A115" s="3">
        <v>5.0</v>
      </c>
      <c r="B115" s="3">
        <v>55000.0</v>
      </c>
      <c r="C115" s="3">
        <v>2317000.0</v>
      </c>
      <c r="F115" s="6"/>
    </row>
    <row r="116">
      <c r="A116" s="3">
        <v>5.0</v>
      </c>
      <c r="B116" s="3">
        <v>55000.0</v>
      </c>
      <c r="C116" s="3">
        <v>2324100.0</v>
      </c>
      <c r="F116" s="6"/>
    </row>
    <row r="117">
      <c r="A117" s="3">
        <v>5.0</v>
      </c>
      <c r="B117" s="3">
        <v>55000.0</v>
      </c>
      <c r="C117" s="3">
        <v>2325900.0</v>
      </c>
      <c r="F117" s="6"/>
    </row>
    <row r="118">
      <c r="A118" s="3">
        <v>5.0</v>
      </c>
      <c r="B118" s="3">
        <v>55000.0</v>
      </c>
      <c r="C118" s="3">
        <v>2329700.0</v>
      </c>
      <c r="F118" s="6"/>
    </row>
    <row r="119">
      <c r="A119" s="3">
        <v>5.0</v>
      </c>
      <c r="B119" s="3">
        <v>55000.0</v>
      </c>
      <c r="C119" s="3">
        <v>2341300.0</v>
      </c>
      <c r="F119" s="6"/>
    </row>
    <row r="120">
      <c r="A120" s="3">
        <v>5.0</v>
      </c>
      <c r="B120" s="3">
        <v>55000.0</v>
      </c>
      <c r="C120" s="3">
        <v>2357500.0</v>
      </c>
      <c r="F120" s="6"/>
    </row>
    <row r="121">
      <c r="A121" s="3">
        <v>5.0</v>
      </c>
      <c r="B121" s="3">
        <v>55000.0</v>
      </c>
      <c r="C121" s="3">
        <v>2376500.0</v>
      </c>
      <c r="D121" s="7">
        <f>sum(C102:C121)/20</f>
        <v>2315830</v>
      </c>
      <c r="E121" s="7">
        <f>median(C102:C121)</f>
        <v>2306100</v>
      </c>
      <c r="F121" s="6">
        <f>(abs(E121-D121)/D121)</f>
        <v>0.004201517383</v>
      </c>
    </row>
    <row r="122">
      <c r="A122" s="3">
        <v>6.0</v>
      </c>
      <c r="B122" s="3">
        <v>100000.0</v>
      </c>
      <c r="C122" s="3">
        <v>4296800.0</v>
      </c>
      <c r="E122" s="1"/>
      <c r="F122" s="2"/>
    </row>
    <row r="123">
      <c r="A123" s="3">
        <v>6.0</v>
      </c>
      <c r="B123" s="3">
        <v>100000.0</v>
      </c>
      <c r="C123" s="3">
        <v>4300000.0</v>
      </c>
      <c r="E123" s="1"/>
      <c r="F123" s="2"/>
    </row>
    <row r="124">
      <c r="A124" s="3">
        <v>6.0</v>
      </c>
      <c r="B124" s="3">
        <v>100000.0</v>
      </c>
      <c r="C124" s="3">
        <v>4303700.0</v>
      </c>
      <c r="F124" s="6"/>
    </row>
    <row r="125">
      <c r="A125" s="3">
        <v>6.0</v>
      </c>
      <c r="B125" s="3">
        <v>100000.0</v>
      </c>
      <c r="C125" s="3">
        <v>4303900.0</v>
      </c>
      <c r="F125" s="6"/>
    </row>
    <row r="126">
      <c r="A126" s="3">
        <v>6.0</v>
      </c>
      <c r="B126" s="3">
        <v>100000.0</v>
      </c>
      <c r="C126" s="3">
        <v>4307100.0</v>
      </c>
      <c r="F126" s="6"/>
    </row>
    <row r="127">
      <c r="A127" s="3">
        <v>6.0</v>
      </c>
      <c r="B127" s="3">
        <v>100000.0</v>
      </c>
      <c r="C127" s="3">
        <v>4308600.0</v>
      </c>
      <c r="F127" s="6"/>
    </row>
    <row r="128">
      <c r="A128" s="3">
        <v>6.0</v>
      </c>
      <c r="B128" s="3">
        <v>100000.0</v>
      </c>
      <c r="C128" s="3">
        <v>4310400.0</v>
      </c>
      <c r="F128" s="6"/>
    </row>
    <row r="129">
      <c r="A129" s="3">
        <v>6.0</v>
      </c>
      <c r="B129" s="3">
        <v>100000.0</v>
      </c>
      <c r="C129" s="3">
        <v>4310400.0</v>
      </c>
      <c r="F129" s="6"/>
    </row>
    <row r="130">
      <c r="A130" s="3">
        <v>6.0</v>
      </c>
      <c r="B130" s="3">
        <v>100000.0</v>
      </c>
      <c r="C130" s="3">
        <v>4311600.0</v>
      </c>
      <c r="F130" s="6"/>
    </row>
    <row r="131">
      <c r="A131" s="3">
        <v>6.0</v>
      </c>
      <c r="B131" s="3">
        <v>100000.0</v>
      </c>
      <c r="C131" s="3">
        <v>4326000.0</v>
      </c>
      <c r="F131" s="6"/>
    </row>
    <row r="132">
      <c r="A132" s="3">
        <v>6.0</v>
      </c>
      <c r="B132" s="3">
        <v>100000.0</v>
      </c>
      <c r="C132" s="3">
        <v>4328300.0</v>
      </c>
      <c r="F132" s="6"/>
    </row>
    <row r="133">
      <c r="A133" s="3">
        <v>6.0</v>
      </c>
      <c r="B133" s="3">
        <v>100000.0</v>
      </c>
      <c r="C133" s="3">
        <v>4329600.0</v>
      </c>
      <c r="F133" s="6"/>
    </row>
    <row r="134">
      <c r="A134" s="3">
        <v>6.0</v>
      </c>
      <c r="B134" s="3">
        <v>100000.0</v>
      </c>
      <c r="C134" s="3">
        <v>4329700.0</v>
      </c>
      <c r="F134" s="6"/>
    </row>
    <row r="135">
      <c r="A135" s="3">
        <v>6.0</v>
      </c>
      <c r="B135" s="3">
        <v>100000.0</v>
      </c>
      <c r="C135" s="3">
        <v>4329800.0</v>
      </c>
      <c r="F135" s="6"/>
    </row>
    <row r="136">
      <c r="A136" s="3">
        <v>6.0</v>
      </c>
      <c r="B136" s="3">
        <v>100000.0</v>
      </c>
      <c r="C136" s="3">
        <v>4330300.0</v>
      </c>
      <c r="F136" s="6"/>
    </row>
    <row r="137">
      <c r="A137" s="3">
        <v>6.0</v>
      </c>
      <c r="B137" s="3">
        <v>100000.0</v>
      </c>
      <c r="C137" s="3">
        <v>4344800.0</v>
      </c>
      <c r="F137" s="6"/>
    </row>
    <row r="138">
      <c r="A138" s="3">
        <v>6.0</v>
      </c>
      <c r="B138" s="3">
        <v>100000.0</v>
      </c>
      <c r="C138" s="3">
        <v>4368000.0</v>
      </c>
      <c r="F138" s="6"/>
    </row>
    <row r="139">
      <c r="A139" s="3">
        <v>6.0</v>
      </c>
      <c r="B139" s="3">
        <v>100000.0</v>
      </c>
      <c r="C139" s="3">
        <v>4382400.0</v>
      </c>
      <c r="F139" s="6"/>
    </row>
    <row r="140">
      <c r="A140" s="3">
        <v>6.0</v>
      </c>
      <c r="B140" s="3">
        <v>100000.0</v>
      </c>
      <c r="C140" s="3">
        <v>4404700.0</v>
      </c>
      <c r="F140" s="6"/>
    </row>
    <row r="141">
      <c r="A141" s="3">
        <v>6.0</v>
      </c>
      <c r="B141" s="3">
        <v>100000.0</v>
      </c>
      <c r="C141" s="3">
        <v>4471400.0</v>
      </c>
      <c r="D141" s="7">
        <f>sum(C122:C141)/20</f>
        <v>4334875</v>
      </c>
      <c r="E141" s="7">
        <f>median(C122:C141)</f>
        <v>4327150</v>
      </c>
      <c r="F141" s="6">
        <f>(abs(E141-D141)/D141)</f>
        <v>0.001782058306</v>
      </c>
    </row>
    <row r="142">
      <c r="A142" s="3">
        <v>7.0</v>
      </c>
      <c r="B142" s="3">
        <v>550000.0</v>
      </c>
      <c r="C142" s="3">
        <v>1.57993E7</v>
      </c>
      <c r="E142" s="1"/>
      <c r="F142" s="2"/>
    </row>
    <row r="143">
      <c r="A143" s="3">
        <v>7.0</v>
      </c>
      <c r="B143" s="3">
        <v>550000.0</v>
      </c>
      <c r="C143" s="3">
        <v>1.58306E7</v>
      </c>
      <c r="E143" s="1"/>
      <c r="F143" s="2"/>
    </row>
    <row r="144">
      <c r="A144" s="3">
        <v>7.0</v>
      </c>
      <c r="B144" s="3">
        <v>550000.0</v>
      </c>
      <c r="C144" s="3">
        <v>1.63206E7</v>
      </c>
      <c r="F144" s="6"/>
    </row>
    <row r="145">
      <c r="A145" s="3">
        <v>7.0</v>
      </c>
      <c r="B145" s="3">
        <v>550000.0</v>
      </c>
      <c r="C145" s="3">
        <v>1.71E7</v>
      </c>
      <c r="F145" s="6"/>
    </row>
    <row r="146">
      <c r="A146" s="3">
        <v>7.0</v>
      </c>
      <c r="B146" s="3">
        <v>550000.0</v>
      </c>
      <c r="C146" s="3">
        <v>1.72997E7</v>
      </c>
      <c r="F146" s="6"/>
    </row>
    <row r="147">
      <c r="A147" s="3">
        <v>7.0</v>
      </c>
      <c r="B147" s="3">
        <v>550000.0</v>
      </c>
      <c r="C147" s="3">
        <v>2.02221E7</v>
      </c>
      <c r="F147" s="6"/>
    </row>
    <row r="148">
      <c r="A148" s="3">
        <v>7.0</v>
      </c>
      <c r="B148" s="3">
        <v>550000.0</v>
      </c>
      <c r="C148" s="3">
        <v>2.26015E7</v>
      </c>
      <c r="F148" s="6"/>
    </row>
    <row r="149">
      <c r="A149" s="3">
        <v>7.0</v>
      </c>
      <c r="B149" s="3">
        <v>550000.0</v>
      </c>
      <c r="C149" s="3">
        <v>2.27735E7</v>
      </c>
      <c r="F149" s="6"/>
    </row>
    <row r="150">
      <c r="A150" s="3">
        <v>7.0</v>
      </c>
      <c r="B150" s="3">
        <v>550000.0</v>
      </c>
      <c r="C150" s="3">
        <v>2.29283E7</v>
      </c>
      <c r="F150" s="6"/>
    </row>
    <row r="151">
      <c r="A151" s="3">
        <v>7.0</v>
      </c>
      <c r="B151" s="3">
        <v>550000.0</v>
      </c>
      <c r="C151" s="3">
        <v>2.35252E7</v>
      </c>
      <c r="F151" s="6"/>
    </row>
    <row r="152">
      <c r="A152" s="3">
        <v>7.0</v>
      </c>
      <c r="B152" s="3">
        <v>550000.0</v>
      </c>
      <c r="C152" s="3">
        <v>2.59517E7</v>
      </c>
      <c r="F152" s="6"/>
    </row>
    <row r="153">
      <c r="A153" s="3">
        <v>7.0</v>
      </c>
      <c r="B153" s="3">
        <v>550000.0</v>
      </c>
      <c r="C153" s="3">
        <v>2.68622E7</v>
      </c>
      <c r="F153" s="6"/>
    </row>
    <row r="154">
      <c r="A154" s="3">
        <v>7.0</v>
      </c>
      <c r="B154" s="3">
        <v>550000.0</v>
      </c>
      <c r="C154" s="3">
        <v>2.76198E7</v>
      </c>
      <c r="F154" s="6"/>
    </row>
    <row r="155">
      <c r="A155" s="3">
        <v>7.0</v>
      </c>
      <c r="B155" s="3">
        <v>550000.0</v>
      </c>
      <c r="C155" s="3">
        <v>3.02129E7</v>
      </c>
      <c r="F155" s="6"/>
    </row>
    <row r="156">
      <c r="A156" s="3">
        <v>7.0</v>
      </c>
      <c r="B156" s="3">
        <v>550000.0</v>
      </c>
      <c r="C156" s="3">
        <v>3.15635E7</v>
      </c>
      <c r="F156" s="6"/>
    </row>
    <row r="157">
      <c r="A157" s="3">
        <v>7.0</v>
      </c>
      <c r="B157" s="3">
        <v>550000.0</v>
      </c>
      <c r="C157" s="3">
        <v>3.23135E7</v>
      </c>
      <c r="F157" s="6"/>
    </row>
    <row r="158">
      <c r="A158" s="3">
        <v>7.0</v>
      </c>
      <c r="B158" s="3">
        <v>550000.0</v>
      </c>
      <c r="C158" s="3">
        <v>3.32835E7</v>
      </c>
      <c r="F158" s="6"/>
    </row>
    <row r="159">
      <c r="A159" s="3">
        <v>7.0</v>
      </c>
      <c r="B159" s="3">
        <v>550000.0</v>
      </c>
      <c r="C159" s="3">
        <v>3.70426E7</v>
      </c>
      <c r="F159" s="6"/>
    </row>
    <row r="160">
      <c r="A160" s="3">
        <v>7.0</v>
      </c>
      <c r="B160" s="3">
        <v>550000.0</v>
      </c>
      <c r="C160" s="3">
        <v>3.87571E7</v>
      </c>
      <c r="F160" s="6"/>
    </row>
    <row r="161">
      <c r="A161" s="3">
        <v>7.0</v>
      </c>
      <c r="B161" s="3">
        <v>550000.0</v>
      </c>
      <c r="C161" s="3">
        <v>5.64031E7</v>
      </c>
      <c r="D161" s="7">
        <f>sum(C142:C161)/20</f>
        <v>26720535</v>
      </c>
      <c r="E161" s="7">
        <f>median(C142:C161)</f>
        <v>24738450</v>
      </c>
      <c r="F161" s="6">
        <f>(abs(E161-D161)/D161)</f>
        <v>0.07417834261</v>
      </c>
    </row>
    <row r="162">
      <c r="A162" s="3">
        <v>8.0</v>
      </c>
      <c r="B162" s="3">
        <v>1000000.0</v>
      </c>
      <c r="C162" s="3">
        <v>2.64402E7</v>
      </c>
      <c r="E162" s="1"/>
      <c r="F162" s="2"/>
    </row>
    <row r="163">
      <c r="A163" s="3">
        <v>8.0</v>
      </c>
      <c r="B163" s="3">
        <v>1000000.0</v>
      </c>
      <c r="C163" s="3">
        <v>2.67206E7</v>
      </c>
      <c r="E163" s="1"/>
      <c r="F163" s="2"/>
    </row>
    <row r="164">
      <c r="A164" s="3">
        <v>8.0</v>
      </c>
      <c r="B164" s="3">
        <v>1000000.0</v>
      </c>
      <c r="C164" s="3">
        <v>2.7363E7</v>
      </c>
      <c r="F164" s="6"/>
    </row>
    <row r="165">
      <c r="A165" s="3">
        <v>8.0</v>
      </c>
      <c r="B165" s="3">
        <v>1000000.0</v>
      </c>
      <c r="C165" s="3">
        <v>2.74791E7</v>
      </c>
      <c r="F165" s="6"/>
    </row>
    <row r="166">
      <c r="A166" s="3">
        <v>8.0</v>
      </c>
      <c r="B166" s="3">
        <v>1000000.0</v>
      </c>
      <c r="C166" s="3">
        <v>3.07599E7</v>
      </c>
      <c r="F166" s="6"/>
    </row>
    <row r="167">
      <c r="A167" s="3">
        <v>8.0</v>
      </c>
      <c r="B167" s="3">
        <v>1000000.0</v>
      </c>
      <c r="C167" s="3">
        <v>3.1456E7</v>
      </c>
      <c r="F167" s="6"/>
    </row>
    <row r="168">
      <c r="A168" s="3">
        <v>8.0</v>
      </c>
      <c r="B168" s="3">
        <v>1000000.0</v>
      </c>
      <c r="C168" s="3">
        <v>3.49028E7</v>
      </c>
      <c r="F168" s="6"/>
    </row>
    <row r="169">
      <c r="A169" s="3">
        <v>8.0</v>
      </c>
      <c r="B169" s="3">
        <v>1000000.0</v>
      </c>
      <c r="C169" s="3">
        <v>3.50624E7</v>
      </c>
      <c r="F169" s="6"/>
    </row>
    <row r="170">
      <c r="A170" s="3">
        <v>8.0</v>
      </c>
      <c r="B170" s="3">
        <v>1000000.0</v>
      </c>
      <c r="C170" s="3">
        <v>3.52351E7</v>
      </c>
      <c r="F170" s="6"/>
    </row>
    <row r="171">
      <c r="A171" s="3">
        <v>8.0</v>
      </c>
      <c r="B171" s="3">
        <v>1000000.0</v>
      </c>
      <c r="C171" s="3">
        <v>3.54711E7</v>
      </c>
      <c r="F171" s="6"/>
    </row>
    <row r="172">
      <c r="A172" s="3">
        <v>8.0</v>
      </c>
      <c r="B172" s="3">
        <v>1000000.0</v>
      </c>
      <c r="C172" s="3">
        <v>3.60671E7</v>
      </c>
      <c r="F172" s="6"/>
    </row>
    <row r="173">
      <c r="A173" s="3">
        <v>8.0</v>
      </c>
      <c r="B173" s="3">
        <v>1000000.0</v>
      </c>
      <c r="C173" s="3">
        <v>3.81259E7</v>
      </c>
      <c r="F173" s="6"/>
    </row>
    <row r="174">
      <c r="A174" s="3">
        <v>8.0</v>
      </c>
      <c r="B174" s="3">
        <v>1000000.0</v>
      </c>
      <c r="C174" s="3">
        <v>4.05441E7</v>
      </c>
      <c r="F174" s="6"/>
    </row>
    <row r="175">
      <c r="A175" s="3">
        <v>8.0</v>
      </c>
      <c r="B175" s="3">
        <v>1000000.0</v>
      </c>
      <c r="C175" s="3">
        <v>4.1409E7</v>
      </c>
      <c r="F175" s="6"/>
    </row>
    <row r="176">
      <c r="A176" s="3">
        <v>8.0</v>
      </c>
      <c r="B176" s="3">
        <v>1000000.0</v>
      </c>
      <c r="C176" s="3">
        <v>4.37409E7</v>
      </c>
      <c r="F176" s="6"/>
    </row>
    <row r="177">
      <c r="A177" s="3">
        <v>8.0</v>
      </c>
      <c r="B177" s="3">
        <v>1000000.0</v>
      </c>
      <c r="C177" s="3">
        <v>4.52007E7</v>
      </c>
      <c r="F177" s="6"/>
    </row>
    <row r="178">
      <c r="A178" s="3">
        <v>8.0</v>
      </c>
      <c r="B178" s="3">
        <v>1000000.0</v>
      </c>
      <c r="C178" s="3">
        <v>5.27565E7</v>
      </c>
      <c r="F178" s="6"/>
    </row>
    <row r="179">
      <c r="A179" s="3">
        <v>8.0</v>
      </c>
      <c r="B179" s="3">
        <v>1000000.0</v>
      </c>
      <c r="C179" s="3">
        <v>5.80749E7</v>
      </c>
      <c r="F179" s="6"/>
    </row>
    <row r="180">
      <c r="A180" s="3">
        <v>8.0</v>
      </c>
      <c r="B180" s="3">
        <v>1000000.0</v>
      </c>
      <c r="C180" s="3">
        <v>6.30881E7</v>
      </c>
      <c r="F180" s="6"/>
    </row>
    <row r="181">
      <c r="A181" s="3">
        <v>8.0</v>
      </c>
      <c r="B181" s="3">
        <v>1000000.0</v>
      </c>
      <c r="C181" s="3">
        <v>7.45827E7</v>
      </c>
      <c r="D181" s="7">
        <f>sum(C162:C181)/20</f>
        <v>40224005</v>
      </c>
      <c r="E181" s="7">
        <f>median(C162:C181)</f>
        <v>35769100</v>
      </c>
      <c r="F181" s="6">
        <f>(abs(E181-D181)/D181)</f>
        <v>0.1107523977</v>
      </c>
    </row>
    <row r="182">
      <c r="B182" s="3">
        <v>5000000.0</v>
      </c>
      <c r="E182" s="1"/>
      <c r="F182" s="2"/>
    </row>
    <row r="183">
      <c r="E183" s="1"/>
      <c r="F183" s="2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D201" s="7">
        <f>sum(C182:C201)/20</f>
        <v>0</v>
      </c>
      <c r="E201" s="7" t="str">
        <f>median(C182:C201)</f>
        <v>#NUM!</v>
      </c>
      <c r="F201" s="6" t="str">
        <f>(abs(E201-D201)/D201)</f>
        <v>#NUM!</v>
      </c>
    </row>
    <row r="202">
      <c r="E202" s="1"/>
      <c r="F202" s="2"/>
    </row>
    <row r="203">
      <c r="E203" s="1"/>
      <c r="F203" s="2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D221" s="7">
        <f>sum(C202:C221)/20</f>
        <v>0</v>
      </c>
      <c r="E221" s="7" t="str">
        <f>median(C202:C221)</f>
        <v>#NUM!</v>
      </c>
      <c r="F221" s="6" t="str">
        <f>(abs(E221-D221)/D221)</f>
        <v>#NUM!</v>
      </c>
    </row>
    <row r="222">
      <c r="E222" s="1"/>
      <c r="F222" s="2"/>
    </row>
    <row r="223">
      <c r="E223" s="1"/>
      <c r="F223" s="2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D241" s="7">
        <f>sum(C222:C241)/20</f>
        <v>0</v>
      </c>
      <c r="E241" s="7" t="str">
        <f>median(C222:C241)</f>
        <v>#NUM!</v>
      </c>
      <c r="F241" s="6" t="str">
        <f>(abs(E241-D241)/D241)</f>
        <v>#NUM!</v>
      </c>
    </row>
    <row r="242">
      <c r="E242" s="1"/>
      <c r="F242" s="2"/>
    </row>
    <row r="243">
      <c r="E243" s="1"/>
      <c r="F243" s="2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D261" s="7">
        <f>sum(C242:C261)/20</f>
        <v>0</v>
      </c>
      <c r="E261" s="7" t="str">
        <f>median(C242:C261)</f>
        <v>#NUM!</v>
      </c>
      <c r="F261" s="6" t="str">
        <f>(abs(E261-D261)/D261)</f>
        <v>#NUM!</v>
      </c>
    </row>
    <row r="262">
      <c r="E262" s="1"/>
      <c r="F262" s="2"/>
    </row>
    <row r="263">
      <c r="E263" s="1"/>
      <c r="F263" s="2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D281" s="7">
        <f>sum(C262:C281)/20</f>
        <v>0</v>
      </c>
      <c r="E281" s="7" t="str">
        <f>median(C262:C281)</f>
        <v>#NUM!</v>
      </c>
      <c r="F281" s="6" t="str">
        <f>(abs(E281-D281)/D281)</f>
        <v>#NUM!</v>
      </c>
    </row>
    <row r="282">
      <c r="E282" s="1"/>
      <c r="F282" s="2"/>
    </row>
    <row r="283">
      <c r="E283" s="1"/>
      <c r="F283" s="2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D301" s="7">
        <f>sum(C282:C301)/20</f>
        <v>0</v>
      </c>
      <c r="E301" s="7" t="str">
        <f>median(C282:C301)</f>
        <v>#NUM!</v>
      </c>
      <c r="F301" s="6" t="str">
        <f>(abs(E301-D301)/D301)</f>
        <v>#NUM!</v>
      </c>
    </row>
    <row r="302">
      <c r="E302" s="1"/>
      <c r="F302" s="2"/>
    </row>
    <row r="303">
      <c r="E303" s="1"/>
      <c r="F303" s="2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D321" s="7">
        <f>sum(C302:C321)/20</f>
        <v>0</v>
      </c>
      <c r="E321" s="7" t="str">
        <f>median(C302:C321)</f>
        <v>#NUM!</v>
      </c>
      <c r="F321" s="6" t="str">
        <f>(abs(E321-D321)/D321)</f>
        <v>#NUM!</v>
      </c>
    </row>
    <row r="322">
      <c r="E322" s="1"/>
      <c r="F322" s="2"/>
    </row>
    <row r="323">
      <c r="E323" s="1"/>
      <c r="F323" s="2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D341" s="7">
        <f>sum(C322:C341)/20</f>
        <v>0</v>
      </c>
      <c r="E341" s="7" t="str">
        <f>median(C322:C341)</f>
        <v>#NUM!</v>
      </c>
      <c r="F341" s="6" t="str">
        <f>(abs(E341-D341)/D341)</f>
        <v>#NUM!</v>
      </c>
    </row>
    <row r="342">
      <c r="E342" s="1"/>
      <c r="F342" s="2"/>
    </row>
    <row r="343">
      <c r="E343" s="1"/>
      <c r="F343" s="2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D361" s="7">
        <f>sum(C342:C361)/20</f>
        <v>0</v>
      </c>
      <c r="E361" s="7" t="str">
        <f>median(C342:C361)</f>
        <v>#NUM!</v>
      </c>
      <c r="F361" s="6" t="str">
        <f>(abs(E361-D361)/D361)</f>
        <v>#NUM!</v>
      </c>
    </row>
    <row r="362">
      <c r="E362" s="1"/>
      <c r="F362" s="2"/>
    </row>
    <row r="363">
      <c r="E363" s="1"/>
      <c r="F363" s="2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D381" s="7">
        <f>sum(C362:C381)/20</f>
        <v>0</v>
      </c>
      <c r="E381" s="7" t="str">
        <f>median(C362:C381)</f>
        <v>#NUM!</v>
      </c>
      <c r="F381" s="6" t="str">
        <f>(abs(E381-D381)/D381)</f>
        <v>#NUM!</v>
      </c>
    </row>
    <row r="382">
      <c r="E382" s="1"/>
      <c r="F382" s="2"/>
    </row>
    <row r="383">
      <c r="E383" s="1"/>
      <c r="F383" s="2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D401" s="7">
        <f>sum(C382:C401)/20</f>
        <v>0</v>
      </c>
      <c r="E401" s="7" t="str">
        <f>median(C382:C401)</f>
        <v>#NUM!</v>
      </c>
      <c r="F401" s="6" t="str">
        <f>(abs(E401-D401)/D401)</f>
        <v>#NUM!</v>
      </c>
    </row>
    <row r="402">
      <c r="E402" s="1"/>
      <c r="F402" s="2"/>
    </row>
    <row r="403">
      <c r="E403" s="1"/>
      <c r="F403" s="2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D421" s="7">
        <f>sum(C402:C421)/20</f>
        <v>0</v>
      </c>
      <c r="E421" s="7" t="str">
        <f>median(C402:C421)</f>
        <v>#NUM!</v>
      </c>
      <c r="F421" s="6" t="str">
        <f>(abs(E421-D421)/D421)</f>
        <v>#NUM!</v>
      </c>
    </row>
    <row r="422">
      <c r="E422" s="1"/>
      <c r="F422" s="2"/>
    </row>
    <row r="423">
      <c r="E423" s="1"/>
      <c r="F423" s="2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D441" s="7">
        <f>sum(C422:C441)/20</f>
        <v>0</v>
      </c>
      <c r="E441" s="7" t="str">
        <f>median(C422:C441)</f>
        <v>#NUM!</v>
      </c>
      <c r="F441" s="6" t="str">
        <f>(abs(E441-D441)/D441)</f>
        <v>#NUM!</v>
      </c>
    </row>
    <row r="442">
      <c r="E442" s="1"/>
      <c r="F442" s="2"/>
    </row>
    <row r="443">
      <c r="E443" s="1"/>
      <c r="F443" s="2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D461" s="7">
        <f>sum(C442:C461)/20</f>
        <v>0</v>
      </c>
      <c r="E461" s="7" t="str">
        <f>median(C442:C461)</f>
        <v>#NUM!</v>
      </c>
      <c r="F461" s="6" t="str">
        <f>(abs(E461-D461)/D461)</f>
        <v>#NUM!</v>
      </c>
    </row>
    <row r="462">
      <c r="E462" s="1"/>
      <c r="F462" s="2"/>
    </row>
    <row r="463">
      <c r="E463" s="1"/>
      <c r="F463" s="2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D481" s="7">
        <f>sum(C462:C481)/20</f>
        <v>0</v>
      </c>
      <c r="E481" s="7" t="str">
        <f>median(C462:C481)</f>
        <v>#NUM!</v>
      </c>
      <c r="F481" s="6" t="str">
        <f>(abs(E481-D481)/D481)</f>
        <v>#NUM!</v>
      </c>
    </row>
    <row r="482">
      <c r="E482" s="1"/>
      <c r="F482" s="2"/>
    </row>
    <row r="483">
      <c r="E483" s="1"/>
      <c r="F483" s="2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D501" s="7">
        <f>sum(C482:C501)/20</f>
        <v>0</v>
      </c>
      <c r="E501" s="7" t="str">
        <f>median(C482:C501)</f>
        <v>#NUM!</v>
      </c>
      <c r="F501" s="6" t="str">
        <f>(abs(E501-D501)/D501)</f>
        <v>#NUM!</v>
      </c>
    </row>
    <row r="502">
      <c r="E502" s="1"/>
      <c r="F502" s="2"/>
    </row>
    <row r="503">
      <c r="E503" s="1"/>
      <c r="F503" s="2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D521" s="7">
        <f>sum(C502:C521)/20</f>
        <v>0</v>
      </c>
      <c r="E521" s="7" t="str">
        <f>median(C502:C521)</f>
        <v>#NUM!</v>
      </c>
      <c r="F521" s="6" t="str">
        <f>(abs(E521-D521)/D521)</f>
        <v>#NUM!</v>
      </c>
    </row>
    <row r="522">
      <c r="E522" s="1"/>
      <c r="F522" s="2"/>
    </row>
    <row r="523">
      <c r="E523" s="1"/>
      <c r="F523" s="2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D541" s="7">
        <f>sum(C522:C541)/20</f>
        <v>0</v>
      </c>
      <c r="E541" s="7" t="str">
        <f>median(C522:C541)</f>
        <v>#NUM!</v>
      </c>
      <c r="F541" s="6" t="str">
        <f>(abs(E541-D541)/D541)</f>
        <v>#NUM!</v>
      </c>
    </row>
    <row r="542">
      <c r="E542" s="1"/>
      <c r="F542" s="2"/>
    </row>
    <row r="543">
      <c r="E543" s="1"/>
      <c r="F543" s="2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D561" s="7">
        <f>sum(C542:C561)/20</f>
        <v>0</v>
      </c>
      <c r="E561" s="7" t="str">
        <f>median(C542:C561)</f>
        <v>#NUM!</v>
      </c>
      <c r="F561" s="6" t="str">
        <f>(abs(E561-D561)/D561)</f>
        <v>#NUM!</v>
      </c>
    </row>
    <row r="562">
      <c r="E562" s="1"/>
      <c r="F562" s="2"/>
    </row>
    <row r="563">
      <c r="E563" s="1"/>
      <c r="F563" s="2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D581" s="7">
        <f>sum(C562:C581)/20</f>
        <v>0</v>
      </c>
      <c r="E581" s="7" t="str">
        <f>median(C562:C581)</f>
        <v>#NUM!</v>
      </c>
      <c r="F581" s="6" t="str">
        <f>(abs(E581-D581)/D581)</f>
        <v>#NUM!</v>
      </c>
    </row>
    <row r="582">
      <c r="E582" s="1"/>
      <c r="F582" s="2"/>
    </row>
    <row r="583">
      <c r="E583" s="1"/>
      <c r="F583" s="2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D601" s="7">
        <f>sum(C582:C601)/20</f>
        <v>0</v>
      </c>
      <c r="E601" s="7" t="str">
        <f>median(C582:C601)</f>
        <v>#NUM!</v>
      </c>
      <c r="F601" s="6" t="str">
        <f>(abs(E601-D601)/D601)</f>
        <v>#NUM!</v>
      </c>
    </row>
    <row r="602">
      <c r="E602" s="1"/>
      <c r="F602" s="2"/>
    </row>
    <row r="603">
      <c r="E603" s="1"/>
      <c r="F603" s="2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D621" s="7">
        <f>sum(C602:C621)/20</f>
        <v>0</v>
      </c>
      <c r="E621" s="7" t="str">
        <f>median(C602:C621)</f>
        <v>#NUM!</v>
      </c>
      <c r="F621" s="6" t="str">
        <f>(abs(E621-D621)/D621)</f>
        <v>#NUM!</v>
      </c>
    </row>
    <row r="622">
      <c r="E622" s="1"/>
      <c r="F622" s="2"/>
    </row>
    <row r="623">
      <c r="E623" s="1"/>
      <c r="F623" s="2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D641" s="7">
        <f>sum(C622:C641)/20</f>
        <v>0</v>
      </c>
      <c r="E641" s="7" t="str">
        <f>median(C622:C641)</f>
        <v>#NUM!</v>
      </c>
      <c r="F641" s="6" t="str">
        <f>(abs(E641-D641)/D641)</f>
        <v>#NUM!</v>
      </c>
    </row>
    <row r="642">
      <c r="E642" s="1"/>
      <c r="F642" s="2"/>
    </row>
    <row r="643">
      <c r="E643" s="1"/>
      <c r="F643" s="2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D661" s="7">
        <f>sum(C642:C661)/20</f>
        <v>0</v>
      </c>
      <c r="E661" s="7" t="str">
        <f>median(C642:C661)</f>
        <v>#NUM!</v>
      </c>
      <c r="F661" s="6" t="str">
        <f>(abs(E661-D661)/D661)</f>
        <v>#NUM!</v>
      </c>
    </row>
    <row r="662">
      <c r="E662" s="1"/>
      <c r="F662" s="2"/>
    </row>
    <row r="663">
      <c r="E663" s="1"/>
      <c r="F663" s="2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D681" s="7">
        <f>sum(C662:C681)/20</f>
        <v>0</v>
      </c>
      <c r="E681" s="7" t="str">
        <f>median(C662:C681)</f>
        <v>#NUM!</v>
      </c>
      <c r="F681" s="6" t="str">
        <f>(abs(E681-D681)/D681)</f>
        <v>#NUM!</v>
      </c>
    </row>
    <row r="682">
      <c r="E682" s="1"/>
      <c r="F682" s="2"/>
    </row>
    <row r="683">
      <c r="E683" s="1"/>
      <c r="F683" s="2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D701" s="7">
        <f>sum(C682:C701)/20</f>
        <v>0</v>
      </c>
      <c r="E701" s="7" t="str">
        <f>median(C682:C701)</f>
        <v>#NUM!</v>
      </c>
      <c r="F701" s="6" t="str">
        <f>(abs(E701-D701)/D701)</f>
        <v>#NUM!</v>
      </c>
    </row>
    <row r="702">
      <c r="E702" s="1"/>
      <c r="F702" s="2"/>
    </row>
    <row r="703">
      <c r="E703" s="1"/>
      <c r="F703" s="2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D721" s="7">
        <f>sum(C702:C721)/20</f>
        <v>0</v>
      </c>
      <c r="E721" s="7" t="str">
        <f>median(C702:C721)</f>
        <v>#NUM!</v>
      </c>
      <c r="F721" s="6" t="str">
        <f>(abs(E721-D721)/D721)</f>
        <v>#NUM!</v>
      </c>
    </row>
    <row r="722">
      <c r="E722" s="1"/>
      <c r="F722" s="2"/>
    </row>
    <row r="723">
      <c r="E723" s="1"/>
      <c r="F723" s="2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D741" s="7">
        <f>sum(C722:C741)/20</f>
        <v>0</v>
      </c>
      <c r="E741" s="7" t="str">
        <f>median(C722:C741)</f>
        <v>#NUM!</v>
      </c>
      <c r="F741" s="6" t="str">
        <f>(abs(E741-D741)/D741)</f>
        <v>#NUM!</v>
      </c>
    </row>
    <row r="742">
      <c r="E742" s="1"/>
      <c r="F742" s="2"/>
    </row>
    <row r="743">
      <c r="E743" s="1"/>
      <c r="F743" s="2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D761" s="7">
        <f>sum(C742:C761)/20</f>
        <v>0</v>
      </c>
      <c r="E761" s="7" t="str">
        <f>median(C742:C761)</f>
        <v>#NUM!</v>
      </c>
      <c r="F761" s="6" t="str">
        <f>(abs(E761-D761)/D761)</f>
        <v>#NUM!</v>
      </c>
    </row>
    <row r="762">
      <c r="E762" s="1"/>
      <c r="F762" s="2"/>
    </row>
    <row r="763">
      <c r="E763" s="1"/>
      <c r="F763" s="2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D781" s="7">
        <f>sum(C762:C781)/20</f>
        <v>0</v>
      </c>
      <c r="E781" s="7" t="str">
        <f>median(C762:C781)</f>
        <v>#NUM!</v>
      </c>
      <c r="F781" s="6" t="str">
        <f>(abs(E781-D781)/D781)</f>
        <v>#NUM!</v>
      </c>
    </row>
    <row r="782">
      <c r="E782" s="1"/>
      <c r="F782" s="2"/>
    </row>
    <row r="783">
      <c r="E783" s="1"/>
      <c r="F783" s="2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D801" s="7">
        <f>sum(C782:C801)/20</f>
        <v>0</v>
      </c>
      <c r="E801" s="7" t="str">
        <f>median(C782:C801)</f>
        <v>#NUM!</v>
      </c>
      <c r="F801" s="6" t="str">
        <f>(abs(E801-D801)/D801)</f>
        <v>#NUM!</v>
      </c>
    </row>
    <row r="802">
      <c r="E802" s="1"/>
      <c r="F802" s="2"/>
    </row>
    <row r="803">
      <c r="E803" s="1"/>
      <c r="F803" s="2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D821" s="7">
        <f>sum(C802:C821)/20</f>
        <v>0</v>
      </c>
      <c r="E821" s="7" t="str">
        <f>median(C802:C821)</f>
        <v>#NUM!</v>
      </c>
      <c r="F821" s="6" t="str">
        <f>(abs(E821-D821)/D821)</f>
        <v>#NUM!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7</v>
      </c>
      <c r="Q1" s="5" t="s">
        <v>8</v>
      </c>
    </row>
    <row r="2">
      <c r="A2" s="3">
        <v>0.0</v>
      </c>
      <c r="B2" s="3">
        <v>100.0</v>
      </c>
      <c r="C2" s="3">
        <v>58700.0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100.0</v>
      </c>
      <c r="C3" s="3">
        <v>58700.0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100.0</v>
      </c>
      <c r="C4" s="3">
        <v>59600.0</v>
      </c>
      <c r="F4" s="6"/>
    </row>
    <row r="5">
      <c r="A5" s="3">
        <v>0.0</v>
      </c>
      <c r="B5" s="3">
        <v>100.0</v>
      </c>
      <c r="C5" s="3">
        <v>60900.0</v>
      </c>
      <c r="F5" s="6"/>
    </row>
    <row r="6">
      <c r="A6" s="3">
        <v>0.0</v>
      </c>
      <c r="B6" s="3">
        <v>100.0</v>
      </c>
      <c r="C6" s="3">
        <v>61200.0</v>
      </c>
      <c r="F6" s="6"/>
    </row>
    <row r="7">
      <c r="A7" s="3">
        <v>0.0</v>
      </c>
      <c r="B7" s="3">
        <v>100.0</v>
      </c>
      <c r="C7" s="3">
        <v>62000.0</v>
      </c>
      <c r="F7" s="6"/>
      <c r="G7" s="1" t="s">
        <v>11</v>
      </c>
      <c r="H7" s="6" t="str">
        <f>average(F:F)</f>
        <v>#NUM!</v>
      </c>
    </row>
    <row r="8">
      <c r="A8" s="3">
        <v>0.0</v>
      </c>
      <c r="B8" s="3">
        <v>100.0</v>
      </c>
      <c r="C8" s="3">
        <v>62300.0</v>
      </c>
      <c r="F8" s="6"/>
    </row>
    <row r="9">
      <c r="A9" s="3">
        <v>0.0</v>
      </c>
      <c r="B9" s="3">
        <v>100.0</v>
      </c>
      <c r="C9" s="3">
        <v>62600.0</v>
      </c>
      <c r="F9" s="6"/>
    </row>
    <row r="10">
      <c r="A10" s="3">
        <v>0.0</v>
      </c>
      <c r="B10" s="3">
        <v>100.0</v>
      </c>
      <c r="C10" s="3">
        <v>63100.0</v>
      </c>
      <c r="F10" s="6"/>
    </row>
    <row r="11">
      <c r="A11" s="3">
        <v>0.0</v>
      </c>
      <c r="B11" s="3">
        <v>100.0</v>
      </c>
      <c r="C11" s="3">
        <v>63400.0</v>
      </c>
      <c r="F11" s="6"/>
    </row>
    <row r="12">
      <c r="A12" s="3">
        <v>0.0</v>
      </c>
      <c r="B12" s="3">
        <v>100.0</v>
      </c>
      <c r="C12" s="3">
        <v>64200.0</v>
      </c>
      <c r="F12" s="6"/>
    </row>
    <row r="13">
      <c r="A13" s="3">
        <v>0.0</v>
      </c>
      <c r="B13" s="3">
        <v>100.0</v>
      </c>
      <c r="C13" s="3">
        <v>64300.0</v>
      </c>
      <c r="F13" s="6"/>
    </row>
    <row r="14">
      <c r="A14" s="3">
        <v>0.0</v>
      </c>
      <c r="B14" s="3">
        <v>100.0</v>
      </c>
      <c r="C14" s="3">
        <v>65100.0</v>
      </c>
      <c r="F14" s="6"/>
    </row>
    <row r="15">
      <c r="A15" s="3">
        <v>0.0</v>
      </c>
      <c r="B15" s="3">
        <v>100.0</v>
      </c>
      <c r="C15" s="3">
        <v>65800.0</v>
      </c>
      <c r="F15" s="6"/>
    </row>
    <row r="16">
      <c r="A16" s="3">
        <v>0.0</v>
      </c>
      <c r="B16" s="3">
        <v>100.0</v>
      </c>
      <c r="C16" s="3">
        <v>66200.0</v>
      </c>
      <c r="F16" s="6"/>
    </row>
    <row r="17">
      <c r="A17" s="3">
        <v>0.0</v>
      </c>
      <c r="B17" s="3">
        <v>100.0</v>
      </c>
      <c r="C17" s="3">
        <v>67800.0</v>
      </c>
      <c r="F17" s="6"/>
    </row>
    <row r="18">
      <c r="A18" s="3">
        <v>0.0</v>
      </c>
      <c r="B18" s="3">
        <v>100.0</v>
      </c>
      <c r="C18" s="3">
        <v>68000.0</v>
      </c>
      <c r="F18" s="6"/>
    </row>
    <row r="19">
      <c r="A19" s="3">
        <v>0.0</v>
      </c>
      <c r="B19" s="3">
        <v>100.0</v>
      </c>
      <c r="C19" s="3">
        <v>68300.0</v>
      </c>
      <c r="F19" s="6"/>
    </row>
    <row r="20">
      <c r="A20" s="3">
        <v>0.0</v>
      </c>
      <c r="B20" s="3">
        <v>100.0</v>
      </c>
      <c r="C20" s="3">
        <v>70600.0</v>
      </c>
      <c r="F20" s="6"/>
    </row>
    <row r="21">
      <c r="A21" s="3">
        <v>0.0</v>
      </c>
      <c r="B21" s="3">
        <v>100.0</v>
      </c>
      <c r="C21" s="3">
        <v>75100.0</v>
      </c>
      <c r="D21" s="7">
        <f>sum(C2:C21)/20</f>
        <v>64395</v>
      </c>
      <c r="E21" s="7">
        <f>median(C2:C21)</f>
        <v>63800</v>
      </c>
      <c r="F21" s="6">
        <f>(abs(E21-D21)/D21)</f>
        <v>0.009239847814</v>
      </c>
      <c r="J21" s="5" t="s">
        <v>3</v>
      </c>
    </row>
    <row r="22">
      <c r="A22" s="3">
        <v>1.0</v>
      </c>
      <c r="B22" s="3">
        <v>550.0</v>
      </c>
      <c r="C22" s="3">
        <v>230000.0</v>
      </c>
      <c r="E22" s="1"/>
      <c r="F22" s="2"/>
    </row>
    <row r="23">
      <c r="A23" s="3">
        <v>1.0</v>
      </c>
      <c r="B23" s="3">
        <v>550.0</v>
      </c>
      <c r="C23" s="3">
        <v>230400.0</v>
      </c>
      <c r="E23" s="1"/>
      <c r="F23" s="2"/>
    </row>
    <row r="24">
      <c r="A24" s="3">
        <v>1.0</v>
      </c>
      <c r="B24" s="3">
        <v>550.0</v>
      </c>
      <c r="C24" s="3">
        <v>230400.0</v>
      </c>
      <c r="F24" s="6"/>
    </row>
    <row r="25">
      <c r="A25" s="3">
        <v>1.0</v>
      </c>
      <c r="B25" s="3">
        <v>550.0</v>
      </c>
      <c r="C25" s="3">
        <v>230500.0</v>
      </c>
      <c r="F25" s="6"/>
    </row>
    <row r="26">
      <c r="A26" s="3">
        <v>1.0</v>
      </c>
      <c r="B26" s="3">
        <v>550.0</v>
      </c>
      <c r="C26" s="3">
        <v>230500.0</v>
      </c>
      <c r="F26" s="6"/>
    </row>
    <row r="27">
      <c r="A27" s="3">
        <v>1.0</v>
      </c>
      <c r="B27" s="3">
        <v>550.0</v>
      </c>
      <c r="C27" s="3">
        <v>231000.0</v>
      </c>
      <c r="F27" s="6"/>
    </row>
    <row r="28">
      <c r="A28" s="3">
        <v>1.0</v>
      </c>
      <c r="B28" s="3">
        <v>550.0</v>
      </c>
      <c r="C28" s="3">
        <v>231100.0</v>
      </c>
      <c r="F28" s="6"/>
    </row>
    <row r="29">
      <c r="A29" s="3">
        <v>1.0</v>
      </c>
      <c r="B29" s="3">
        <v>550.0</v>
      </c>
      <c r="C29" s="3">
        <v>231200.0</v>
      </c>
      <c r="F29" s="6"/>
    </row>
    <row r="30">
      <c r="A30" s="3">
        <v>1.0</v>
      </c>
      <c r="B30" s="3">
        <v>550.0</v>
      </c>
      <c r="C30" s="3">
        <v>231300.0</v>
      </c>
      <c r="F30" s="6"/>
    </row>
    <row r="31">
      <c r="A31" s="3">
        <v>1.0</v>
      </c>
      <c r="B31" s="3">
        <v>550.0</v>
      </c>
      <c r="C31" s="3">
        <v>231400.0</v>
      </c>
      <c r="F31" s="6"/>
    </row>
    <row r="32">
      <c r="A32" s="3">
        <v>1.0</v>
      </c>
      <c r="B32" s="3">
        <v>550.0</v>
      </c>
      <c r="C32" s="3">
        <v>231500.0</v>
      </c>
      <c r="F32" s="6"/>
    </row>
    <row r="33">
      <c r="A33" s="3">
        <v>1.0</v>
      </c>
      <c r="B33" s="3">
        <v>550.0</v>
      </c>
      <c r="C33" s="3">
        <v>231600.0</v>
      </c>
      <c r="F33" s="6"/>
    </row>
    <row r="34">
      <c r="A34" s="3">
        <v>1.0</v>
      </c>
      <c r="B34" s="3">
        <v>550.0</v>
      </c>
      <c r="C34" s="3">
        <v>232000.0</v>
      </c>
      <c r="F34" s="6"/>
    </row>
    <row r="35">
      <c r="A35" s="3">
        <v>1.0</v>
      </c>
      <c r="B35" s="3">
        <v>550.0</v>
      </c>
      <c r="C35" s="3">
        <v>232100.0</v>
      </c>
      <c r="F35" s="6"/>
    </row>
    <row r="36">
      <c r="A36" s="3">
        <v>1.0</v>
      </c>
      <c r="B36" s="3">
        <v>550.0</v>
      </c>
      <c r="C36" s="3">
        <v>232100.0</v>
      </c>
      <c r="F36" s="6"/>
    </row>
    <row r="37">
      <c r="A37" s="3">
        <v>1.0</v>
      </c>
      <c r="B37" s="3">
        <v>550.0</v>
      </c>
      <c r="C37" s="3">
        <v>232500.0</v>
      </c>
      <c r="F37" s="6"/>
    </row>
    <row r="38">
      <c r="A38" s="3">
        <v>1.0</v>
      </c>
      <c r="B38" s="3">
        <v>550.0</v>
      </c>
      <c r="C38" s="3">
        <v>232600.0</v>
      </c>
      <c r="F38" s="6"/>
    </row>
    <row r="39">
      <c r="A39" s="3">
        <v>1.0</v>
      </c>
      <c r="B39" s="3">
        <v>550.0</v>
      </c>
      <c r="C39" s="3">
        <v>234200.0</v>
      </c>
      <c r="F39" s="6"/>
    </row>
    <row r="40">
      <c r="A40" s="3">
        <v>1.0</v>
      </c>
      <c r="B40" s="3">
        <v>550.0</v>
      </c>
      <c r="C40" s="3">
        <v>234700.0</v>
      </c>
      <c r="F40" s="6"/>
    </row>
    <row r="41">
      <c r="A41" s="3">
        <v>1.0</v>
      </c>
      <c r="B41" s="3">
        <v>550.0</v>
      </c>
      <c r="C41" s="3">
        <v>237400.0</v>
      </c>
      <c r="D41" s="7">
        <f>sum(C22:C41)/20</f>
        <v>231925</v>
      </c>
      <c r="E41" s="7">
        <f>median(C22:C41)</f>
        <v>231450</v>
      </c>
      <c r="F41" s="6">
        <f>(abs(E41-D41)/D41)</f>
        <v>0.002048075887</v>
      </c>
      <c r="J41" s="4" t="s">
        <v>4</v>
      </c>
    </row>
    <row r="42">
      <c r="A42" s="3">
        <v>2.0</v>
      </c>
      <c r="B42" s="3">
        <v>1000.0</v>
      </c>
      <c r="C42" s="3">
        <v>123000.0</v>
      </c>
      <c r="E42" s="1"/>
      <c r="F42" s="2"/>
    </row>
    <row r="43">
      <c r="A43" s="3">
        <v>2.0</v>
      </c>
      <c r="B43" s="3">
        <v>1000.0</v>
      </c>
      <c r="C43" s="3">
        <v>123300.0</v>
      </c>
      <c r="E43" s="1"/>
      <c r="F43" s="2"/>
    </row>
    <row r="44">
      <c r="A44" s="3">
        <v>2.0</v>
      </c>
      <c r="B44" s="3">
        <v>1000.0</v>
      </c>
      <c r="C44" s="3">
        <v>123600.0</v>
      </c>
      <c r="F44" s="6"/>
    </row>
    <row r="45">
      <c r="A45" s="3">
        <v>2.0</v>
      </c>
      <c r="B45" s="3">
        <v>1000.0</v>
      </c>
      <c r="C45" s="3">
        <v>123600.0</v>
      </c>
      <c r="F45" s="6"/>
    </row>
    <row r="46">
      <c r="A46" s="3">
        <v>2.0</v>
      </c>
      <c r="B46" s="3">
        <v>1000.0</v>
      </c>
      <c r="C46" s="3">
        <v>128700.0</v>
      </c>
      <c r="F46" s="6"/>
    </row>
    <row r="47">
      <c r="A47" s="3">
        <v>2.0</v>
      </c>
      <c r="B47" s="3">
        <v>1000.0</v>
      </c>
      <c r="C47" s="3">
        <v>131700.0</v>
      </c>
      <c r="F47" s="6"/>
    </row>
    <row r="48">
      <c r="A48" s="3">
        <v>2.0</v>
      </c>
      <c r="B48" s="3">
        <v>1000.0</v>
      </c>
      <c r="C48" s="3">
        <v>170100.0</v>
      </c>
      <c r="F48" s="6"/>
    </row>
    <row r="49">
      <c r="A49" s="3">
        <v>2.0</v>
      </c>
      <c r="B49" s="3">
        <v>1000.0</v>
      </c>
      <c r="C49" s="3">
        <v>328100.0</v>
      </c>
      <c r="F49" s="6"/>
    </row>
    <row r="50">
      <c r="A50" s="3">
        <v>2.0</v>
      </c>
      <c r="B50" s="3">
        <v>1000.0</v>
      </c>
      <c r="C50" s="3">
        <v>337200.0</v>
      </c>
      <c r="F50" s="6"/>
    </row>
    <row r="51">
      <c r="A51" s="3">
        <v>2.0</v>
      </c>
      <c r="B51" s="3">
        <v>1000.0</v>
      </c>
      <c r="C51" s="3">
        <v>351000.0</v>
      </c>
      <c r="F51" s="6"/>
    </row>
    <row r="52">
      <c r="A52" s="3">
        <v>2.0</v>
      </c>
      <c r="B52" s="3">
        <v>1000.0</v>
      </c>
      <c r="C52" s="3">
        <v>380800.0</v>
      </c>
      <c r="F52" s="6"/>
    </row>
    <row r="53">
      <c r="A53" s="3">
        <v>2.0</v>
      </c>
      <c r="B53" s="3">
        <v>1000.0</v>
      </c>
      <c r="C53" s="3">
        <v>384300.0</v>
      </c>
      <c r="F53" s="6"/>
    </row>
    <row r="54">
      <c r="A54" s="3">
        <v>2.0</v>
      </c>
      <c r="B54" s="3">
        <v>1000.0</v>
      </c>
      <c r="C54" s="3">
        <v>385900.0</v>
      </c>
      <c r="F54" s="6"/>
    </row>
    <row r="55">
      <c r="A55" s="3">
        <v>2.0</v>
      </c>
      <c r="B55" s="3">
        <v>1000.0</v>
      </c>
      <c r="C55" s="3">
        <v>391500.0</v>
      </c>
      <c r="F55" s="6"/>
    </row>
    <row r="56">
      <c r="A56" s="3">
        <v>2.0</v>
      </c>
      <c r="B56" s="3">
        <v>1000.0</v>
      </c>
      <c r="C56" s="3">
        <v>395800.0</v>
      </c>
      <c r="F56" s="6"/>
    </row>
    <row r="57">
      <c r="A57" s="3">
        <v>2.0</v>
      </c>
      <c r="B57" s="3">
        <v>1000.0</v>
      </c>
      <c r="C57" s="3">
        <v>396800.0</v>
      </c>
      <c r="F57" s="6"/>
    </row>
    <row r="58">
      <c r="A58" s="3">
        <v>2.0</v>
      </c>
      <c r="B58" s="3">
        <v>1000.0</v>
      </c>
      <c r="C58" s="3">
        <v>398400.0</v>
      </c>
      <c r="F58" s="6"/>
    </row>
    <row r="59">
      <c r="A59" s="3">
        <v>2.0</v>
      </c>
      <c r="B59" s="3">
        <v>1000.0</v>
      </c>
      <c r="C59" s="3">
        <v>402700.0</v>
      </c>
      <c r="F59" s="6"/>
    </row>
    <row r="60">
      <c r="A60" s="3">
        <v>2.0</v>
      </c>
      <c r="B60" s="3">
        <v>1000.0</v>
      </c>
      <c r="C60" s="3">
        <v>409800.0</v>
      </c>
      <c r="F60" s="6"/>
    </row>
    <row r="61">
      <c r="A61" s="3">
        <v>2.0</v>
      </c>
      <c r="B61" s="3">
        <v>1000.0</v>
      </c>
      <c r="C61" s="3">
        <v>427000.0</v>
      </c>
      <c r="D61" s="7">
        <f>sum(C42:C61)/20</f>
        <v>295665</v>
      </c>
      <c r="E61" s="7">
        <f>median(C42:C61)</f>
        <v>365900</v>
      </c>
      <c r="F61" s="6">
        <f>(abs(E61-D61)/D61)</f>
        <v>0.2375492534</v>
      </c>
    </row>
    <row r="62">
      <c r="A62" s="3">
        <v>3.0</v>
      </c>
      <c r="B62" s="3">
        <v>5500.0</v>
      </c>
      <c r="C62" s="3">
        <v>189700.0</v>
      </c>
      <c r="E62" s="1"/>
      <c r="F62" s="2"/>
    </row>
    <row r="63">
      <c r="A63" s="3">
        <v>3.0</v>
      </c>
      <c r="B63" s="3">
        <v>5500.0</v>
      </c>
      <c r="C63" s="3">
        <v>190100.0</v>
      </c>
      <c r="E63" s="1"/>
      <c r="F63" s="2"/>
    </row>
    <row r="64">
      <c r="A64" s="3">
        <v>3.0</v>
      </c>
      <c r="B64" s="3">
        <v>5500.0</v>
      </c>
      <c r="C64" s="3">
        <v>196900.0</v>
      </c>
      <c r="F64" s="6"/>
    </row>
    <row r="65">
      <c r="A65" s="3">
        <v>3.0</v>
      </c>
      <c r="B65" s="3">
        <v>5500.0</v>
      </c>
      <c r="C65" s="3">
        <v>519500.0</v>
      </c>
      <c r="F65" s="6"/>
    </row>
    <row r="66">
      <c r="A66" s="3">
        <v>3.0</v>
      </c>
      <c r="B66" s="3">
        <v>5500.0</v>
      </c>
      <c r="C66" s="3">
        <v>522400.0</v>
      </c>
      <c r="F66" s="6"/>
    </row>
    <row r="67">
      <c r="A67" s="3">
        <v>3.0</v>
      </c>
      <c r="B67" s="3">
        <v>5500.0</v>
      </c>
      <c r="C67" s="3">
        <v>523800.0</v>
      </c>
      <c r="F67" s="6"/>
    </row>
    <row r="68">
      <c r="A68" s="3">
        <v>3.0</v>
      </c>
      <c r="B68" s="3">
        <v>5500.0</v>
      </c>
      <c r="C68" s="3">
        <v>525200.0</v>
      </c>
      <c r="F68" s="6"/>
    </row>
    <row r="69">
      <c r="A69" s="3">
        <v>3.0</v>
      </c>
      <c r="B69" s="3">
        <v>5500.0</v>
      </c>
      <c r="C69" s="3">
        <v>526000.0</v>
      </c>
      <c r="F69" s="6"/>
    </row>
    <row r="70">
      <c r="A70" s="3">
        <v>3.0</v>
      </c>
      <c r="B70" s="3">
        <v>5500.0</v>
      </c>
      <c r="C70" s="3">
        <v>526200.0</v>
      </c>
      <c r="F70" s="6"/>
    </row>
    <row r="71">
      <c r="A71" s="3">
        <v>3.0</v>
      </c>
      <c r="B71" s="3">
        <v>5500.0</v>
      </c>
      <c r="C71" s="3">
        <v>533800.0</v>
      </c>
      <c r="F71" s="6"/>
    </row>
    <row r="72">
      <c r="A72" s="3">
        <v>3.0</v>
      </c>
      <c r="B72" s="3">
        <v>5500.0</v>
      </c>
      <c r="C72" s="3">
        <v>536100.0</v>
      </c>
      <c r="F72" s="6"/>
    </row>
    <row r="73">
      <c r="A73" s="3">
        <v>3.0</v>
      </c>
      <c r="B73" s="3">
        <v>5500.0</v>
      </c>
      <c r="C73" s="3">
        <v>537600.0</v>
      </c>
      <c r="F73" s="6"/>
    </row>
    <row r="74">
      <c r="A74" s="3">
        <v>3.0</v>
      </c>
      <c r="B74" s="3">
        <v>5500.0</v>
      </c>
      <c r="C74" s="3">
        <v>540000.0</v>
      </c>
      <c r="F74" s="6"/>
    </row>
    <row r="75">
      <c r="A75" s="3">
        <v>3.0</v>
      </c>
      <c r="B75" s="3">
        <v>5500.0</v>
      </c>
      <c r="C75" s="3">
        <v>547500.0</v>
      </c>
      <c r="F75" s="6"/>
    </row>
    <row r="76">
      <c r="A76" s="3">
        <v>3.0</v>
      </c>
      <c r="B76" s="3">
        <v>5500.0</v>
      </c>
      <c r="C76" s="3">
        <v>587200.0</v>
      </c>
      <c r="F76" s="6"/>
    </row>
    <row r="77">
      <c r="A77" s="3">
        <v>3.0</v>
      </c>
      <c r="B77" s="3">
        <v>5500.0</v>
      </c>
      <c r="C77" s="3">
        <v>755100.0</v>
      </c>
      <c r="F77" s="6"/>
    </row>
    <row r="78">
      <c r="A78" s="3">
        <v>3.0</v>
      </c>
      <c r="B78" s="3">
        <v>5500.0</v>
      </c>
      <c r="C78" s="3">
        <v>762700.0</v>
      </c>
      <c r="F78" s="6"/>
    </row>
    <row r="79">
      <c r="A79" s="3">
        <v>3.0</v>
      </c>
      <c r="B79" s="3">
        <v>5500.0</v>
      </c>
      <c r="C79" s="3">
        <v>771800.0</v>
      </c>
      <c r="F79" s="6"/>
    </row>
    <row r="80">
      <c r="A80" s="3">
        <v>3.0</v>
      </c>
      <c r="B80" s="3">
        <v>5500.0</v>
      </c>
      <c r="C80" s="3">
        <v>795200.0</v>
      </c>
      <c r="F80" s="6"/>
    </row>
    <row r="81">
      <c r="A81" s="3">
        <v>3.0</v>
      </c>
      <c r="B81" s="3">
        <v>5500.0</v>
      </c>
      <c r="C81" s="3">
        <v>809900.0</v>
      </c>
      <c r="D81" s="7">
        <f>sum(C62:C81)/20</f>
        <v>544835</v>
      </c>
      <c r="E81" s="7">
        <f>median(C62:C81)</f>
        <v>534950</v>
      </c>
      <c r="F81" s="6">
        <f>(abs(E81-D81)/D81)</f>
        <v>0.01814310755</v>
      </c>
    </row>
    <row r="82">
      <c r="A82" s="3">
        <v>4.0</v>
      </c>
      <c r="B82" s="3">
        <v>10000.0</v>
      </c>
      <c r="C82" s="3">
        <v>297100.0</v>
      </c>
      <c r="E82" s="1"/>
      <c r="F82" s="2"/>
    </row>
    <row r="83">
      <c r="A83" s="3">
        <v>4.0</v>
      </c>
      <c r="B83" s="3">
        <v>10000.0</v>
      </c>
      <c r="C83" s="3">
        <v>297200.0</v>
      </c>
      <c r="E83" s="1"/>
      <c r="F83" s="2"/>
    </row>
    <row r="84">
      <c r="A84" s="3">
        <v>4.0</v>
      </c>
      <c r="B84" s="3">
        <v>10000.0</v>
      </c>
      <c r="C84" s="3">
        <v>299100.0</v>
      </c>
      <c r="F84" s="6"/>
    </row>
    <row r="85">
      <c r="A85" s="3">
        <v>4.0</v>
      </c>
      <c r="B85" s="3">
        <v>10000.0</v>
      </c>
      <c r="C85" s="3">
        <v>299100.0</v>
      </c>
      <c r="F85" s="6"/>
    </row>
    <row r="86">
      <c r="A86" s="3">
        <v>4.0</v>
      </c>
      <c r="B86" s="3">
        <v>10000.0</v>
      </c>
      <c r="C86" s="3">
        <v>299300.0</v>
      </c>
      <c r="F86" s="6"/>
    </row>
    <row r="87">
      <c r="A87" s="3">
        <v>4.0</v>
      </c>
      <c r="B87" s="3">
        <v>10000.0</v>
      </c>
      <c r="C87" s="3">
        <v>299300.0</v>
      </c>
      <c r="F87" s="6"/>
    </row>
    <row r="88">
      <c r="A88" s="3">
        <v>4.0</v>
      </c>
      <c r="B88" s="3">
        <v>10000.0</v>
      </c>
      <c r="C88" s="3">
        <v>299700.0</v>
      </c>
      <c r="F88" s="6"/>
    </row>
    <row r="89">
      <c r="A89" s="3">
        <v>4.0</v>
      </c>
      <c r="B89" s="3">
        <v>10000.0</v>
      </c>
      <c r="C89" s="3">
        <v>300500.0</v>
      </c>
      <c r="F89" s="6"/>
    </row>
    <row r="90">
      <c r="A90" s="3">
        <v>4.0</v>
      </c>
      <c r="B90" s="3">
        <v>10000.0</v>
      </c>
      <c r="C90" s="3">
        <v>302900.0</v>
      </c>
      <c r="F90" s="6"/>
    </row>
    <row r="91">
      <c r="A91" s="3">
        <v>4.0</v>
      </c>
      <c r="B91" s="3">
        <v>10000.0</v>
      </c>
      <c r="C91" s="3">
        <v>304700.0</v>
      </c>
      <c r="F91" s="6"/>
    </row>
    <row r="92">
      <c r="A92" s="3">
        <v>4.0</v>
      </c>
      <c r="B92" s="3">
        <v>10000.0</v>
      </c>
      <c r="C92" s="3">
        <v>305300.0</v>
      </c>
      <c r="F92" s="6"/>
    </row>
    <row r="93">
      <c r="A93" s="3">
        <v>4.0</v>
      </c>
      <c r="B93" s="3">
        <v>10000.0</v>
      </c>
      <c r="C93" s="3">
        <v>305500.0</v>
      </c>
      <c r="F93" s="6"/>
    </row>
    <row r="94">
      <c r="A94" s="3">
        <v>4.0</v>
      </c>
      <c r="B94" s="3">
        <v>10000.0</v>
      </c>
      <c r="C94" s="3">
        <v>305900.0</v>
      </c>
      <c r="F94" s="6"/>
    </row>
    <row r="95">
      <c r="A95" s="3">
        <v>4.0</v>
      </c>
      <c r="B95" s="3">
        <v>10000.0</v>
      </c>
      <c r="C95" s="3">
        <v>306100.0</v>
      </c>
      <c r="F95" s="6"/>
    </row>
    <row r="96">
      <c r="A96" s="3">
        <v>4.0</v>
      </c>
      <c r="B96" s="3">
        <v>10000.0</v>
      </c>
      <c r="C96" s="3">
        <v>310300.0</v>
      </c>
      <c r="F96" s="6"/>
    </row>
    <row r="97">
      <c r="A97" s="3">
        <v>4.0</v>
      </c>
      <c r="B97" s="3">
        <v>10000.0</v>
      </c>
      <c r="C97" s="3">
        <v>312500.0</v>
      </c>
      <c r="F97" s="6"/>
    </row>
    <row r="98">
      <c r="A98" s="3">
        <v>4.0</v>
      </c>
      <c r="B98" s="3">
        <v>10000.0</v>
      </c>
      <c r="C98" s="3">
        <v>316300.0</v>
      </c>
      <c r="F98" s="6"/>
    </row>
    <row r="99">
      <c r="A99" s="3">
        <v>4.0</v>
      </c>
      <c r="B99" s="3">
        <v>10000.0</v>
      </c>
      <c r="C99" s="3">
        <v>321300.0</v>
      </c>
      <c r="F99" s="6"/>
    </row>
    <row r="100">
      <c r="A100" s="3">
        <v>4.0</v>
      </c>
      <c r="B100" s="3">
        <v>10000.0</v>
      </c>
      <c r="C100" s="3">
        <v>324400.0</v>
      </c>
      <c r="F100" s="6"/>
    </row>
    <row r="101">
      <c r="A101" s="3">
        <v>4.0</v>
      </c>
      <c r="B101" s="3">
        <v>10000.0</v>
      </c>
      <c r="C101" s="3">
        <v>330400.0</v>
      </c>
      <c r="D101" s="7">
        <f>sum(C82:C101)/20</f>
        <v>306845</v>
      </c>
      <c r="E101" s="7">
        <f>median(C82:C101)</f>
        <v>305000</v>
      </c>
      <c r="F101" s="6">
        <f>(abs(E101-D101)/D101)</f>
        <v>0.006012807769</v>
      </c>
    </row>
    <row r="102">
      <c r="A102" s="3">
        <v>5.0</v>
      </c>
      <c r="B102" s="3">
        <v>55000.0</v>
      </c>
      <c r="C102" s="3">
        <v>453200.0</v>
      </c>
      <c r="E102" s="1"/>
      <c r="F102" s="2"/>
    </row>
    <row r="103">
      <c r="A103" s="3">
        <v>5.0</v>
      </c>
      <c r="B103" s="3">
        <v>55000.0</v>
      </c>
      <c r="C103" s="3">
        <v>567000.0</v>
      </c>
      <c r="E103" s="1"/>
      <c r="F103" s="2"/>
    </row>
    <row r="104">
      <c r="A104" s="3">
        <v>5.0</v>
      </c>
      <c r="B104" s="3">
        <v>55000.0</v>
      </c>
      <c r="C104" s="3">
        <v>770200.0</v>
      </c>
      <c r="F104" s="6"/>
    </row>
    <row r="105">
      <c r="A105" s="3">
        <v>5.0</v>
      </c>
      <c r="B105" s="3">
        <v>55000.0</v>
      </c>
      <c r="C105" s="3">
        <v>1405500.0</v>
      </c>
      <c r="F105" s="6"/>
    </row>
    <row r="106">
      <c r="A106" s="3">
        <v>5.0</v>
      </c>
      <c r="B106" s="3">
        <v>55000.0</v>
      </c>
      <c r="C106" s="3">
        <v>1418000.0</v>
      </c>
      <c r="F106" s="6"/>
    </row>
    <row r="107">
      <c r="A107" s="3">
        <v>5.0</v>
      </c>
      <c r="B107" s="3">
        <v>55000.0</v>
      </c>
      <c r="C107" s="3">
        <v>1423400.0</v>
      </c>
      <c r="F107" s="6"/>
    </row>
    <row r="108">
      <c r="A108" s="3">
        <v>5.0</v>
      </c>
      <c r="B108" s="3">
        <v>55000.0</v>
      </c>
      <c r="C108" s="3">
        <v>1423600.0</v>
      </c>
      <c r="F108" s="6"/>
    </row>
    <row r="109">
      <c r="A109" s="3">
        <v>5.0</v>
      </c>
      <c r="B109" s="3">
        <v>55000.0</v>
      </c>
      <c r="C109" s="3">
        <v>1425700.0</v>
      </c>
      <c r="F109" s="6"/>
    </row>
    <row r="110">
      <c r="A110" s="3">
        <v>5.0</v>
      </c>
      <c r="B110" s="3">
        <v>55000.0</v>
      </c>
      <c r="C110" s="3">
        <v>1428400.0</v>
      </c>
      <c r="F110" s="6"/>
    </row>
    <row r="111">
      <c r="A111" s="3">
        <v>5.0</v>
      </c>
      <c r="B111" s="3">
        <v>55000.0</v>
      </c>
      <c r="C111" s="3">
        <v>1429100.0</v>
      </c>
      <c r="F111" s="6"/>
    </row>
    <row r="112">
      <c r="A112" s="3">
        <v>5.0</v>
      </c>
      <c r="B112" s="3">
        <v>55000.0</v>
      </c>
      <c r="C112" s="3">
        <v>1435800.0</v>
      </c>
      <c r="F112" s="6"/>
    </row>
    <row r="113">
      <c r="A113" s="3">
        <v>5.0</v>
      </c>
      <c r="B113" s="3">
        <v>55000.0</v>
      </c>
      <c r="C113" s="3">
        <v>1437800.0</v>
      </c>
      <c r="F113" s="6"/>
    </row>
    <row r="114">
      <c r="A114" s="3">
        <v>5.0</v>
      </c>
      <c r="B114" s="3">
        <v>55000.0</v>
      </c>
      <c r="C114" s="3">
        <v>1439000.0</v>
      </c>
      <c r="F114" s="6"/>
    </row>
    <row r="115">
      <c r="A115" s="3">
        <v>5.0</v>
      </c>
      <c r="B115" s="3">
        <v>55000.0</v>
      </c>
      <c r="C115" s="3">
        <v>1444300.0</v>
      </c>
      <c r="F115" s="6"/>
    </row>
    <row r="116">
      <c r="A116" s="3">
        <v>5.0</v>
      </c>
      <c r="B116" s="3">
        <v>55000.0</v>
      </c>
      <c r="C116" s="3">
        <v>1448300.0</v>
      </c>
      <c r="F116" s="6"/>
    </row>
    <row r="117">
      <c r="A117" s="3">
        <v>5.0</v>
      </c>
      <c r="B117" s="3">
        <v>55000.0</v>
      </c>
      <c r="C117" s="3">
        <v>1450100.0</v>
      </c>
      <c r="F117" s="6"/>
    </row>
    <row r="118">
      <c r="A118" s="3">
        <v>5.0</v>
      </c>
      <c r="B118" s="3">
        <v>55000.0</v>
      </c>
      <c r="C118" s="3">
        <v>1451400.0</v>
      </c>
      <c r="F118" s="6"/>
    </row>
    <row r="119">
      <c r="A119" s="3">
        <v>5.0</v>
      </c>
      <c r="B119" s="3">
        <v>55000.0</v>
      </c>
      <c r="C119" s="3">
        <v>1451700.0</v>
      </c>
      <c r="F119" s="6"/>
    </row>
    <row r="120">
      <c r="A120" s="3">
        <v>5.0</v>
      </c>
      <c r="B120" s="3">
        <v>55000.0</v>
      </c>
      <c r="C120" s="3">
        <v>1471000.0</v>
      </c>
      <c r="F120" s="6"/>
    </row>
    <row r="121">
      <c r="A121" s="3">
        <v>5.0</v>
      </c>
      <c r="B121" s="3">
        <v>55000.0</v>
      </c>
      <c r="C121" s="3">
        <v>1729000.0</v>
      </c>
      <c r="D121" s="7">
        <f>sum(C102:C121)/20</f>
        <v>1325125</v>
      </c>
      <c r="E121" s="7">
        <f>median(C102:C121)</f>
        <v>1432450</v>
      </c>
      <c r="F121" s="6">
        <f>(abs(E121-D121)/D121)</f>
        <v>0.08099235921</v>
      </c>
    </row>
    <row r="122">
      <c r="A122" s="3">
        <v>6.0</v>
      </c>
      <c r="B122" s="3">
        <v>100000.0</v>
      </c>
      <c r="C122" s="3">
        <v>1.22535E7</v>
      </c>
      <c r="E122" s="1"/>
      <c r="F122" s="2"/>
    </row>
    <row r="123">
      <c r="A123" s="3">
        <v>6.0</v>
      </c>
      <c r="B123" s="3">
        <v>100000.0</v>
      </c>
      <c r="C123" s="3">
        <v>1.36129E7</v>
      </c>
      <c r="E123" s="1"/>
      <c r="F123" s="2"/>
    </row>
    <row r="124">
      <c r="A124" s="3">
        <v>6.0</v>
      </c>
      <c r="B124" s="3">
        <v>100000.0</v>
      </c>
      <c r="C124" s="3">
        <v>1.43906E7</v>
      </c>
      <c r="F124" s="6"/>
    </row>
    <row r="125">
      <c r="A125" s="3">
        <v>6.0</v>
      </c>
      <c r="B125" s="3">
        <v>100000.0</v>
      </c>
      <c r="C125" s="3">
        <v>1.44676E7</v>
      </c>
      <c r="F125" s="6"/>
    </row>
    <row r="126">
      <c r="A126" s="3">
        <v>6.0</v>
      </c>
      <c r="B126" s="3">
        <v>100000.0</v>
      </c>
      <c r="C126" s="3">
        <v>1.49669E7</v>
      </c>
      <c r="F126" s="6"/>
    </row>
    <row r="127">
      <c r="A127" s="3">
        <v>6.0</v>
      </c>
      <c r="B127" s="3">
        <v>100000.0</v>
      </c>
      <c r="C127" s="3">
        <v>1.52472E7</v>
      </c>
      <c r="F127" s="6"/>
    </row>
    <row r="128">
      <c r="A128" s="3">
        <v>6.0</v>
      </c>
      <c r="B128" s="3">
        <v>100000.0</v>
      </c>
      <c r="C128" s="3">
        <v>1.58806E7</v>
      </c>
      <c r="F128" s="6"/>
    </row>
    <row r="129">
      <c r="A129" s="3">
        <v>6.0</v>
      </c>
      <c r="B129" s="3">
        <v>100000.0</v>
      </c>
      <c r="C129" s="3">
        <v>1.5897E7</v>
      </c>
      <c r="F129" s="6"/>
    </row>
    <row r="130">
      <c r="A130" s="3">
        <v>6.0</v>
      </c>
      <c r="B130" s="3">
        <v>100000.0</v>
      </c>
      <c r="C130" s="3">
        <v>1.64841E7</v>
      </c>
      <c r="F130" s="6"/>
    </row>
    <row r="131">
      <c r="A131" s="3">
        <v>6.0</v>
      </c>
      <c r="B131" s="3">
        <v>100000.0</v>
      </c>
      <c r="C131" s="3">
        <v>1.68975E7</v>
      </c>
      <c r="F131" s="6"/>
    </row>
    <row r="132">
      <c r="A132" s="3">
        <v>6.0</v>
      </c>
      <c r="B132" s="3">
        <v>100000.0</v>
      </c>
      <c r="C132" s="3">
        <v>1.69919E7</v>
      </c>
      <c r="F132" s="6"/>
    </row>
    <row r="133">
      <c r="A133" s="3">
        <v>6.0</v>
      </c>
      <c r="B133" s="3">
        <v>100000.0</v>
      </c>
      <c r="C133" s="3">
        <v>1.8046E7</v>
      </c>
      <c r="F133" s="6"/>
    </row>
    <row r="134">
      <c r="A134" s="3">
        <v>6.0</v>
      </c>
      <c r="B134" s="3">
        <v>100000.0</v>
      </c>
      <c r="C134" s="3">
        <v>1.87194E7</v>
      </c>
      <c r="F134" s="6"/>
    </row>
    <row r="135">
      <c r="A135" s="3">
        <v>6.0</v>
      </c>
      <c r="B135" s="3">
        <v>100000.0</v>
      </c>
      <c r="C135" s="3">
        <v>1.89457E7</v>
      </c>
      <c r="F135" s="6"/>
    </row>
    <row r="136">
      <c r="A136" s="3">
        <v>6.0</v>
      </c>
      <c r="B136" s="3">
        <v>100000.0</v>
      </c>
      <c r="C136" s="3">
        <v>2.0568E7</v>
      </c>
      <c r="F136" s="6"/>
    </row>
    <row r="137">
      <c r="A137" s="3">
        <v>6.0</v>
      </c>
      <c r="B137" s="3">
        <v>100000.0</v>
      </c>
      <c r="C137" s="3">
        <v>2.08444E7</v>
      </c>
      <c r="F137" s="6"/>
    </row>
    <row r="138">
      <c r="A138" s="3">
        <v>6.0</v>
      </c>
      <c r="B138" s="3">
        <v>100000.0</v>
      </c>
      <c r="C138" s="3">
        <v>2.10811E7</v>
      </c>
      <c r="F138" s="6"/>
    </row>
    <row r="139">
      <c r="A139" s="3">
        <v>6.0</v>
      </c>
      <c r="B139" s="3">
        <v>100000.0</v>
      </c>
      <c r="C139" s="3">
        <v>2.11088E7</v>
      </c>
      <c r="F139" s="6"/>
    </row>
    <row r="140">
      <c r="A140" s="3">
        <v>6.0</v>
      </c>
      <c r="B140" s="3">
        <v>100000.0</v>
      </c>
      <c r="C140" s="3">
        <v>2.15897E7</v>
      </c>
      <c r="F140" s="6"/>
    </row>
    <row r="141">
      <c r="A141" s="3">
        <v>6.0</v>
      </c>
      <c r="B141" s="3">
        <v>100000.0</v>
      </c>
      <c r="C141" s="3">
        <v>2.52413E7</v>
      </c>
      <c r="D141" s="7">
        <f>sum(C122:C141)/20</f>
        <v>17661710</v>
      </c>
      <c r="E141" s="7">
        <f>median(C122:C141)</f>
        <v>16944700</v>
      </c>
      <c r="F141" s="6">
        <f>(abs(E141-D141)/D141)</f>
        <v>0.0405968618</v>
      </c>
    </row>
    <row r="142">
      <c r="A142" s="3">
        <v>7.0</v>
      </c>
      <c r="B142" s="3">
        <v>550000.0</v>
      </c>
      <c r="C142" s="3">
        <v>8.12025E7</v>
      </c>
      <c r="E142" s="1"/>
      <c r="F142" s="2"/>
    </row>
    <row r="143">
      <c r="A143" s="3">
        <v>7.0</v>
      </c>
      <c r="B143" s="3">
        <v>550000.0</v>
      </c>
      <c r="C143" s="3">
        <v>8.13503E7</v>
      </c>
      <c r="E143" s="1"/>
      <c r="F143" s="2"/>
    </row>
    <row r="144">
      <c r="A144" s="3">
        <v>7.0</v>
      </c>
      <c r="B144" s="3">
        <v>550000.0</v>
      </c>
      <c r="C144" s="3">
        <v>9.04038E7</v>
      </c>
      <c r="F144" s="6"/>
    </row>
    <row r="145">
      <c r="A145" s="3">
        <v>7.0</v>
      </c>
      <c r="B145" s="3">
        <v>550000.0</v>
      </c>
      <c r="C145" s="3">
        <v>9.04284E7</v>
      </c>
      <c r="F145" s="6"/>
    </row>
    <row r="146">
      <c r="A146" s="3">
        <v>7.0</v>
      </c>
      <c r="B146" s="3">
        <v>550000.0</v>
      </c>
      <c r="C146" s="3">
        <v>9.1479E7</v>
      </c>
      <c r="F146" s="6"/>
    </row>
    <row r="147">
      <c r="A147" s="3">
        <v>7.0</v>
      </c>
      <c r="B147" s="3">
        <v>550000.0</v>
      </c>
      <c r="C147" s="3">
        <v>9.24726E7</v>
      </c>
      <c r="F147" s="6"/>
    </row>
    <row r="148">
      <c r="A148" s="3">
        <v>7.0</v>
      </c>
      <c r="B148" s="3">
        <v>550000.0</v>
      </c>
      <c r="C148" s="3">
        <v>9.35773E7</v>
      </c>
      <c r="F148" s="6"/>
    </row>
    <row r="149">
      <c r="A149" s="3">
        <v>7.0</v>
      </c>
      <c r="B149" s="3">
        <v>550000.0</v>
      </c>
      <c r="C149" s="3">
        <v>9.97579E7</v>
      </c>
      <c r="F149" s="6"/>
    </row>
    <row r="150">
      <c r="A150" s="3">
        <v>7.0</v>
      </c>
      <c r="B150" s="3">
        <v>550000.0</v>
      </c>
      <c r="C150" s="3">
        <v>1.003127E8</v>
      </c>
      <c r="F150" s="6"/>
    </row>
    <row r="151">
      <c r="A151" s="3">
        <v>7.0</v>
      </c>
      <c r="B151" s="3">
        <v>550000.0</v>
      </c>
      <c r="C151" s="3">
        <v>1.005242E8</v>
      </c>
      <c r="F151" s="6"/>
    </row>
    <row r="152">
      <c r="A152" s="3">
        <v>7.0</v>
      </c>
      <c r="B152" s="3">
        <v>550000.0</v>
      </c>
      <c r="C152" s="3">
        <v>1.035928E8</v>
      </c>
      <c r="F152" s="6"/>
    </row>
    <row r="153">
      <c r="A153" s="3">
        <v>7.0</v>
      </c>
      <c r="B153" s="3">
        <v>550000.0</v>
      </c>
      <c r="C153" s="3">
        <v>1.043679E8</v>
      </c>
      <c r="F153" s="6"/>
    </row>
    <row r="154">
      <c r="A154" s="3">
        <v>7.0</v>
      </c>
      <c r="B154" s="3">
        <v>550000.0</v>
      </c>
      <c r="C154" s="3">
        <v>1.057203E8</v>
      </c>
      <c r="F154" s="6"/>
    </row>
    <row r="155">
      <c r="A155" s="3">
        <v>7.0</v>
      </c>
      <c r="B155" s="3">
        <v>550000.0</v>
      </c>
      <c r="C155" s="3">
        <v>1.06368E8</v>
      </c>
      <c r="F155" s="6"/>
    </row>
    <row r="156">
      <c r="A156" s="3">
        <v>7.0</v>
      </c>
      <c r="B156" s="3">
        <v>550000.0</v>
      </c>
      <c r="C156" s="3">
        <v>1.070547E8</v>
      </c>
      <c r="F156" s="6"/>
    </row>
    <row r="157">
      <c r="A157" s="3">
        <v>7.0</v>
      </c>
      <c r="B157" s="3">
        <v>550000.0</v>
      </c>
      <c r="C157" s="3">
        <v>1.097052E8</v>
      </c>
      <c r="F157" s="6"/>
    </row>
    <row r="158">
      <c r="A158" s="3">
        <v>7.0</v>
      </c>
      <c r="B158" s="3">
        <v>550000.0</v>
      </c>
      <c r="C158" s="3">
        <v>1.10925E8</v>
      </c>
      <c r="F158" s="6"/>
    </row>
    <row r="159">
      <c r="A159" s="3">
        <v>7.0</v>
      </c>
      <c r="B159" s="3">
        <v>550000.0</v>
      </c>
      <c r="C159" s="3">
        <v>1.147505E8</v>
      </c>
      <c r="F159" s="6"/>
    </row>
    <row r="160">
      <c r="A160" s="3">
        <v>7.0</v>
      </c>
      <c r="B160" s="3">
        <v>550000.0</v>
      </c>
      <c r="C160" s="3">
        <v>1.158968E8</v>
      </c>
      <c r="F160" s="6"/>
    </row>
    <row r="161">
      <c r="A161" s="3">
        <v>7.0</v>
      </c>
      <c r="B161" s="3">
        <v>550000.0</v>
      </c>
      <c r="C161" s="3">
        <v>1.17676E8</v>
      </c>
      <c r="D161" s="7">
        <f>sum(C142:C161)/20</f>
        <v>100878295</v>
      </c>
      <c r="E161" s="7">
        <f>median(C142:C161)</f>
        <v>102058500</v>
      </c>
      <c r="F161" s="6">
        <f>(abs(E161-D161)/D161)</f>
        <v>0.01169929567</v>
      </c>
    </row>
    <row r="162">
      <c r="A162" s="3">
        <v>8.0</v>
      </c>
      <c r="B162" s="3">
        <v>1000000.0</v>
      </c>
      <c r="C162" s="3">
        <v>8.76685E7</v>
      </c>
      <c r="E162" s="1"/>
      <c r="F162" s="2"/>
    </row>
    <row r="163">
      <c r="A163" s="3">
        <v>8.0</v>
      </c>
      <c r="B163" s="3">
        <v>1000000.0</v>
      </c>
      <c r="C163" s="3">
        <v>9.04812E7</v>
      </c>
      <c r="E163" s="1"/>
      <c r="F163" s="2"/>
    </row>
    <row r="164">
      <c r="A164" s="3">
        <v>8.0</v>
      </c>
      <c r="B164" s="3">
        <v>1000000.0</v>
      </c>
      <c r="C164" s="3">
        <v>9.70603E7</v>
      </c>
      <c r="F164" s="6"/>
    </row>
    <row r="165">
      <c r="A165" s="3">
        <v>8.0</v>
      </c>
      <c r="B165" s="3">
        <v>1000000.0</v>
      </c>
      <c r="C165" s="3">
        <v>9.97096E7</v>
      </c>
      <c r="F165" s="6"/>
    </row>
    <row r="166">
      <c r="A166" s="3">
        <v>8.0</v>
      </c>
      <c r="B166" s="3">
        <v>1000000.0</v>
      </c>
      <c r="C166" s="3">
        <v>9.98814E7</v>
      </c>
      <c r="F166" s="6"/>
    </row>
    <row r="167">
      <c r="A167" s="3">
        <v>8.0</v>
      </c>
      <c r="B167" s="3">
        <v>1000000.0</v>
      </c>
      <c r="C167" s="3">
        <v>1.011685E8</v>
      </c>
      <c r="F167" s="6"/>
    </row>
    <row r="168">
      <c r="A168" s="3">
        <v>8.0</v>
      </c>
      <c r="B168" s="3">
        <v>1000000.0</v>
      </c>
      <c r="C168" s="3">
        <v>1.029188E8</v>
      </c>
      <c r="F168" s="6"/>
    </row>
    <row r="169">
      <c r="A169" s="3">
        <v>8.0</v>
      </c>
      <c r="B169" s="3">
        <v>1000000.0</v>
      </c>
      <c r="C169" s="3">
        <v>1.056579E8</v>
      </c>
      <c r="F169" s="6"/>
    </row>
    <row r="170">
      <c r="A170" s="3">
        <v>8.0</v>
      </c>
      <c r="B170" s="3">
        <v>1000000.0</v>
      </c>
      <c r="C170" s="3">
        <v>1.08046E8</v>
      </c>
      <c r="F170" s="6"/>
    </row>
    <row r="171">
      <c r="A171" s="3">
        <v>8.0</v>
      </c>
      <c r="B171" s="3">
        <v>1000000.0</v>
      </c>
      <c r="C171" s="3">
        <v>1.095312E8</v>
      </c>
      <c r="F171" s="6"/>
    </row>
    <row r="172">
      <c r="A172" s="3">
        <v>8.0</v>
      </c>
      <c r="B172" s="3">
        <v>1000000.0</v>
      </c>
      <c r="C172" s="3">
        <v>1.150226E8</v>
      </c>
      <c r="F172" s="6"/>
    </row>
    <row r="173">
      <c r="A173" s="3">
        <v>8.0</v>
      </c>
      <c r="B173" s="3">
        <v>1000000.0</v>
      </c>
      <c r="C173" s="3">
        <v>1.161423E8</v>
      </c>
      <c r="F173" s="6"/>
    </row>
    <row r="174">
      <c r="A174" s="3">
        <v>8.0</v>
      </c>
      <c r="B174" s="3">
        <v>1000000.0</v>
      </c>
      <c r="C174" s="3">
        <v>1.177575E8</v>
      </c>
      <c r="F174" s="6"/>
    </row>
    <row r="175">
      <c r="A175" s="3">
        <v>8.0</v>
      </c>
      <c r="B175" s="3">
        <v>1000000.0</v>
      </c>
      <c r="C175" s="3">
        <v>1.18518E8</v>
      </c>
      <c r="F175" s="6"/>
    </row>
    <row r="176">
      <c r="A176" s="3">
        <v>8.0</v>
      </c>
      <c r="B176" s="3">
        <v>1000000.0</v>
      </c>
      <c r="C176" s="3">
        <v>1.192517E8</v>
      </c>
      <c r="F176" s="6"/>
    </row>
    <row r="177">
      <c r="A177" s="3">
        <v>8.0</v>
      </c>
      <c r="B177" s="3">
        <v>1000000.0</v>
      </c>
      <c r="C177" s="3">
        <v>1.211547E8</v>
      </c>
      <c r="F177" s="6"/>
    </row>
    <row r="178">
      <c r="A178" s="3">
        <v>8.0</v>
      </c>
      <c r="B178" s="3">
        <v>1000000.0</v>
      </c>
      <c r="C178" s="3">
        <v>1.228659E8</v>
      </c>
      <c r="F178" s="6"/>
    </row>
    <row r="179">
      <c r="A179" s="3">
        <v>8.0</v>
      </c>
      <c r="B179" s="3">
        <v>1000000.0</v>
      </c>
      <c r="C179" s="3">
        <v>1.255941E8</v>
      </c>
      <c r="F179" s="6"/>
    </row>
    <row r="180">
      <c r="A180" s="3">
        <v>8.0</v>
      </c>
      <c r="B180" s="3">
        <v>1000000.0</v>
      </c>
      <c r="C180" s="3">
        <v>1.363591E8</v>
      </c>
      <c r="F180" s="6"/>
    </row>
    <row r="181">
      <c r="A181" s="3">
        <v>8.0</v>
      </c>
      <c r="B181" s="3">
        <v>1000000.0</v>
      </c>
      <c r="C181" s="3">
        <v>1.469198E8</v>
      </c>
      <c r="D181" s="7">
        <f>sum(C162:C181)/20</f>
        <v>112085455</v>
      </c>
      <c r="E181" s="7">
        <f>median(C162:C181)</f>
        <v>112276900</v>
      </c>
      <c r="F181" s="6">
        <f>(abs(E181-D181)/D181)</f>
        <v>0.001708027148</v>
      </c>
    </row>
    <row r="182">
      <c r="B182" s="3">
        <v>5000000.0</v>
      </c>
      <c r="E182" s="1"/>
      <c r="F182" s="2"/>
    </row>
    <row r="183">
      <c r="E183" s="1"/>
      <c r="F183" s="2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D201" s="7">
        <f>sum(C182:C201)/20</f>
        <v>0</v>
      </c>
      <c r="E201" s="7" t="str">
        <f>median(C182:C201)</f>
        <v>#NUM!</v>
      </c>
      <c r="F201" s="6" t="str">
        <f>(abs(E201-D201)/D201)</f>
        <v>#NUM!</v>
      </c>
    </row>
    <row r="202">
      <c r="E202" s="1"/>
      <c r="F202" s="2"/>
    </row>
    <row r="203">
      <c r="E203" s="1"/>
      <c r="F203" s="2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D221" s="7">
        <f>sum(C202:C221)/20</f>
        <v>0</v>
      </c>
      <c r="E221" s="7" t="str">
        <f>median(C202:C221)</f>
        <v>#NUM!</v>
      </c>
      <c r="F221" s="6" t="str">
        <f>(abs(E221-D221)/D221)</f>
        <v>#NUM!</v>
      </c>
    </row>
    <row r="222">
      <c r="E222" s="1"/>
      <c r="F222" s="2"/>
    </row>
    <row r="223">
      <c r="E223" s="1"/>
      <c r="F223" s="2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D241" s="7">
        <f>sum(C222:C241)/20</f>
        <v>0</v>
      </c>
      <c r="E241" s="7" t="str">
        <f>median(C222:C241)</f>
        <v>#NUM!</v>
      </c>
      <c r="F241" s="6" t="str">
        <f>(abs(E241-D241)/D241)</f>
        <v>#NUM!</v>
      </c>
    </row>
    <row r="242">
      <c r="E242" s="1"/>
      <c r="F242" s="2"/>
    </row>
    <row r="243">
      <c r="E243" s="1"/>
      <c r="F243" s="2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D261" s="7">
        <f>sum(C242:C261)/20</f>
        <v>0</v>
      </c>
      <c r="E261" s="7" t="str">
        <f>median(C242:C261)</f>
        <v>#NUM!</v>
      </c>
      <c r="F261" s="6" t="str">
        <f>(abs(E261-D261)/D261)</f>
        <v>#NUM!</v>
      </c>
    </row>
    <row r="262">
      <c r="E262" s="1"/>
      <c r="F262" s="2"/>
    </row>
    <row r="263">
      <c r="E263" s="1"/>
      <c r="F263" s="2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D281" s="7">
        <f>sum(C262:C281)/20</f>
        <v>0</v>
      </c>
      <c r="E281" s="7" t="str">
        <f>median(C262:C281)</f>
        <v>#NUM!</v>
      </c>
      <c r="F281" s="6" t="str">
        <f>(abs(E281-D281)/D281)</f>
        <v>#NUM!</v>
      </c>
    </row>
    <row r="282">
      <c r="E282" s="1"/>
      <c r="F282" s="2"/>
    </row>
    <row r="283">
      <c r="E283" s="1"/>
      <c r="F283" s="2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D301" s="7">
        <f>sum(C282:C301)/20</f>
        <v>0</v>
      </c>
      <c r="E301" s="7" t="str">
        <f>median(C282:C301)</f>
        <v>#NUM!</v>
      </c>
      <c r="F301" s="6" t="str">
        <f>(abs(E301-D301)/D301)</f>
        <v>#NUM!</v>
      </c>
    </row>
    <row r="302">
      <c r="E302" s="1"/>
      <c r="F302" s="2"/>
    </row>
    <row r="303">
      <c r="E303" s="1"/>
      <c r="F303" s="2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D321" s="7">
        <f>sum(C302:C321)/20</f>
        <v>0</v>
      </c>
      <c r="E321" s="7" t="str">
        <f>median(C302:C321)</f>
        <v>#NUM!</v>
      </c>
      <c r="F321" s="6" t="str">
        <f>(abs(E321-D321)/D321)</f>
        <v>#NUM!</v>
      </c>
    </row>
    <row r="322">
      <c r="E322" s="1"/>
      <c r="F322" s="2"/>
    </row>
    <row r="323">
      <c r="E323" s="1"/>
      <c r="F323" s="2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D341" s="7">
        <f>sum(C322:C341)/20</f>
        <v>0</v>
      </c>
      <c r="E341" s="7" t="str">
        <f>median(C322:C341)</f>
        <v>#NUM!</v>
      </c>
      <c r="F341" s="6" t="str">
        <f>(abs(E341-D341)/D341)</f>
        <v>#NUM!</v>
      </c>
    </row>
    <row r="342">
      <c r="E342" s="1"/>
      <c r="F342" s="2"/>
    </row>
    <row r="343">
      <c r="E343" s="1"/>
      <c r="F343" s="2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D361" s="7">
        <f>sum(C342:C361)/20</f>
        <v>0</v>
      </c>
      <c r="E361" s="7" t="str">
        <f>median(C342:C361)</f>
        <v>#NUM!</v>
      </c>
      <c r="F361" s="6" t="str">
        <f>(abs(E361-D361)/D361)</f>
        <v>#NUM!</v>
      </c>
    </row>
    <row r="362">
      <c r="E362" s="1"/>
      <c r="F362" s="2"/>
    </row>
    <row r="363">
      <c r="E363" s="1"/>
      <c r="F363" s="2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D381" s="7">
        <f>sum(C362:C381)/20</f>
        <v>0</v>
      </c>
      <c r="E381" s="7" t="str">
        <f>median(C362:C381)</f>
        <v>#NUM!</v>
      </c>
      <c r="F381" s="6" t="str">
        <f>(abs(E381-D381)/D381)</f>
        <v>#NUM!</v>
      </c>
    </row>
    <row r="382">
      <c r="E382" s="1"/>
      <c r="F382" s="2"/>
    </row>
    <row r="383">
      <c r="E383" s="1"/>
      <c r="F383" s="2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D401" s="7">
        <f>sum(C382:C401)/20</f>
        <v>0</v>
      </c>
      <c r="E401" s="7" t="str">
        <f>median(C382:C401)</f>
        <v>#NUM!</v>
      </c>
      <c r="F401" s="6" t="str">
        <f>(abs(E401-D401)/D401)</f>
        <v>#NUM!</v>
      </c>
    </row>
    <row r="402">
      <c r="E402" s="1"/>
      <c r="F402" s="2"/>
    </row>
    <row r="403">
      <c r="E403" s="1"/>
      <c r="F403" s="2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D421" s="7">
        <f>sum(C402:C421)/20</f>
        <v>0</v>
      </c>
      <c r="E421" s="7" t="str">
        <f>median(C402:C421)</f>
        <v>#NUM!</v>
      </c>
      <c r="F421" s="6" t="str">
        <f>(abs(E421-D421)/D421)</f>
        <v>#NUM!</v>
      </c>
    </row>
    <row r="422">
      <c r="E422" s="1"/>
      <c r="F422" s="2"/>
    </row>
    <row r="423">
      <c r="E423" s="1"/>
      <c r="F423" s="2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D441" s="7">
        <f>sum(C422:C441)/20</f>
        <v>0</v>
      </c>
      <c r="E441" s="7" t="str">
        <f>median(C422:C441)</f>
        <v>#NUM!</v>
      </c>
      <c r="F441" s="6" t="str">
        <f>(abs(E441-D441)/D441)</f>
        <v>#NUM!</v>
      </c>
    </row>
    <row r="442">
      <c r="E442" s="1"/>
      <c r="F442" s="2"/>
    </row>
    <row r="443">
      <c r="E443" s="1"/>
      <c r="F443" s="2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D461" s="7">
        <f>sum(C442:C461)/20</f>
        <v>0</v>
      </c>
      <c r="E461" s="7" t="str">
        <f>median(C442:C461)</f>
        <v>#NUM!</v>
      </c>
      <c r="F461" s="6" t="str">
        <f>(abs(E461-D461)/D461)</f>
        <v>#NUM!</v>
      </c>
    </row>
    <row r="462">
      <c r="E462" s="1"/>
      <c r="F462" s="2"/>
    </row>
    <row r="463">
      <c r="E463" s="1"/>
      <c r="F463" s="2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D481" s="7">
        <f>sum(C462:C481)/20</f>
        <v>0</v>
      </c>
      <c r="E481" s="7" t="str">
        <f>median(C462:C481)</f>
        <v>#NUM!</v>
      </c>
      <c r="F481" s="6" t="str">
        <f>(abs(E481-D481)/D481)</f>
        <v>#NUM!</v>
      </c>
    </row>
    <row r="482">
      <c r="E482" s="1"/>
      <c r="F482" s="2"/>
    </row>
    <row r="483">
      <c r="E483" s="1"/>
      <c r="F483" s="2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D501" s="7">
        <f>sum(C482:C501)/20</f>
        <v>0</v>
      </c>
      <c r="E501" s="7" t="str">
        <f>median(C482:C501)</f>
        <v>#NUM!</v>
      </c>
      <c r="F501" s="6" t="str">
        <f>(abs(E501-D501)/D501)</f>
        <v>#NUM!</v>
      </c>
    </row>
    <row r="502">
      <c r="E502" s="1"/>
      <c r="F502" s="2"/>
    </row>
    <row r="503">
      <c r="E503" s="1"/>
      <c r="F503" s="2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D521" s="7">
        <f>sum(C502:C521)/20</f>
        <v>0</v>
      </c>
      <c r="E521" s="7" t="str">
        <f>median(C502:C521)</f>
        <v>#NUM!</v>
      </c>
      <c r="F521" s="6" t="str">
        <f>(abs(E521-D521)/D521)</f>
        <v>#NUM!</v>
      </c>
    </row>
    <row r="522">
      <c r="E522" s="1"/>
      <c r="F522" s="2"/>
    </row>
    <row r="523">
      <c r="E523" s="1"/>
      <c r="F523" s="2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D541" s="7">
        <f>sum(C522:C541)/20</f>
        <v>0</v>
      </c>
      <c r="E541" s="7" t="str">
        <f>median(C522:C541)</f>
        <v>#NUM!</v>
      </c>
      <c r="F541" s="6" t="str">
        <f>(abs(E541-D541)/D541)</f>
        <v>#NUM!</v>
      </c>
    </row>
    <row r="542">
      <c r="E542" s="1"/>
      <c r="F542" s="2"/>
    </row>
    <row r="543">
      <c r="E543" s="1"/>
      <c r="F543" s="2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D561" s="7">
        <f>sum(C542:C561)/20</f>
        <v>0</v>
      </c>
      <c r="E561" s="7" t="str">
        <f>median(C542:C561)</f>
        <v>#NUM!</v>
      </c>
      <c r="F561" s="6" t="str">
        <f>(abs(E561-D561)/D561)</f>
        <v>#NUM!</v>
      </c>
    </row>
    <row r="562">
      <c r="E562" s="1"/>
      <c r="F562" s="2"/>
    </row>
    <row r="563">
      <c r="E563" s="1"/>
      <c r="F563" s="2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D581" s="7">
        <f>sum(C562:C581)/20</f>
        <v>0</v>
      </c>
      <c r="E581" s="7" t="str">
        <f>median(C562:C581)</f>
        <v>#NUM!</v>
      </c>
      <c r="F581" s="6" t="str">
        <f>(abs(E581-D581)/D581)</f>
        <v>#NUM!</v>
      </c>
    </row>
    <row r="582">
      <c r="E582" s="1"/>
      <c r="F582" s="2"/>
    </row>
    <row r="583">
      <c r="E583" s="1"/>
      <c r="F583" s="2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D601" s="7">
        <f>sum(C582:C601)/20</f>
        <v>0</v>
      </c>
      <c r="E601" s="7" t="str">
        <f>median(C582:C601)</f>
        <v>#NUM!</v>
      </c>
      <c r="F601" s="6" t="str">
        <f>(abs(E601-D601)/D601)</f>
        <v>#NUM!</v>
      </c>
    </row>
    <row r="602">
      <c r="E602" s="1"/>
      <c r="F602" s="2"/>
    </row>
    <row r="603">
      <c r="E603" s="1"/>
      <c r="F603" s="2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D621" s="7">
        <f>sum(C602:C621)/20</f>
        <v>0</v>
      </c>
      <c r="E621" s="7" t="str">
        <f>median(C602:C621)</f>
        <v>#NUM!</v>
      </c>
      <c r="F621" s="6" t="str">
        <f>(abs(E621-D621)/D621)</f>
        <v>#NUM!</v>
      </c>
    </row>
    <row r="622">
      <c r="E622" s="1"/>
      <c r="F622" s="2"/>
    </row>
    <row r="623">
      <c r="E623" s="1"/>
      <c r="F623" s="2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D641" s="7">
        <f>sum(C622:C641)/20</f>
        <v>0</v>
      </c>
      <c r="E641" s="7" t="str">
        <f>median(C622:C641)</f>
        <v>#NUM!</v>
      </c>
      <c r="F641" s="6" t="str">
        <f>(abs(E641-D641)/D641)</f>
        <v>#NUM!</v>
      </c>
    </row>
    <row r="642">
      <c r="E642" s="1"/>
      <c r="F642" s="2"/>
    </row>
    <row r="643">
      <c r="E643" s="1"/>
      <c r="F643" s="2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D661" s="7">
        <f>sum(C642:C661)/20</f>
        <v>0</v>
      </c>
      <c r="E661" s="7" t="str">
        <f>median(C642:C661)</f>
        <v>#NUM!</v>
      </c>
      <c r="F661" s="6" t="str">
        <f>(abs(E661-D661)/D661)</f>
        <v>#NUM!</v>
      </c>
    </row>
    <row r="662">
      <c r="E662" s="1"/>
      <c r="F662" s="2"/>
    </row>
    <row r="663">
      <c r="E663" s="1"/>
      <c r="F663" s="2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D681" s="7">
        <f>sum(C662:C681)/20</f>
        <v>0</v>
      </c>
      <c r="E681" s="7" t="str">
        <f>median(C662:C681)</f>
        <v>#NUM!</v>
      </c>
      <c r="F681" s="6" t="str">
        <f>(abs(E681-D681)/D681)</f>
        <v>#NUM!</v>
      </c>
    </row>
    <row r="682">
      <c r="E682" s="1"/>
      <c r="F682" s="2"/>
    </row>
    <row r="683">
      <c r="E683" s="1"/>
      <c r="F683" s="2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D701" s="7">
        <f>sum(C682:C701)/20</f>
        <v>0</v>
      </c>
      <c r="E701" s="7" t="str">
        <f>median(C682:C701)</f>
        <v>#NUM!</v>
      </c>
      <c r="F701" s="6" t="str">
        <f>(abs(E701-D701)/D701)</f>
        <v>#NUM!</v>
      </c>
    </row>
    <row r="702">
      <c r="E702" s="1"/>
      <c r="F702" s="2"/>
    </row>
    <row r="703">
      <c r="E703" s="1"/>
      <c r="F703" s="2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D721" s="7">
        <f>sum(C702:C721)/20</f>
        <v>0</v>
      </c>
      <c r="E721" s="7" t="str">
        <f>median(C702:C721)</f>
        <v>#NUM!</v>
      </c>
      <c r="F721" s="6" t="str">
        <f>(abs(E721-D721)/D721)</f>
        <v>#NUM!</v>
      </c>
    </row>
    <row r="722">
      <c r="E722" s="1"/>
      <c r="F722" s="2"/>
    </row>
    <row r="723">
      <c r="E723" s="1"/>
      <c r="F723" s="2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D741" s="7">
        <f>sum(C722:C741)/20</f>
        <v>0</v>
      </c>
      <c r="E741" s="7" t="str">
        <f>median(C722:C741)</f>
        <v>#NUM!</v>
      </c>
      <c r="F741" s="6" t="str">
        <f>(abs(E741-D741)/D741)</f>
        <v>#NUM!</v>
      </c>
    </row>
    <row r="742">
      <c r="E742" s="1"/>
      <c r="F742" s="2"/>
    </row>
    <row r="743">
      <c r="E743" s="1"/>
      <c r="F743" s="2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D761" s="7">
        <f>sum(C742:C761)/20</f>
        <v>0</v>
      </c>
      <c r="E761" s="7" t="str">
        <f>median(C742:C761)</f>
        <v>#NUM!</v>
      </c>
      <c r="F761" s="6" t="str">
        <f>(abs(E761-D761)/D761)</f>
        <v>#NUM!</v>
      </c>
    </row>
    <row r="762">
      <c r="E762" s="1"/>
      <c r="F762" s="2"/>
    </row>
    <row r="763">
      <c r="E763" s="1"/>
      <c r="F763" s="2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D781" s="7">
        <f>sum(C762:C781)/20</f>
        <v>0</v>
      </c>
      <c r="E781" s="7" t="str">
        <f>median(C762:C781)</f>
        <v>#NUM!</v>
      </c>
      <c r="F781" s="6" t="str">
        <f>(abs(E781-D781)/D781)</f>
        <v>#NUM!</v>
      </c>
    </row>
    <row r="782">
      <c r="E782" s="1"/>
      <c r="F782" s="2"/>
    </row>
    <row r="783">
      <c r="E783" s="1"/>
      <c r="F783" s="2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D801" s="7">
        <f>sum(C782:C801)/20</f>
        <v>0</v>
      </c>
      <c r="E801" s="7" t="str">
        <f>median(C782:C801)</f>
        <v>#NUM!</v>
      </c>
      <c r="F801" s="6" t="str">
        <f>(abs(E801-D801)/D801)</f>
        <v>#NUM!</v>
      </c>
    </row>
    <row r="802">
      <c r="E802" s="1"/>
      <c r="F802" s="2"/>
    </row>
    <row r="803">
      <c r="E803" s="1"/>
      <c r="F803" s="2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D821" s="7">
        <f>sum(C802:C821)/20</f>
        <v>0</v>
      </c>
      <c r="E821" s="7" t="str">
        <f>median(C802:C821)</f>
        <v>#NUM!</v>
      </c>
      <c r="F821" s="6" t="str">
        <f>(abs(E821-D821)/D821)</f>
        <v>#NUM!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7</v>
      </c>
      <c r="Q1" s="5" t="s">
        <v>8</v>
      </c>
    </row>
    <row r="2">
      <c r="A2" s="3">
        <v>0.0</v>
      </c>
      <c r="B2" s="3">
        <v>100.0</v>
      </c>
      <c r="C2" s="3">
        <v>61900.0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100.0</v>
      </c>
      <c r="C3" s="3">
        <v>62100.0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100.0</v>
      </c>
      <c r="C4" s="3">
        <v>62800.0</v>
      </c>
      <c r="F4" s="6"/>
    </row>
    <row r="5">
      <c r="A5" s="3">
        <v>0.0</v>
      </c>
      <c r="B5" s="3">
        <v>100.0</v>
      </c>
      <c r="C5" s="3">
        <v>63400.0</v>
      </c>
      <c r="F5" s="6"/>
    </row>
    <row r="6">
      <c r="A6" s="3">
        <v>0.0</v>
      </c>
      <c r="B6" s="3">
        <v>100.0</v>
      </c>
      <c r="C6" s="3">
        <v>63500.0</v>
      </c>
      <c r="F6" s="6"/>
    </row>
    <row r="7">
      <c r="A7" s="3">
        <v>0.0</v>
      </c>
      <c r="B7" s="3">
        <v>100.0</v>
      </c>
      <c r="C7" s="3">
        <v>66100.0</v>
      </c>
      <c r="F7" s="6"/>
      <c r="G7" s="1" t="s">
        <v>11</v>
      </c>
      <c r="H7" s="6" t="str">
        <f>average(F:F)</f>
        <v>#NUM!</v>
      </c>
    </row>
    <row r="8">
      <c r="A8" s="3">
        <v>0.0</v>
      </c>
      <c r="B8" s="3">
        <v>100.0</v>
      </c>
      <c r="C8" s="3">
        <v>66400.0</v>
      </c>
      <c r="F8" s="6"/>
    </row>
    <row r="9">
      <c r="A9" s="3">
        <v>0.0</v>
      </c>
      <c r="B9" s="3">
        <v>100.0</v>
      </c>
      <c r="C9" s="3">
        <v>66500.0</v>
      </c>
      <c r="F9" s="6"/>
    </row>
    <row r="10">
      <c r="A10" s="3">
        <v>0.0</v>
      </c>
      <c r="B10" s="3">
        <v>100.0</v>
      </c>
      <c r="C10" s="3">
        <v>66800.0</v>
      </c>
      <c r="F10" s="6"/>
    </row>
    <row r="11">
      <c r="A11" s="3">
        <v>0.0</v>
      </c>
      <c r="B11" s="3">
        <v>100.0</v>
      </c>
      <c r="C11" s="3">
        <v>67900.0</v>
      </c>
      <c r="F11" s="6"/>
    </row>
    <row r="12">
      <c r="A12" s="3">
        <v>0.0</v>
      </c>
      <c r="B12" s="3">
        <v>100.0</v>
      </c>
      <c r="C12" s="3">
        <v>68200.0</v>
      </c>
      <c r="F12" s="6"/>
    </row>
    <row r="13">
      <c r="A13" s="3">
        <v>0.0</v>
      </c>
      <c r="B13" s="3">
        <v>100.0</v>
      </c>
      <c r="C13" s="3">
        <v>71000.0</v>
      </c>
      <c r="F13" s="6"/>
    </row>
    <row r="14">
      <c r="A14" s="3">
        <v>0.0</v>
      </c>
      <c r="B14" s="3">
        <v>100.0</v>
      </c>
      <c r="C14" s="3">
        <v>71700.0</v>
      </c>
      <c r="F14" s="6"/>
    </row>
    <row r="15">
      <c r="A15" s="3">
        <v>0.0</v>
      </c>
      <c r="B15" s="3">
        <v>100.0</v>
      </c>
      <c r="C15" s="3">
        <v>72800.0</v>
      </c>
      <c r="F15" s="6"/>
    </row>
    <row r="16">
      <c r="A16" s="3">
        <v>0.0</v>
      </c>
      <c r="B16" s="3">
        <v>100.0</v>
      </c>
      <c r="C16" s="3">
        <v>72800.0</v>
      </c>
      <c r="F16" s="6"/>
    </row>
    <row r="17">
      <c r="A17" s="3">
        <v>0.0</v>
      </c>
      <c r="B17" s="3">
        <v>100.0</v>
      </c>
      <c r="C17" s="3">
        <v>73300.0</v>
      </c>
      <c r="F17" s="6"/>
    </row>
    <row r="18">
      <c r="A18" s="3">
        <v>0.0</v>
      </c>
      <c r="B18" s="3">
        <v>100.0</v>
      </c>
      <c r="C18" s="3">
        <v>82300.0</v>
      </c>
      <c r="F18" s="6"/>
    </row>
    <row r="19">
      <c r="A19" s="3">
        <v>0.0</v>
      </c>
      <c r="B19" s="3">
        <v>100.0</v>
      </c>
      <c r="C19" s="3">
        <v>105000.0</v>
      </c>
      <c r="F19" s="6"/>
    </row>
    <row r="20">
      <c r="A20" s="3">
        <v>0.0</v>
      </c>
      <c r="B20" s="3">
        <v>100.0</v>
      </c>
      <c r="C20" s="3">
        <v>168200.0</v>
      </c>
      <c r="F20" s="6"/>
    </row>
    <row r="21">
      <c r="A21" s="3">
        <v>0.0</v>
      </c>
      <c r="B21" s="3">
        <v>100.0</v>
      </c>
      <c r="C21" s="3">
        <v>208300.0</v>
      </c>
      <c r="D21" s="7">
        <f>sum(C2:C21)/20</f>
        <v>82050</v>
      </c>
      <c r="E21" s="7">
        <f>median(C2:C21)</f>
        <v>68050</v>
      </c>
      <c r="F21" s="6">
        <f>(abs(E21-D21)/D21)</f>
        <v>0.1706276661</v>
      </c>
      <c r="J21" s="5" t="s">
        <v>3</v>
      </c>
    </row>
    <row r="22">
      <c r="A22" s="3">
        <v>1.0</v>
      </c>
      <c r="B22" s="3">
        <v>550.0</v>
      </c>
      <c r="C22" s="3">
        <v>224700.0</v>
      </c>
      <c r="E22" s="1"/>
      <c r="F22" s="2"/>
    </row>
    <row r="23">
      <c r="A23" s="3">
        <v>1.0</v>
      </c>
      <c r="B23" s="3">
        <v>550.0</v>
      </c>
      <c r="C23" s="3">
        <v>225100.0</v>
      </c>
      <c r="E23" s="1"/>
      <c r="F23" s="2"/>
    </row>
    <row r="24">
      <c r="A24" s="3">
        <v>1.0</v>
      </c>
      <c r="B24" s="3">
        <v>550.0</v>
      </c>
      <c r="C24" s="3">
        <v>225200.0</v>
      </c>
      <c r="F24" s="6"/>
    </row>
    <row r="25">
      <c r="A25" s="3">
        <v>1.0</v>
      </c>
      <c r="B25" s="3">
        <v>550.0</v>
      </c>
      <c r="C25" s="3">
        <v>226600.0</v>
      </c>
      <c r="F25" s="6"/>
    </row>
    <row r="26">
      <c r="A26" s="3">
        <v>1.0</v>
      </c>
      <c r="B26" s="3">
        <v>550.0</v>
      </c>
      <c r="C26" s="3">
        <v>231900.0</v>
      </c>
      <c r="F26" s="6"/>
    </row>
    <row r="27">
      <c r="A27" s="3">
        <v>1.0</v>
      </c>
      <c r="B27" s="3">
        <v>550.0</v>
      </c>
      <c r="C27" s="3">
        <v>234400.0</v>
      </c>
      <c r="F27" s="6"/>
    </row>
    <row r="28">
      <c r="A28" s="3">
        <v>1.0</v>
      </c>
      <c r="B28" s="3">
        <v>550.0</v>
      </c>
      <c r="C28" s="3">
        <v>234600.0</v>
      </c>
      <c r="F28" s="6"/>
    </row>
    <row r="29">
      <c r="A29" s="3">
        <v>1.0</v>
      </c>
      <c r="B29" s="3">
        <v>550.0</v>
      </c>
      <c r="C29" s="3">
        <v>235400.0</v>
      </c>
      <c r="F29" s="6"/>
    </row>
    <row r="30">
      <c r="A30" s="3">
        <v>1.0</v>
      </c>
      <c r="B30" s="3">
        <v>550.0</v>
      </c>
      <c r="C30" s="3">
        <v>235800.0</v>
      </c>
      <c r="F30" s="6"/>
    </row>
    <row r="31">
      <c r="A31" s="3">
        <v>1.0</v>
      </c>
      <c r="B31" s="3">
        <v>550.0</v>
      </c>
      <c r="C31" s="3">
        <v>238300.0</v>
      </c>
      <c r="F31" s="6"/>
    </row>
    <row r="32">
      <c r="A32" s="3">
        <v>1.0</v>
      </c>
      <c r="B32" s="3">
        <v>550.0</v>
      </c>
      <c r="C32" s="3">
        <v>238500.0</v>
      </c>
      <c r="F32" s="6"/>
    </row>
    <row r="33">
      <c r="A33" s="3">
        <v>1.0</v>
      </c>
      <c r="B33" s="3">
        <v>550.0</v>
      </c>
      <c r="C33" s="3">
        <v>238800.0</v>
      </c>
      <c r="F33" s="6"/>
    </row>
    <row r="34">
      <c r="A34" s="3">
        <v>1.0</v>
      </c>
      <c r="B34" s="3">
        <v>550.0</v>
      </c>
      <c r="C34" s="3">
        <v>238900.0</v>
      </c>
      <c r="F34" s="6"/>
    </row>
    <row r="35">
      <c r="A35" s="3">
        <v>1.0</v>
      </c>
      <c r="B35" s="3">
        <v>550.0</v>
      </c>
      <c r="C35" s="3">
        <v>240400.0</v>
      </c>
      <c r="F35" s="6"/>
    </row>
    <row r="36">
      <c r="A36" s="3">
        <v>1.0</v>
      </c>
      <c r="B36" s="3">
        <v>550.0</v>
      </c>
      <c r="C36" s="3">
        <v>240700.0</v>
      </c>
      <c r="F36" s="6"/>
    </row>
    <row r="37">
      <c r="A37" s="3">
        <v>1.0</v>
      </c>
      <c r="B37" s="3">
        <v>550.0</v>
      </c>
      <c r="C37" s="3">
        <v>240800.0</v>
      </c>
      <c r="F37" s="6"/>
    </row>
    <row r="38">
      <c r="A38" s="3">
        <v>1.0</v>
      </c>
      <c r="B38" s="3">
        <v>550.0</v>
      </c>
      <c r="C38" s="3">
        <v>241200.0</v>
      </c>
      <c r="F38" s="6"/>
    </row>
    <row r="39">
      <c r="A39" s="3">
        <v>1.0</v>
      </c>
      <c r="B39" s="3">
        <v>550.0</v>
      </c>
      <c r="C39" s="3">
        <v>256400.0</v>
      </c>
      <c r="F39" s="6"/>
    </row>
    <row r="40">
      <c r="A40" s="3">
        <v>1.0</v>
      </c>
      <c r="B40" s="3">
        <v>550.0</v>
      </c>
      <c r="C40" s="3">
        <v>256500.0</v>
      </c>
      <c r="F40" s="6"/>
    </row>
    <row r="41">
      <c r="A41" s="3">
        <v>1.0</v>
      </c>
      <c r="B41" s="3">
        <v>550.0</v>
      </c>
      <c r="C41" s="3">
        <v>281500.0</v>
      </c>
      <c r="D41" s="7">
        <f>sum(C22:C41)/20</f>
        <v>239285</v>
      </c>
      <c r="E41" s="7">
        <f>median(C22:C41)</f>
        <v>238400</v>
      </c>
      <c r="F41" s="6">
        <f>(abs(E41-D41)/D41)</f>
        <v>0.003698518503</v>
      </c>
      <c r="J41" s="4" t="s">
        <v>4</v>
      </c>
    </row>
    <row r="42">
      <c r="A42" s="3">
        <v>2.0</v>
      </c>
      <c r="B42" s="3">
        <v>1000.0</v>
      </c>
      <c r="C42" s="3">
        <v>106900.0</v>
      </c>
      <c r="E42" s="1"/>
      <c r="F42" s="2"/>
    </row>
    <row r="43">
      <c r="A43" s="3">
        <v>2.0</v>
      </c>
      <c r="B43" s="3">
        <v>1000.0</v>
      </c>
      <c r="C43" s="3">
        <v>116400.0</v>
      </c>
      <c r="E43" s="1"/>
      <c r="F43" s="2"/>
    </row>
    <row r="44">
      <c r="A44" s="3">
        <v>2.0</v>
      </c>
      <c r="B44" s="3">
        <v>1000.0</v>
      </c>
      <c r="C44" s="3">
        <v>116800.0</v>
      </c>
      <c r="F44" s="6"/>
    </row>
    <row r="45">
      <c r="A45" s="3">
        <v>2.0</v>
      </c>
      <c r="B45" s="3">
        <v>1000.0</v>
      </c>
      <c r="C45" s="3">
        <v>117000.0</v>
      </c>
      <c r="F45" s="6"/>
    </row>
    <row r="46">
      <c r="A46" s="3">
        <v>2.0</v>
      </c>
      <c r="B46" s="3">
        <v>1000.0</v>
      </c>
      <c r="C46" s="3">
        <v>117100.0</v>
      </c>
      <c r="F46" s="6"/>
    </row>
    <row r="47">
      <c r="A47" s="3">
        <v>2.0</v>
      </c>
      <c r="B47" s="3">
        <v>1000.0</v>
      </c>
      <c r="C47" s="3">
        <v>119100.0</v>
      </c>
      <c r="F47" s="6"/>
    </row>
    <row r="48">
      <c r="A48" s="3">
        <v>2.0</v>
      </c>
      <c r="B48" s="3">
        <v>1000.0</v>
      </c>
      <c r="C48" s="3">
        <v>123200.0</v>
      </c>
      <c r="F48" s="6"/>
    </row>
    <row r="49">
      <c r="A49" s="3">
        <v>2.0</v>
      </c>
      <c r="B49" s="3">
        <v>1000.0</v>
      </c>
      <c r="C49" s="3">
        <v>124300.0</v>
      </c>
      <c r="F49" s="6"/>
    </row>
    <row r="50">
      <c r="A50" s="3">
        <v>2.0</v>
      </c>
      <c r="B50" s="3">
        <v>1000.0</v>
      </c>
      <c r="C50" s="3">
        <v>167600.0</v>
      </c>
      <c r="F50" s="6"/>
    </row>
    <row r="51">
      <c r="A51" s="3">
        <v>2.0</v>
      </c>
      <c r="B51" s="3">
        <v>1000.0</v>
      </c>
      <c r="C51" s="3">
        <v>310900.0</v>
      </c>
      <c r="F51" s="6"/>
    </row>
    <row r="52">
      <c r="A52" s="3">
        <v>2.0</v>
      </c>
      <c r="B52" s="3">
        <v>1000.0</v>
      </c>
      <c r="C52" s="3">
        <v>372400.0</v>
      </c>
      <c r="F52" s="6"/>
    </row>
    <row r="53">
      <c r="A53" s="3">
        <v>2.0</v>
      </c>
      <c r="B53" s="3">
        <v>1000.0</v>
      </c>
      <c r="C53" s="3">
        <v>380200.0</v>
      </c>
      <c r="F53" s="6"/>
    </row>
    <row r="54">
      <c r="A54" s="3">
        <v>2.0</v>
      </c>
      <c r="B54" s="3">
        <v>1000.0</v>
      </c>
      <c r="C54" s="3">
        <v>380800.0</v>
      </c>
      <c r="F54" s="6"/>
    </row>
    <row r="55">
      <c r="A55" s="3">
        <v>2.0</v>
      </c>
      <c r="B55" s="3">
        <v>1000.0</v>
      </c>
      <c r="C55" s="3">
        <v>381100.0</v>
      </c>
      <c r="F55" s="6"/>
    </row>
    <row r="56">
      <c r="A56" s="3">
        <v>2.0</v>
      </c>
      <c r="B56" s="3">
        <v>1000.0</v>
      </c>
      <c r="C56" s="3">
        <v>382900.0</v>
      </c>
      <c r="F56" s="6"/>
    </row>
    <row r="57">
      <c r="A57" s="3">
        <v>2.0</v>
      </c>
      <c r="B57" s="3">
        <v>1000.0</v>
      </c>
      <c r="C57" s="3">
        <v>384600.0</v>
      </c>
      <c r="F57" s="6"/>
    </row>
    <row r="58">
      <c r="A58" s="3">
        <v>2.0</v>
      </c>
      <c r="B58" s="3">
        <v>1000.0</v>
      </c>
      <c r="C58" s="3">
        <v>386700.0</v>
      </c>
      <c r="F58" s="6"/>
    </row>
    <row r="59">
      <c r="A59" s="3">
        <v>2.0</v>
      </c>
      <c r="B59" s="3">
        <v>1000.0</v>
      </c>
      <c r="C59" s="3">
        <v>388700.0</v>
      </c>
      <c r="F59" s="6"/>
    </row>
    <row r="60">
      <c r="A60" s="3">
        <v>2.0</v>
      </c>
      <c r="B60" s="3">
        <v>1000.0</v>
      </c>
      <c r="C60" s="3">
        <v>398100.0</v>
      </c>
      <c r="F60" s="6"/>
    </row>
    <row r="61">
      <c r="A61" s="3">
        <v>2.0</v>
      </c>
      <c r="B61" s="3">
        <v>1000.0</v>
      </c>
      <c r="C61" s="3">
        <v>414000.0</v>
      </c>
      <c r="D61" s="7">
        <f>sum(C42:C61)/20</f>
        <v>264440</v>
      </c>
      <c r="E61" s="7">
        <f>median(C42:C61)</f>
        <v>341650</v>
      </c>
      <c r="F61" s="6">
        <f>(abs(E61-D61)/D61)</f>
        <v>0.2919754954</v>
      </c>
    </row>
    <row r="62">
      <c r="A62" s="3">
        <v>3.0</v>
      </c>
      <c r="B62" s="3">
        <v>5500.0</v>
      </c>
      <c r="C62" s="3">
        <v>495000.0</v>
      </c>
      <c r="E62" s="1"/>
      <c r="F62" s="2"/>
    </row>
    <row r="63">
      <c r="A63" s="3">
        <v>3.0</v>
      </c>
      <c r="B63" s="3">
        <v>5500.0</v>
      </c>
      <c r="C63" s="3">
        <v>495700.0</v>
      </c>
      <c r="E63" s="1"/>
      <c r="F63" s="2"/>
    </row>
    <row r="64">
      <c r="A64" s="3">
        <v>3.0</v>
      </c>
      <c r="B64" s="3">
        <v>5500.0</v>
      </c>
      <c r="C64" s="3">
        <v>497400.0</v>
      </c>
      <c r="F64" s="6"/>
    </row>
    <row r="65">
      <c r="A65" s="3">
        <v>3.0</v>
      </c>
      <c r="B65" s="3">
        <v>5500.0</v>
      </c>
      <c r="C65" s="3">
        <v>498200.0</v>
      </c>
      <c r="F65" s="6"/>
    </row>
    <row r="66">
      <c r="A66" s="3">
        <v>3.0</v>
      </c>
      <c r="B66" s="3">
        <v>5500.0</v>
      </c>
      <c r="C66" s="3">
        <v>498500.0</v>
      </c>
      <c r="F66" s="6"/>
    </row>
    <row r="67">
      <c r="A67" s="3">
        <v>3.0</v>
      </c>
      <c r="B67" s="3">
        <v>5500.0</v>
      </c>
      <c r="C67" s="3">
        <v>499500.0</v>
      </c>
      <c r="F67" s="6"/>
    </row>
    <row r="68">
      <c r="A68" s="3">
        <v>3.0</v>
      </c>
      <c r="B68" s="3">
        <v>5500.0</v>
      </c>
      <c r="C68" s="3">
        <v>500000.0</v>
      </c>
      <c r="F68" s="6"/>
    </row>
    <row r="69">
      <c r="A69" s="3">
        <v>3.0</v>
      </c>
      <c r="B69" s="3">
        <v>5500.0</v>
      </c>
      <c r="C69" s="3">
        <v>500300.0</v>
      </c>
      <c r="F69" s="6"/>
    </row>
    <row r="70">
      <c r="A70" s="3">
        <v>3.0</v>
      </c>
      <c r="B70" s="3">
        <v>5500.0</v>
      </c>
      <c r="C70" s="3">
        <v>502500.0</v>
      </c>
      <c r="F70" s="6"/>
    </row>
    <row r="71">
      <c r="A71" s="3">
        <v>3.0</v>
      </c>
      <c r="B71" s="3">
        <v>5500.0</v>
      </c>
      <c r="C71" s="3">
        <v>504400.0</v>
      </c>
      <c r="F71" s="6"/>
    </row>
    <row r="72">
      <c r="A72" s="3">
        <v>3.0</v>
      </c>
      <c r="B72" s="3">
        <v>5500.0</v>
      </c>
      <c r="C72" s="3">
        <v>511300.0</v>
      </c>
      <c r="F72" s="6"/>
    </row>
    <row r="73">
      <c r="A73" s="3">
        <v>3.0</v>
      </c>
      <c r="B73" s="3">
        <v>5500.0</v>
      </c>
      <c r="C73" s="3">
        <v>511700.0</v>
      </c>
      <c r="F73" s="6"/>
    </row>
    <row r="74">
      <c r="A74" s="3">
        <v>3.0</v>
      </c>
      <c r="B74" s="3">
        <v>5500.0</v>
      </c>
      <c r="C74" s="3">
        <v>525300.0</v>
      </c>
      <c r="F74" s="6"/>
    </row>
    <row r="75">
      <c r="A75" s="3">
        <v>3.0</v>
      </c>
      <c r="B75" s="3">
        <v>5500.0</v>
      </c>
      <c r="C75" s="3">
        <v>547800.0</v>
      </c>
      <c r="F75" s="6"/>
    </row>
    <row r="76">
      <c r="A76" s="3">
        <v>3.0</v>
      </c>
      <c r="B76" s="3">
        <v>5500.0</v>
      </c>
      <c r="C76" s="3">
        <v>626300.0</v>
      </c>
      <c r="F76" s="6"/>
    </row>
    <row r="77">
      <c r="A77" s="3">
        <v>3.0</v>
      </c>
      <c r="B77" s="3">
        <v>5500.0</v>
      </c>
      <c r="C77" s="3">
        <v>634100.0</v>
      </c>
      <c r="F77" s="6"/>
    </row>
    <row r="78">
      <c r="A78" s="3">
        <v>3.0</v>
      </c>
      <c r="B78" s="3">
        <v>5500.0</v>
      </c>
      <c r="C78" s="3">
        <v>647900.0</v>
      </c>
      <c r="F78" s="6"/>
    </row>
    <row r="79">
      <c r="A79" s="3">
        <v>3.0</v>
      </c>
      <c r="B79" s="3">
        <v>5500.0</v>
      </c>
      <c r="C79" s="3">
        <v>661900.0</v>
      </c>
      <c r="F79" s="6"/>
    </row>
    <row r="80">
      <c r="A80" s="3">
        <v>3.0</v>
      </c>
      <c r="B80" s="3">
        <v>5500.0</v>
      </c>
      <c r="C80" s="3">
        <v>736600.0</v>
      </c>
      <c r="F80" s="6"/>
    </row>
    <row r="81">
      <c r="A81" s="3">
        <v>3.0</v>
      </c>
      <c r="B81" s="3">
        <v>5500.0</v>
      </c>
      <c r="C81" s="3">
        <v>757300.0</v>
      </c>
      <c r="D81" s="7">
        <f>sum(C62:C81)/20</f>
        <v>557585</v>
      </c>
      <c r="E81" s="7">
        <f>median(C62:C81)</f>
        <v>507850</v>
      </c>
      <c r="F81" s="6">
        <f>(abs(E81-D81)/D81)</f>
        <v>0.08919716276</v>
      </c>
    </row>
    <row r="82">
      <c r="A82" s="3">
        <v>4.0</v>
      </c>
      <c r="B82" s="3">
        <v>10000.0</v>
      </c>
      <c r="C82" s="3">
        <v>324300.0</v>
      </c>
      <c r="E82" s="1"/>
      <c r="F82" s="2"/>
    </row>
    <row r="83">
      <c r="A83" s="3">
        <v>4.0</v>
      </c>
      <c r="B83" s="3">
        <v>10000.0</v>
      </c>
      <c r="C83" s="3">
        <v>328800.0</v>
      </c>
      <c r="E83" s="1"/>
      <c r="F83" s="2"/>
    </row>
    <row r="84">
      <c r="A84" s="3">
        <v>4.0</v>
      </c>
      <c r="B84" s="3">
        <v>10000.0</v>
      </c>
      <c r="C84" s="3">
        <v>330600.0</v>
      </c>
      <c r="F84" s="6"/>
    </row>
    <row r="85">
      <c r="A85" s="3">
        <v>4.0</v>
      </c>
      <c r="B85" s="3">
        <v>10000.0</v>
      </c>
      <c r="C85" s="3">
        <v>331200.0</v>
      </c>
      <c r="F85" s="6"/>
    </row>
    <row r="86">
      <c r="A86" s="3">
        <v>4.0</v>
      </c>
      <c r="B86" s="3">
        <v>10000.0</v>
      </c>
      <c r="C86" s="3">
        <v>332800.0</v>
      </c>
      <c r="F86" s="6"/>
    </row>
    <row r="87">
      <c r="A87" s="3">
        <v>4.0</v>
      </c>
      <c r="B87" s="3">
        <v>10000.0</v>
      </c>
      <c r="C87" s="3">
        <v>336700.0</v>
      </c>
      <c r="F87" s="6"/>
    </row>
    <row r="88">
      <c r="A88" s="3">
        <v>4.0</v>
      </c>
      <c r="B88" s="3">
        <v>10000.0</v>
      </c>
      <c r="C88" s="3">
        <v>336900.0</v>
      </c>
      <c r="F88" s="6"/>
    </row>
    <row r="89">
      <c r="A89" s="3">
        <v>4.0</v>
      </c>
      <c r="B89" s="3">
        <v>10000.0</v>
      </c>
      <c r="C89" s="3">
        <v>338200.0</v>
      </c>
      <c r="F89" s="6"/>
    </row>
    <row r="90">
      <c r="A90" s="3">
        <v>4.0</v>
      </c>
      <c r="B90" s="3">
        <v>10000.0</v>
      </c>
      <c r="C90" s="3">
        <v>339800.0</v>
      </c>
      <c r="F90" s="6"/>
    </row>
    <row r="91">
      <c r="A91" s="3">
        <v>4.0</v>
      </c>
      <c r="B91" s="3">
        <v>10000.0</v>
      </c>
      <c r="C91" s="3">
        <v>340400.0</v>
      </c>
      <c r="F91" s="6"/>
    </row>
    <row r="92">
      <c r="A92" s="3">
        <v>4.0</v>
      </c>
      <c r="B92" s="3">
        <v>10000.0</v>
      </c>
      <c r="C92" s="3">
        <v>342400.0</v>
      </c>
      <c r="F92" s="6"/>
    </row>
    <row r="93">
      <c r="A93" s="3">
        <v>4.0</v>
      </c>
      <c r="B93" s="3">
        <v>10000.0</v>
      </c>
      <c r="C93" s="3">
        <v>344400.0</v>
      </c>
      <c r="F93" s="6"/>
    </row>
    <row r="94">
      <c r="A94" s="3">
        <v>4.0</v>
      </c>
      <c r="B94" s="3">
        <v>10000.0</v>
      </c>
      <c r="C94" s="3">
        <v>347700.0</v>
      </c>
      <c r="F94" s="6"/>
    </row>
    <row r="95">
      <c r="A95" s="3">
        <v>4.0</v>
      </c>
      <c r="B95" s="3">
        <v>10000.0</v>
      </c>
      <c r="C95" s="3">
        <v>356000.0</v>
      </c>
      <c r="F95" s="6"/>
    </row>
    <row r="96">
      <c r="A96" s="3">
        <v>4.0</v>
      </c>
      <c r="B96" s="3">
        <v>10000.0</v>
      </c>
      <c r="C96" s="3">
        <v>359000.0</v>
      </c>
      <c r="F96" s="6"/>
    </row>
    <row r="97">
      <c r="A97" s="3">
        <v>4.0</v>
      </c>
      <c r="B97" s="3">
        <v>10000.0</v>
      </c>
      <c r="C97" s="3">
        <v>370300.0</v>
      </c>
      <c r="F97" s="6"/>
    </row>
    <row r="98">
      <c r="A98" s="3">
        <v>4.0</v>
      </c>
      <c r="B98" s="3">
        <v>10000.0</v>
      </c>
      <c r="C98" s="3">
        <v>376900.0</v>
      </c>
      <c r="F98" s="6"/>
    </row>
    <row r="99">
      <c r="A99" s="3">
        <v>4.0</v>
      </c>
      <c r="B99" s="3">
        <v>10000.0</v>
      </c>
      <c r="C99" s="3">
        <v>1020100.0</v>
      </c>
      <c r="F99" s="6"/>
    </row>
    <row r="100">
      <c r="A100" s="3">
        <v>4.0</v>
      </c>
      <c r="B100" s="3">
        <v>10000.0</v>
      </c>
      <c r="C100" s="3">
        <v>1029700.0</v>
      </c>
      <c r="F100" s="6"/>
    </row>
    <row r="101">
      <c r="A101" s="3">
        <v>4.0</v>
      </c>
      <c r="B101" s="3">
        <v>10000.0</v>
      </c>
      <c r="C101" s="3">
        <v>1048700.0</v>
      </c>
      <c r="D101" s="7">
        <f>sum(C82:C101)/20</f>
        <v>446745</v>
      </c>
      <c r="E101" s="7">
        <f>median(C82:C101)</f>
        <v>341400</v>
      </c>
      <c r="F101" s="6">
        <f>(abs(E101-D101)/D101)</f>
        <v>0.2358056609</v>
      </c>
    </row>
    <row r="102">
      <c r="A102" s="3">
        <v>5.0</v>
      </c>
      <c r="B102" s="3">
        <v>55000.0</v>
      </c>
      <c r="C102" s="3">
        <v>1590600.0</v>
      </c>
      <c r="E102" s="1"/>
      <c r="F102" s="2"/>
    </row>
    <row r="103">
      <c r="A103" s="3">
        <v>5.0</v>
      </c>
      <c r="B103" s="3">
        <v>55000.0</v>
      </c>
      <c r="C103" s="3">
        <v>1595400.0</v>
      </c>
      <c r="E103" s="1"/>
      <c r="F103" s="2"/>
    </row>
    <row r="104">
      <c r="A104" s="3">
        <v>5.0</v>
      </c>
      <c r="B104" s="3">
        <v>55000.0</v>
      </c>
      <c r="C104" s="3">
        <v>1601200.0</v>
      </c>
      <c r="F104" s="6"/>
    </row>
    <row r="105">
      <c r="A105" s="3">
        <v>5.0</v>
      </c>
      <c r="B105" s="3">
        <v>55000.0</v>
      </c>
      <c r="C105" s="3">
        <v>1610300.0</v>
      </c>
      <c r="F105" s="6"/>
    </row>
    <row r="106">
      <c r="A106" s="3">
        <v>5.0</v>
      </c>
      <c r="B106" s="3">
        <v>55000.0</v>
      </c>
      <c r="C106" s="3">
        <v>1610600.0</v>
      </c>
      <c r="F106" s="6"/>
    </row>
    <row r="107">
      <c r="A107" s="3">
        <v>5.0</v>
      </c>
      <c r="B107" s="3">
        <v>55000.0</v>
      </c>
      <c r="C107" s="3">
        <v>1614200.0</v>
      </c>
      <c r="F107" s="6"/>
    </row>
    <row r="108">
      <c r="A108" s="3">
        <v>5.0</v>
      </c>
      <c r="B108" s="3">
        <v>55000.0</v>
      </c>
      <c r="C108" s="3">
        <v>1614400.0</v>
      </c>
      <c r="F108" s="6"/>
    </row>
    <row r="109">
      <c r="A109" s="3">
        <v>5.0</v>
      </c>
      <c r="B109" s="3">
        <v>55000.0</v>
      </c>
      <c r="C109" s="3">
        <v>1618500.0</v>
      </c>
      <c r="F109" s="6"/>
    </row>
    <row r="110">
      <c r="A110" s="3">
        <v>5.0</v>
      </c>
      <c r="B110" s="3">
        <v>55000.0</v>
      </c>
      <c r="C110" s="3">
        <v>1619200.0</v>
      </c>
      <c r="F110" s="6"/>
    </row>
    <row r="111">
      <c r="A111" s="3">
        <v>5.0</v>
      </c>
      <c r="B111" s="3">
        <v>55000.0</v>
      </c>
      <c r="C111" s="3">
        <v>1619500.0</v>
      </c>
      <c r="F111" s="6"/>
    </row>
    <row r="112">
      <c r="A112" s="3">
        <v>5.0</v>
      </c>
      <c r="B112" s="3">
        <v>55000.0</v>
      </c>
      <c r="C112" s="3">
        <v>1620100.0</v>
      </c>
      <c r="F112" s="6"/>
    </row>
    <row r="113">
      <c r="A113" s="3">
        <v>5.0</v>
      </c>
      <c r="B113" s="3">
        <v>55000.0</v>
      </c>
      <c r="C113" s="3">
        <v>1621900.0</v>
      </c>
      <c r="F113" s="6"/>
    </row>
    <row r="114">
      <c r="A114" s="3">
        <v>5.0</v>
      </c>
      <c r="B114" s="3">
        <v>55000.0</v>
      </c>
      <c r="C114" s="3">
        <v>1622000.0</v>
      </c>
      <c r="F114" s="6"/>
    </row>
    <row r="115">
      <c r="A115" s="3">
        <v>5.0</v>
      </c>
      <c r="B115" s="3">
        <v>55000.0</v>
      </c>
      <c r="C115" s="3">
        <v>1625500.0</v>
      </c>
      <c r="F115" s="6"/>
    </row>
    <row r="116">
      <c r="A116" s="3">
        <v>5.0</v>
      </c>
      <c r="B116" s="3">
        <v>55000.0</v>
      </c>
      <c r="C116" s="3">
        <v>1626200.0</v>
      </c>
      <c r="F116" s="6"/>
    </row>
    <row r="117">
      <c r="A117" s="3">
        <v>5.0</v>
      </c>
      <c r="B117" s="3">
        <v>55000.0</v>
      </c>
      <c r="C117" s="3">
        <v>1628400.0</v>
      </c>
      <c r="F117" s="6"/>
    </row>
    <row r="118">
      <c r="A118" s="3">
        <v>5.0</v>
      </c>
      <c r="B118" s="3">
        <v>55000.0</v>
      </c>
      <c r="C118" s="3">
        <v>1642400.0</v>
      </c>
      <c r="F118" s="6"/>
    </row>
    <row r="119">
      <c r="A119" s="3">
        <v>5.0</v>
      </c>
      <c r="B119" s="3">
        <v>55000.0</v>
      </c>
      <c r="C119" s="3">
        <v>1644600.0</v>
      </c>
      <c r="F119" s="6"/>
    </row>
    <row r="120">
      <c r="A120" s="3">
        <v>5.0</v>
      </c>
      <c r="B120" s="3">
        <v>55000.0</v>
      </c>
      <c r="C120" s="3">
        <v>1647300.0</v>
      </c>
      <c r="F120" s="6"/>
    </row>
    <row r="121">
      <c r="A121" s="3">
        <v>5.0</v>
      </c>
      <c r="B121" s="3">
        <v>55000.0</v>
      </c>
      <c r="C121" s="3">
        <v>1783100.0</v>
      </c>
      <c r="D121" s="7">
        <f>sum(C102:C121)/20</f>
        <v>1627770</v>
      </c>
      <c r="E121" s="7">
        <f>median(C102:C121)</f>
        <v>1619800</v>
      </c>
      <c r="F121" s="6">
        <f>(abs(E121-D121)/D121)</f>
        <v>0.004896269129</v>
      </c>
    </row>
    <row r="122">
      <c r="A122" s="3">
        <v>6.0</v>
      </c>
      <c r="B122" s="3">
        <v>100000.0</v>
      </c>
      <c r="C122" s="3">
        <v>1.43755E7</v>
      </c>
      <c r="E122" s="1"/>
      <c r="F122" s="2"/>
    </row>
    <row r="123">
      <c r="A123" s="3">
        <v>6.0</v>
      </c>
      <c r="B123" s="3">
        <v>100000.0</v>
      </c>
      <c r="C123" s="3">
        <v>1.49065E7</v>
      </c>
      <c r="E123" s="1"/>
      <c r="F123" s="2"/>
    </row>
    <row r="124">
      <c r="A124" s="3">
        <v>6.0</v>
      </c>
      <c r="B124" s="3">
        <v>100000.0</v>
      </c>
      <c r="C124" s="3">
        <v>1.62566E7</v>
      </c>
      <c r="F124" s="6"/>
    </row>
    <row r="125">
      <c r="A125" s="3">
        <v>6.0</v>
      </c>
      <c r="B125" s="3">
        <v>100000.0</v>
      </c>
      <c r="C125" s="3">
        <v>1.67144E7</v>
      </c>
      <c r="F125" s="6"/>
    </row>
    <row r="126">
      <c r="A126" s="3">
        <v>6.0</v>
      </c>
      <c r="B126" s="3">
        <v>100000.0</v>
      </c>
      <c r="C126" s="3">
        <v>1.78275E7</v>
      </c>
      <c r="F126" s="6"/>
    </row>
    <row r="127">
      <c r="A127" s="3">
        <v>6.0</v>
      </c>
      <c r="B127" s="3">
        <v>100000.0</v>
      </c>
      <c r="C127" s="3">
        <v>1.86039E7</v>
      </c>
      <c r="F127" s="6"/>
    </row>
    <row r="128">
      <c r="A128" s="3">
        <v>6.0</v>
      </c>
      <c r="B128" s="3">
        <v>100000.0</v>
      </c>
      <c r="C128" s="3">
        <v>1.94018E7</v>
      </c>
      <c r="F128" s="6"/>
    </row>
    <row r="129">
      <c r="A129" s="3">
        <v>6.0</v>
      </c>
      <c r="B129" s="3">
        <v>100000.0</v>
      </c>
      <c r="C129" s="3">
        <v>1.94553E7</v>
      </c>
      <c r="F129" s="6"/>
    </row>
    <row r="130">
      <c r="A130" s="3">
        <v>6.0</v>
      </c>
      <c r="B130" s="3">
        <v>100000.0</v>
      </c>
      <c r="C130" s="3">
        <v>1.95349E7</v>
      </c>
      <c r="F130" s="6"/>
    </row>
    <row r="131">
      <c r="A131" s="3">
        <v>6.0</v>
      </c>
      <c r="B131" s="3">
        <v>100000.0</v>
      </c>
      <c r="C131" s="3">
        <v>1.97339E7</v>
      </c>
      <c r="F131" s="6"/>
    </row>
    <row r="132">
      <c r="A132" s="3">
        <v>6.0</v>
      </c>
      <c r="B132" s="3">
        <v>100000.0</v>
      </c>
      <c r="C132" s="3">
        <v>2.04443E7</v>
      </c>
      <c r="F132" s="6"/>
    </row>
    <row r="133">
      <c r="A133" s="3">
        <v>6.0</v>
      </c>
      <c r="B133" s="3">
        <v>100000.0</v>
      </c>
      <c r="C133" s="3">
        <v>2.07928E7</v>
      </c>
      <c r="F133" s="6"/>
    </row>
    <row r="134">
      <c r="A134" s="3">
        <v>6.0</v>
      </c>
      <c r="B134" s="3">
        <v>100000.0</v>
      </c>
      <c r="C134" s="3">
        <v>2.10029E7</v>
      </c>
      <c r="F134" s="6"/>
    </row>
    <row r="135">
      <c r="A135" s="3">
        <v>6.0</v>
      </c>
      <c r="B135" s="3">
        <v>100000.0</v>
      </c>
      <c r="C135" s="3">
        <v>2.10262E7</v>
      </c>
      <c r="F135" s="6"/>
    </row>
    <row r="136">
      <c r="A136" s="3">
        <v>6.0</v>
      </c>
      <c r="B136" s="3">
        <v>100000.0</v>
      </c>
      <c r="C136" s="3">
        <v>2.11515E7</v>
      </c>
      <c r="F136" s="6"/>
    </row>
    <row r="137">
      <c r="A137" s="3">
        <v>6.0</v>
      </c>
      <c r="B137" s="3">
        <v>100000.0</v>
      </c>
      <c r="C137" s="3">
        <v>2.14574E7</v>
      </c>
      <c r="F137" s="6"/>
    </row>
    <row r="138">
      <c r="A138" s="3">
        <v>6.0</v>
      </c>
      <c r="B138" s="3">
        <v>100000.0</v>
      </c>
      <c r="C138" s="3">
        <v>2.1806E7</v>
      </c>
      <c r="F138" s="6"/>
    </row>
    <row r="139">
      <c r="A139" s="3">
        <v>6.0</v>
      </c>
      <c r="B139" s="3">
        <v>100000.0</v>
      </c>
      <c r="C139" s="3">
        <v>2.26153E7</v>
      </c>
      <c r="F139" s="6"/>
    </row>
    <row r="140">
      <c r="A140" s="3">
        <v>6.0</v>
      </c>
      <c r="B140" s="3">
        <v>100000.0</v>
      </c>
      <c r="C140" s="3">
        <v>2.26885E7</v>
      </c>
      <c r="F140" s="6"/>
    </row>
    <row r="141">
      <c r="A141" s="3">
        <v>6.0</v>
      </c>
      <c r="B141" s="3">
        <v>100000.0</v>
      </c>
      <c r="C141" s="3">
        <v>2.45804E7</v>
      </c>
      <c r="D141" s="7">
        <f>sum(C122:C141)/20</f>
        <v>19718780</v>
      </c>
      <c r="E141" s="7">
        <f>median(C122:C141)</f>
        <v>20089100</v>
      </c>
      <c r="F141" s="6">
        <f>(abs(E141-D141)/D141)</f>
        <v>0.01878006652</v>
      </c>
    </row>
    <row r="142">
      <c r="A142" s="3">
        <v>7.0</v>
      </c>
      <c r="B142" s="3">
        <v>550000.0</v>
      </c>
      <c r="C142" s="3">
        <v>7.07876E7</v>
      </c>
      <c r="E142" s="1"/>
      <c r="F142" s="2"/>
    </row>
    <row r="143">
      <c r="A143" s="3">
        <v>7.0</v>
      </c>
      <c r="B143" s="3">
        <v>550000.0</v>
      </c>
      <c r="C143" s="3">
        <v>7.95752E7</v>
      </c>
      <c r="E143" s="1"/>
      <c r="F143" s="2"/>
    </row>
    <row r="144">
      <c r="A144" s="3">
        <v>7.0</v>
      </c>
      <c r="B144" s="3">
        <v>550000.0</v>
      </c>
      <c r="C144" s="3">
        <v>8.33399E7</v>
      </c>
      <c r="F144" s="6"/>
    </row>
    <row r="145">
      <c r="A145" s="3">
        <v>7.0</v>
      </c>
      <c r="B145" s="3">
        <v>550000.0</v>
      </c>
      <c r="C145" s="3">
        <v>8.49162E7</v>
      </c>
      <c r="F145" s="6"/>
    </row>
    <row r="146">
      <c r="A146" s="3">
        <v>7.0</v>
      </c>
      <c r="B146" s="3">
        <v>550000.0</v>
      </c>
      <c r="C146" s="3">
        <v>8.69269E7</v>
      </c>
      <c r="F146" s="6"/>
    </row>
    <row r="147">
      <c r="A147" s="3">
        <v>7.0</v>
      </c>
      <c r="B147" s="3">
        <v>550000.0</v>
      </c>
      <c r="C147" s="3">
        <v>9.16927E7</v>
      </c>
      <c r="F147" s="6"/>
    </row>
    <row r="148">
      <c r="A148" s="3">
        <v>7.0</v>
      </c>
      <c r="B148" s="3">
        <v>550000.0</v>
      </c>
      <c r="C148" s="3">
        <v>9.18488E7</v>
      </c>
      <c r="F148" s="6"/>
    </row>
    <row r="149">
      <c r="A149" s="3">
        <v>7.0</v>
      </c>
      <c r="B149" s="3">
        <v>550000.0</v>
      </c>
      <c r="C149" s="3">
        <v>9.32685E7</v>
      </c>
      <c r="F149" s="6"/>
    </row>
    <row r="150">
      <c r="A150" s="3">
        <v>7.0</v>
      </c>
      <c r="B150" s="3">
        <v>550000.0</v>
      </c>
      <c r="C150" s="3">
        <v>9.41292E7</v>
      </c>
      <c r="F150" s="6"/>
    </row>
    <row r="151">
      <c r="A151" s="3">
        <v>7.0</v>
      </c>
      <c r="B151" s="3">
        <v>550000.0</v>
      </c>
      <c r="C151" s="3">
        <v>9.47383E7</v>
      </c>
      <c r="F151" s="6"/>
    </row>
    <row r="152">
      <c r="A152" s="3">
        <v>7.0</v>
      </c>
      <c r="B152" s="3">
        <v>550000.0</v>
      </c>
      <c r="C152" s="3">
        <v>9.67625E7</v>
      </c>
      <c r="F152" s="6"/>
    </row>
    <row r="153">
      <c r="A153" s="3">
        <v>7.0</v>
      </c>
      <c r="B153" s="3">
        <v>550000.0</v>
      </c>
      <c r="C153" s="3">
        <v>9.76083E7</v>
      </c>
      <c r="F153" s="6"/>
    </row>
    <row r="154">
      <c r="A154" s="3">
        <v>7.0</v>
      </c>
      <c r="B154" s="3">
        <v>550000.0</v>
      </c>
      <c r="C154" s="3">
        <v>9.82125E7</v>
      </c>
      <c r="F154" s="6"/>
    </row>
    <row r="155">
      <c r="A155" s="3">
        <v>7.0</v>
      </c>
      <c r="B155" s="3">
        <v>550000.0</v>
      </c>
      <c r="C155" s="3">
        <v>9.89268E7</v>
      </c>
      <c r="F155" s="6"/>
    </row>
    <row r="156">
      <c r="A156" s="3">
        <v>7.0</v>
      </c>
      <c r="B156" s="3">
        <v>550000.0</v>
      </c>
      <c r="C156" s="3">
        <v>1.003355E8</v>
      </c>
      <c r="F156" s="6"/>
    </row>
    <row r="157">
      <c r="A157" s="3">
        <v>7.0</v>
      </c>
      <c r="B157" s="3">
        <v>550000.0</v>
      </c>
      <c r="C157" s="3">
        <v>1.007851E8</v>
      </c>
      <c r="F157" s="6"/>
    </row>
    <row r="158">
      <c r="A158" s="3">
        <v>7.0</v>
      </c>
      <c r="B158" s="3">
        <v>550000.0</v>
      </c>
      <c r="C158" s="3">
        <v>1.034327E8</v>
      </c>
      <c r="F158" s="6"/>
    </row>
    <row r="159">
      <c r="A159" s="3">
        <v>7.0</v>
      </c>
      <c r="B159" s="3">
        <v>550000.0</v>
      </c>
      <c r="C159" s="3">
        <v>1.149161E8</v>
      </c>
      <c r="F159" s="6"/>
    </row>
    <row r="160">
      <c r="A160" s="3">
        <v>7.0</v>
      </c>
      <c r="B160" s="3">
        <v>550000.0</v>
      </c>
      <c r="C160" s="3">
        <v>1.160667E8</v>
      </c>
      <c r="F160" s="6"/>
    </row>
    <row r="161">
      <c r="A161" s="3">
        <v>7.0</v>
      </c>
      <c r="B161" s="3">
        <v>550000.0</v>
      </c>
      <c r="C161" s="3">
        <v>1.161103E8</v>
      </c>
      <c r="D161" s="7">
        <f>sum(C142:C161)/20</f>
        <v>95718990</v>
      </c>
      <c r="E161" s="7">
        <f>median(C142:C161)</f>
        <v>95750400</v>
      </c>
      <c r="F161" s="6">
        <f>(abs(E161-D161)/D161)</f>
        <v>0.0003281480509</v>
      </c>
    </row>
    <row r="162">
      <c r="A162" s="3">
        <v>8.0</v>
      </c>
      <c r="B162" s="3">
        <v>1000000.0</v>
      </c>
      <c r="C162" s="3">
        <v>8.61164E7</v>
      </c>
      <c r="E162" s="1"/>
      <c r="F162" s="2"/>
    </row>
    <row r="163">
      <c r="A163" s="3">
        <v>8.0</v>
      </c>
      <c r="B163" s="3">
        <v>1000000.0</v>
      </c>
      <c r="C163" s="3">
        <v>9.47638E7</v>
      </c>
      <c r="E163" s="1"/>
      <c r="F163" s="2"/>
    </row>
    <row r="164">
      <c r="A164" s="3">
        <v>8.0</v>
      </c>
      <c r="B164" s="3">
        <v>1000000.0</v>
      </c>
      <c r="C164" s="3">
        <v>9.53488E7</v>
      </c>
      <c r="F164" s="6"/>
    </row>
    <row r="165">
      <c r="A165" s="3">
        <v>8.0</v>
      </c>
      <c r="B165" s="3">
        <v>1000000.0</v>
      </c>
      <c r="C165" s="3">
        <v>9.89496E7</v>
      </c>
      <c r="F165" s="6"/>
    </row>
    <row r="166">
      <c r="A166" s="3">
        <v>8.0</v>
      </c>
      <c r="B166" s="3">
        <v>1000000.0</v>
      </c>
      <c r="C166" s="3">
        <v>9.96104E7</v>
      </c>
      <c r="F166" s="6"/>
    </row>
    <row r="167">
      <c r="A167" s="3">
        <v>8.0</v>
      </c>
      <c r="B167" s="3">
        <v>1000000.0</v>
      </c>
      <c r="C167" s="3">
        <v>1.004382E8</v>
      </c>
      <c r="F167" s="6"/>
    </row>
    <row r="168">
      <c r="A168" s="3">
        <v>8.0</v>
      </c>
      <c r="B168" s="3">
        <v>1000000.0</v>
      </c>
      <c r="C168" s="3">
        <v>1.0297E8</v>
      </c>
      <c r="F168" s="6"/>
    </row>
    <row r="169">
      <c r="A169" s="3">
        <v>8.0</v>
      </c>
      <c r="B169" s="3">
        <v>1000000.0</v>
      </c>
      <c r="C169" s="3">
        <v>1.036305E8</v>
      </c>
      <c r="F169" s="6"/>
    </row>
    <row r="170">
      <c r="A170" s="3">
        <v>8.0</v>
      </c>
      <c r="B170" s="3">
        <v>1000000.0</v>
      </c>
      <c r="C170" s="3">
        <v>1.055836E8</v>
      </c>
      <c r="F170" s="6"/>
    </row>
    <row r="171">
      <c r="A171" s="3">
        <v>8.0</v>
      </c>
      <c r="B171" s="3">
        <v>1000000.0</v>
      </c>
      <c r="C171" s="3">
        <v>1.065462E8</v>
      </c>
      <c r="F171" s="6"/>
    </row>
    <row r="172">
      <c r="A172" s="3">
        <v>8.0</v>
      </c>
      <c r="B172" s="3">
        <v>1000000.0</v>
      </c>
      <c r="C172" s="3">
        <v>1.069318E8</v>
      </c>
      <c r="F172" s="6"/>
    </row>
    <row r="173">
      <c r="A173" s="3">
        <v>8.0</v>
      </c>
      <c r="B173" s="3">
        <v>1000000.0</v>
      </c>
      <c r="C173" s="3">
        <v>1.069563E8</v>
      </c>
      <c r="F173" s="6"/>
    </row>
    <row r="174">
      <c r="A174" s="3">
        <v>8.0</v>
      </c>
      <c r="B174" s="3">
        <v>1000000.0</v>
      </c>
      <c r="C174" s="3">
        <v>1.071403E8</v>
      </c>
      <c r="F174" s="6"/>
    </row>
    <row r="175">
      <c r="A175" s="3">
        <v>8.0</v>
      </c>
      <c r="B175" s="3">
        <v>1000000.0</v>
      </c>
      <c r="C175" s="3">
        <v>1.083829E8</v>
      </c>
      <c r="F175" s="6"/>
    </row>
    <row r="176">
      <c r="A176" s="3">
        <v>8.0</v>
      </c>
      <c r="B176" s="3">
        <v>1000000.0</v>
      </c>
      <c r="C176" s="3">
        <v>1.086532E8</v>
      </c>
      <c r="F176" s="6"/>
    </row>
    <row r="177">
      <c r="A177" s="3">
        <v>8.0</v>
      </c>
      <c r="B177" s="3">
        <v>1000000.0</v>
      </c>
      <c r="C177" s="3">
        <v>1.105712E8</v>
      </c>
      <c r="F177" s="6"/>
    </row>
    <row r="178">
      <c r="A178" s="3">
        <v>8.0</v>
      </c>
      <c r="B178" s="3">
        <v>1000000.0</v>
      </c>
      <c r="C178" s="3">
        <v>1.115325E8</v>
      </c>
      <c r="F178" s="6"/>
    </row>
    <row r="179">
      <c r="A179" s="3">
        <v>8.0</v>
      </c>
      <c r="B179" s="3">
        <v>1000000.0</v>
      </c>
      <c r="C179" s="3">
        <v>1.129868E8</v>
      </c>
      <c r="F179" s="6"/>
    </row>
    <row r="180">
      <c r="A180" s="3">
        <v>8.0</v>
      </c>
      <c r="B180" s="3">
        <v>1000000.0</v>
      </c>
      <c r="C180" s="3">
        <v>1.145945E8</v>
      </c>
      <c r="F180" s="6"/>
    </row>
    <row r="181">
      <c r="A181" s="3">
        <v>8.0</v>
      </c>
      <c r="B181" s="3">
        <v>1000000.0</v>
      </c>
      <c r="C181" s="3">
        <v>1.381393E8</v>
      </c>
      <c r="D181" s="7">
        <f>sum(C162:C181)/20</f>
        <v>105992315</v>
      </c>
      <c r="E181" s="7">
        <f>median(C162:C181)</f>
        <v>106739000</v>
      </c>
      <c r="F181" s="6">
        <f>(abs(E181-D181)/D181)</f>
        <v>0.007044708855</v>
      </c>
    </row>
    <row r="182">
      <c r="B182" s="3">
        <v>5000000.0</v>
      </c>
      <c r="E182" s="1"/>
      <c r="F182" s="2"/>
    </row>
    <row r="183">
      <c r="E183" s="1"/>
      <c r="F183" s="2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D201" s="7">
        <f>sum(C182:C201)/20</f>
        <v>0</v>
      </c>
      <c r="E201" s="7" t="str">
        <f>median(C182:C201)</f>
        <v>#NUM!</v>
      </c>
      <c r="F201" s="6" t="str">
        <f>(abs(E201-D201)/D201)</f>
        <v>#NUM!</v>
      </c>
    </row>
    <row r="202">
      <c r="E202" s="1"/>
      <c r="F202" s="2"/>
    </row>
    <row r="203">
      <c r="E203" s="1"/>
      <c r="F203" s="2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D221" s="7">
        <f>sum(C202:C221)/20</f>
        <v>0</v>
      </c>
      <c r="E221" s="7" t="str">
        <f>median(C202:C221)</f>
        <v>#NUM!</v>
      </c>
      <c r="F221" s="6" t="str">
        <f>(abs(E221-D221)/D221)</f>
        <v>#NUM!</v>
      </c>
    </row>
    <row r="222">
      <c r="E222" s="1"/>
      <c r="F222" s="2"/>
    </row>
    <row r="223">
      <c r="E223" s="1"/>
      <c r="F223" s="2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D241" s="7">
        <f>sum(C222:C241)/20</f>
        <v>0</v>
      </c>
      <c r="E241" s="7" t="str">
        <f>median(C222:C241)</f>
        <v>#NUM!</v>
      </c>
      <c r="F241" s="6" t="str">
        <f>(abs(E241-D241)/D241)</f>
        <v>#NUM!</v>
      </c>
    </row>
    <row r="242">
      <c r="E242" s="1"/>
      <c r="F242" s="2"/>
    </row>
    <row r="243">
      <c r="E243" s="1"/>
      <c r="F243" s="2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D261" s="7">
        <f>sum(C242:C261)/20</f>
        <v>0</v>
      </c>
      <c r="E261" s="7" t="str">
        <f>median(C242:C261)</f>
        <v>#NUM!</v>
      </c>
      <c r="F261" s="6" t="str">
        <f>(abs(E261-D261)/D261)</f>
        <v>#NUM!</v>
      </c>
    </row>
    <row r="262">
      <c r="E262" s="1"/>
      <c r="F262" s="2"/>
    </row>
    <row r="263">
      <c r="E263" s="1"/>
      <c r="F263" s="2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D281" s="7">
        <f>sum(C262:C281)/20</f>
        <v>0</v>
      </c>
      <c r="E281" s="7" t="str">
        <f>median(C262:C281)</f>
        <v>#NUM!</v>
      </c>
      <c r="F281" s="6" t="str">
        <f>(abs(E281-D281)/D281)</f>
        <v>#NUM!</v>
      </c>
    </row>
    <row r="282">
      <c r="E282" s="1"/>
      <c r="F282" s="2"/>
    </row>
    <row r="283">
      <c r="E283" s="1"/>
      <c r="F283" s="2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D301" s="7">
        <f>sum(C282:C301)/20</f>
        <v>0</v>
      </c>
      <c r="E301" s="7" t="str">
        <f>median(C282:C301)</f>
        <v>#NUM!</v>
      </c>
      <c r="F301" s="6" t="str">
        <f>(abs(E301-D301)/D301)</f>
        <v>#NUM!</v>
      </c>
    </row>
    <row r="302">
      <c r="E302" s="1"/>
      <c r="F302" s="2"/>
    </row>
    <row r="303">
      <c r="E303" s="1"/>
      <c r="F303" s="2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D321" s="7">
        <f>sum(C302:C321)/20</f>
        <v>0</v>
      </c>
      <c r="E321" s="7" t="str">
        <f>median(C302:C321)</f>
        <v>#NUM!</v>
      </c>
      <c r="F321" s="6" t="str">
        <f>(abs(E321-D321)/D321)</f>
        <v>#NUM!</v>
      </c>
    </row>
    <row r="322">
      <c r="E322" s="1"/>
      <c r="F322" s="2"/>
    </row>
    <row r="323">
      <c r="E323" s="1"/>
      <c r="F323" s="2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D341" s="7">
        <f>sum(C322:C341)/20</f>
        <v>0</v>
      </c>
      <c r="E341" s="7" t="str">
        <f>median(C322:C341)</f>
        <v>#NUM!</v>
      </c>
      <c r="F341" s="6" t="str">
        <f>(abs(E341-D341)/D341)</f>
        <v>#NUM!</v>
      </c>
    </row>
    <row r="342">
      <c r="E342" s="1"/>
      <c r="F342" s="2"/>
    </row>
    <row r="343">
      <c r="E343" s="1"/>
      <c r="F343" s="2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D361" s="7">
        <f>sum(C342:C361)/20</f>
        <v>0</v>
      </c>
      <c r="E361" s="7" t="str">
        <f>median(C342:C361)</f>
        <v>#NUM!</v>
      </c>
      <c r="F361" s="6" t="str">
        <f>(abs(E361-D361)/D361)</f>
        <v>#NUM!</v>
      </c>
    </row>
    <row r="362">
      <c r="E362" s="1"/>
      <c r="F362" s="2"/>
    </row>
    <row r="363">
      <c r="E363" s="1"/>
      <c r="F363" s="2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D381" s="7">
        <f>sum(C362:C381)/20</f>
        <v>0</v>
      </c>
      <c r="E381" s="7" t="str">
        <f>median(C362:C381)</f>
        <v>#NUM!</v>
      </c>
      <c r="F381" s="6" t="str">
        <f>(abs(E381-D381)/D381)</f>
        <v>#NUM!</v>
      </c>
    </row>
    <row r="382">
      <c r="E382" s="1"/>
      <c r="F382" s="2"/>
    </row>
    <row r="383">
      <c r="E383" s="1"/>
      <c r="F383" s="2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D401" s="7">
        <f>sum(C382:C401)/20</f>
        <v>0</v>
      </c>
      <c r="E401" s="7" t="str">
        <f>median(C382:C401)</f>
        <v>#NUM!</v>
      </c>
      <c r="F401" s="6" t="str">
        <f>(abs(E401-D401)/D401)</f>
        <v>#NUM!</v>
      </c>
    </row>
    <row r="402">
      <c r="E402" s="1"/>
      <c r="F402" s="2"/>
    </row>
    <row r="403">
      <c r="E403" s="1"/>
      <c r="F403" s="2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D421" s="7">
        <f>sum(C402:C421)/20</f>
        <v>0</v>
      </c>
      <c r="E421" s="7" t="str">
        <f>median(C402:C421)</f>
        <v>#NUM!</v>
      </c>
      <c r="F421" s="6" t="str">
        <f>(abs(E421-D421)/D421)</f>
        <v>#NUM!</v>
      </c>
    </row>
    <row r="422">
      <c r="E422" s="1"/>
      <c r="F422" s="2"/>
    </row>
    <row r="423">
      <c r="E423" s="1"/>
      <c r="F423" s="2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D441" s="7">
        <f>sum(C422:C441)/20</f>
        <v>0</v>
      </c>
      <c r="E441" s="7" t="str">
        <f>median(C422:C441)</f>
        <v>#NUM!</v>
      </c>
      <c r="F441" s="6" t="str">
        <f>(abs(E441-D441)/D441)</f>
        <v>#NUM!</v>
      </c>
    </row>
    <row r="442">
      <c r="E442" s="1"/>
      <c r="F442" s="2"/>
    </row>
    <row r="443">
      <c r="E443" s="1"/>
      <c r="F443" s="2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D461" s="7">
        <f>sum(C442:C461)/20</f>
        <v>0</v>
      </c>
      <c r="E461" s="7" t="str">
        <f>median(C442:C461)</f>
        <v>#NUM!</v>
      </c>
      <c r="F461" s="6" t="str">
        <f>(abs(E461-D461)/D461)</f>
        <v>#NUM!</v>
      </c>
    </row>
    <row r="462">
      <c r="E462" s="1"/>
      <c r="F462" s="2"/>
    </row>
    <row r="463">
      <c r="E463" s="1"/>
      <c r="F463" s="2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D481" s="7">
        <f>sum(C462:C481)/20</f>
        <v>0</v>
      </c>
      <c r="E481" s="7" t="str">
        <f>median(C462:C481)</f>
        <v>#NUM!</v>
      </c>
      <c r="F481" s="6" t="str">
        <f>(abs(E481-D481)/D481)</f>
        <v>#NUM!</v>
      </c>
    </row>
    <row r="482">
      <c r="E482" s="1"/>
      <c r="F482" s="2"/>
    </row>
    <row r="483">
      <c r="E483" s="1"/>
      <c r="F483" s="2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D501" s="7">
        <f>sum(C482:C501)/20</f>
        <v>0</v>
      </c>
      <c r="E501" s="7" t="str">
        <f>median(C482:C501)</f>
        <v>#NUM!</v>
      </c>
      <c r="F501" s="6" t="str">
        <f>(abs(E501-D501)/D501)</f>
        <v>#NUM!</v>
      </c>
    </row>
    <row r="502">
      <c r="E502" s="1"/>
      <c r="F502" s="2"/>
    </row>
    <row r="503">
      <c r="E503" s="1"/>
      <c r="F503" s="2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D521" s="7">
        <f>sum(C502:C521)/20</f>
        <v>0</v>
      </c>
      <c r="E521" s="7" t="str">
        <f>median(C502:C521)</f>
        <v>#NUM!</v>
      </c>
      <c r="F521" s="6" t="str">
        <f>(abs(E521-D521)/D521)</f>
        <v>#NUM!</v>
      </c>
    </row>
    <row r="522">
      <c r="E522" s="1"/>
      <c r="F522" s="2"/>
    </row>
    <row r="523">
      <c r="E523" s="1"/>
      <c r="F523" s="2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D541" s="7">
        <f>sum(C522:C541)/20</f>
        <v>0</v>
      </c>
      <c r="E541" s="7" t="str">
        <f>median(C522:C541)</f>
        <v>#NUM!</v>
      </c>
      <c r="F541" s="6" t="str">
        <f>(abs(E541-D541)/D541)</f>
        <v>#NUM!</v>
      </c>
    </row>
    <row r="542">
      <c r="E542" s="1"/>
      <c r="F542" s="2"/>
    </row>
    <row r="543">
      <c r="E543" s="1"/>
      <c r="F543" s="2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D561" s="7">
        <f>sum(C542:C561)/20</f>
        <v>0</v>
      </c>
      <c r="E561" s="7" t="str">
        <f>median(C542:C561)</f>
        <v>#NUM!</v>
      </c>
      <c r="F561" s="6" t="str">
        <f>(abs(E561-D561)/D561)</f>
        <v>#NUM!</v>
      </c>
    </row>
    <row r="562">
      <c r="E562" s="1"/>
      <c r="F562" s="2"/>
    </row>
    <row r="563">
      <c r="E563" s="1"/>
      <c r="F563" s="2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D581" s="7">
        <f>sum(C562:C581)/20</f>
        <v>0</v>
      </c>
      <c r="E581" s="7" t="str">
        <f>median(C562:C581)</f>
        <v>#NUM!</v>
      </c>
      <c r="F581" s="6" t="str">
        <f>(abs(E581-D581)/D581)</f>
        <v>#NUM!</v>
      </c>
    </row>
    <row r="582">
      <c r="E582" s="1"/>
      <c r="F582" s="2"/>
    </row>
    <row r="583">
      <c r="E583" s="1"/>
      <c r="F583" s="2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D601" s="7">
        <f>sum(C582:C601)/20</f>
        <v>0</v>
      </c>
      <c r="E601" s="7" t="str">
        <f>median(C582:C601)</f>
        <v>#NUM!</v>
      </c>
      <c r="F601" s="6" t="str">
        <f>(abs(E601-D601)/D601)</f>
        <v>#NUM!</v>
      </c>
    </row>
    <row r="602">
      <c r="E602" s="1"/>
      <c r="F602" s="2"/>
    </row>
    <row r="603">
      <c r="E603" s="1"/>
      <c r="F603" s="2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D621" s="7">
        <f>sum(C602:C621)/20</f>
        <v>0</v>
      </c>
      <c r="E621" s="7" t="str">
        <f>median(C602:C621)</f>
        <v>#NUM!</v>
      </c>
      <c r="F621" s="6" t="str">
        <f>(abs(E621-D621)/D621)</f>
        <v>#NUM!</v>
      </c>
    </row>
    <row r="622">
      <c r="E622" s="1"/>
      <c r="F622" s="2"/>
    </row>
    <row r="623">
      <c r="E623" s="1"/>
      <c r="F623" s="2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D641" s="7">
        <f>sum(C622:C641)/20</f>
        <v>0</v>
      </c>
      <c r="E641" s="7" t="str">
        <f>median(C622:C641)</f>
        <v>#NUM!</v>
      </c>
      <c r="F641" s="6" t="str">
        <f>(abs(E641-D641)/D641)</f>
        <v>#NUM!</v>
      </c>
    </row>
    <row r="642">
      <c r="E642" s="1"/>
      <c r="F642" s="2"/>
    </row>
    <row r="643">
      <c r="E643" s="1"/>
      <c r="F643" s="2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D661" s="7">
        <f>sum(C642:C661)/20</f>
        <v>0</v>
      </c>
      <c r="E661" s="7" t="str">
        <f>median(C642:C661)</f>
        <v>#NUM!</v>
      </c>
      <c r="F661" s="6" t="str">
        <f>(abs(E661-D661)/D661)</f>
        <v>#NUM!</v>
      </c>
    </row>
    <row r="662">
      <c r="E662" s="1"/>
      <c r="F662" s="2"/>
    </row>
    <row r="663">
      <c r="E663" s="1"/>
      <c r="F663" s="2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D681" s="7">
        <f>sum(C662:C681)/20</f>
        <v>0</v>
      </c>
      <c r="E681" s="7" t="str">
        <f>median(C662:C681)</f>
        <v>#NUM!</v>
      </c>
      <c r="F681" s="6" t="str">
        <f>(abs(E681-D681)/D681)</f>
        <v>#NUM!</v>
      </c>
    </row>
    <row r="682">
      <c r="E682" s="1"/>
      <c r="F682" s="2"/>
    </row>
    <row r="683">
      <c r="E683" s="1"/>
      <c r="F683" s="2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D701" s="7">
        <f>sum(C682:C701)/20</f>
        <v>0</v>
      </c>
      <c r="E701" s="7" t="str">
        <f>median(C682:C701)</f>
        <v>#NUM!</v>
      </c>
      <c r="F701" s="6" t="str">
        <f>(abs(E701-D701)/D701)</f>
        <v>#NUM!</v>
      </c>
    </row>
    <row r="702">
      <c r="E702" s="1"/>
      <c r="F702" s="2"/>
    </row>
    <row r="703">
      <c r="E703" s="1"/>
      <c r="F703" s="2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D721" s="7">
        <f>sum(C702:C721)/20</f>
        <v>0</v>
      </c>
      <c r="E721" s="7" t="str">
        <f>median(C702:C721)</f>
        <v>#NUM!</v>
      </c>
      <c r="F721" s="6" t="str">
        <f>(abs(E721-D721)/D721)</f>
        <v>#NUM!</v>
      </c>
    </row>
    <row r="722">
      <c r="E722" s="1"/>
      <c r="F722" s="2"/>
    </row>
    <row r="723">
      <c r="E723" s="1"/>
      <c r="F723" s="2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D741" s="7">
        <f>sum(C722:C741)/20</f>
        <v>0</v>
      </c>
      <c r="E741" s="7" t="str">
        <f>median(C722:C741)</f>
        <v>#NUM!</v>
      </c>
      <c r="F741" s="6" t="str">
        <f>(abs(E741-D741)/D741)</f>
        <v>#NUM!</v>
      </c>
    </row>
    <row r="742">
      <c r="E742" s="1"/>
      <c r="F742" s="2"/>
    </row>
    <row r="743">
      <c r="E743" s="1"/>
      <c r="F743" s="2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D761" s="7">
        <f>sum(C742:C761)/20</f>
        <v>0</v>
      </c>
      <c r="E761" s="7" t="str">
        <f>median(C742:C761)</f>
        <v>#NUM!</v>
      </c>
      <c r="F761" s="6" t="str">
        <f>(abs(E761-D761)/D761)</f>
        <v>#NUM!</v>
      </c>
    </row>
    <row r="762">
      <c r="E762" s="1"/>
      <c r="F762" s="2"/>
    </row>
    <row r="763">
      <c r="E763" s="1"/>
      <c r="F763" s="2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D781" s="7">
        <f>sum(C762:C781)/20</f>
        <v>0</v>
      </c>
      <c r="E781" s="7" t="str">
        <f>median(C762:C781)</f>
        <v>#NUM!</v>
      </c>
      <c r="F781" s="6" t="str">
        <f>(abs(E781-D781)/D781)</f>
        <v>#NUM!</v>
      </c>
    </row>
    <row r="782">
      <c r="E782" s="1"/>
      <c r="F782" s="2"/>
    </row>
    <row r="783">
      <c r="E783" s="1"/>
      <c r="F783" s="2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D801" s="7">
        <f>sum(C782:C801)/20</f>
        <v>0</v>
      </c>
      <c r="E801" s="7" t="str">
        <f>median(C782:C801)</f>
        <v>#NUM!</v>
      </c>
      <c r="F801" s="6" t="str">
        <f>(abs(E801-D801)/D801)</f>
        <v>#NUM!</v>
      </c>
    </row>
    <row r="802">
      <c r="E802" s="1"/>
      <c r="F802" s="2"/>
    </row>
    <row r="803">
      <c r="E803" s="1"/>
      <c r="F803" s="2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D821" s="7">
        <f>sum(C802:C821)/20</f>
        <v>0</v>
      </c>
      <c r="E821" s="7" t="str">
        <f>median(C802:C821)</f>
        <v>#NUM!</v>
      </c>
      <c r="F821" s="6" t="str">
        <f>(abs(E821-D821)/D821)</f>
        <v>#NUM!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