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FacuPractico\TIC\TP2\Ejercicio13\"/>
    </mc:Choice>
  </mc:AlternateContent>
  <xr:revisionPtr revIDLastSave="0" documentId="13_ncr:1_{E93DCA75-9C4B-43B0-B829-BE5F92970B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16" i="1"/>
  <c r="C16" i="1"/>
  <c r="B16" i="1"/>
  <c r="C15" i="1"/>
  <c r="D15" i="1"/>
  <c r="B15" i="1"/>
  <c r="B12" i="1"/>
  <c r="C12" i="1"/>
  <c r="D12" i="1"/>
  <c r="B13" i="1"/>
  <c r="C13" i="1"/>
  <c r="D13" i="1"/>
  <c r="C11" i="1"/>
  <c r="D11" i="1"/>
  <c r="B11" i="1"/>
  <c r="B8" i="1"/>
  <c r="C8" i="1"/>
  <c r="D8" i="1"/>
  <c r="C9" i="1"/>
  <c r="C7" i="1"/>
  <c r="B7" i="1"/>
  <c r="G3" i="1"/>
  <c r="G7" i="1" s="1"/>
  <c r="G4" i="1"/>
  <c r="G8" i="1" s="1"/>
  <c r="G2" i="1"/>
  <c r="H2" i="1" s="1"/>
  <c r="H6" i="1" l="1"/>
  <c r="H4" i="1"/>
  <c r="H3" i="1"/>
  <c r="G6" i="1"/>
  <c r="H8" i="1" l="1"/>
  <c r="I3" i="1"/>
  <c r="I4" i="1"/>
  <c r="I8" i="1" s="1"/>
  <c r="H7" i="1"/>
  <c r="I2" i="1"/>
  <c r="J3" i="1" l="1"/>
  <c r="J2" i="1"/>
  <c r="J4" i="1"/>
  <c r="J8" i="1" s="1"/>
  <c r="I6" i="1"/>
  <c r="I7" i="1"/>
  <c r="K3" i="1" l="1"/>
  <c r="K4" i="1"/>
  <c r="K2" i="1"/>
  <c r="J6" i="1"/>
  <c r="J7" i="1"/>
  <c r="K8" i="1"/>
  <c r="L4" i="1" l="1"/>
  <c r="L2" i="1"/>
  <c r="L3" i="1"/>
  <c r="K6" i="1"/>
  <c r="K7" i="1"/>
  <c r="M2" i="1" l="1"/>
  <c r="M3" i="1"/>
  <c r="M7" i="1" s="1"/>
  <c r="M4" i="1"/>
  <c r="M8" i="1" s="1"/>
  <c r="M6" i="1"/>
  <c r="L7" i="1"/>
  <c r="L6" i="1"/>
  <c r="L8" i="1"/>
  <c r="N2" i="1" l="1"/>
  <c r="N4" i="1"/>
  <c r="N6" i="1"/>
  <c r="N3" i="1"/>
  <c r="N8" i="1"/>
  <c r="O3" i="1" l="1"/>
  <c r="O4" i="1"/>
  <c r="O2" i="1"/>
  <c r="O6" i="1" s="1"/>
  <c r="N7" i="1"/>
  <c r="O7" i="1" l="1"/>
  <c r="P4" i="1"/>
  <c r="P8" i="1" s="1"/>
  <c r="P3" i="1"/>
  <c r="P7" i="1" s="1"/>
  <c r="P2" i="1"/>
  <c r="P6" i="1" s="1"/>
  <c r="O8" i="1"/>
</calcChain>
</file>

<file path=xl/sharedStrings.xml><?xml version="1.0" encoding="utf-8"?>
<sst xmlns="http://schemas.openxmlformats.org/spreadsheetml/2006/main" count="17" uniqueCount="14">
  <si>
    <t>A</t>
  </si>
  <si>
    <t>B</t>
  </si>
  <si>
    <t>C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</si>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</sst>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B18" sqref="B18"/>
    </sheetView>
  </sheetViews>
  <sheetFormatPr defaultRowHeight="15" x14ac:dyDescent="0.25"/>
  <cols>
    <col min="11" max="11" width="9.140625" style="1"/>
    <col min="13" max="13" width="9.140625" style="2"/>
    <col min="15" max="15" width="9.140625" style="3"/>
  </cols>
  <sheetData>
    <row r="1" spans="1:16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s="2" t="s">
        <v>10</v>
      </c>
      <c r="N1" t="s">
        <v>11</v>
      </c>
      <c r="O1" s="3" t="s">
        <v>12</v>
      </c>
      <c r="P1" t="s">
        <v>13</v>
      </c>
    </row>
    <row r="2" spans="1:16" x14ac:dyDescent="0.25">
      <c r="A2" t="s">
        <v>0</v>
      </c>
      <c r="B2">
        <v>0.5</v>
      </c>
      <c r="C2">
        <v>0.33</v>
      </c>
      <c r="D2">
        <v>0</v>
      </c>
      <c r="F2">
        <v>0.33329999999999999</v>
      </c>
      <c r="G2">
        <f>$B2*F$2+$C2*F$3+$D2*F$4</f>
        <v>0.27663899999999997</v>
      </c>
      <c r="H2">
        <f>$B2*G$2+$C2*G$3+$D2*G$4</f>
        <v>0.33959936999999996</v>
      </c>
      <c r="I2">
        <f>$B2*H$2+$C2*H$3+$D2*H$4</f>
        <v>0.31816384710000001</v>
      </c>
      <c r="J2">
        <f t="shared" ref="J2:O4" si="0">$B2*I$2+$C2*I$3+$D2*I$4</f>
        <v>0.330498350193</v>
      </c>
      <c r="K2" s="1">
        <f t="shared" si="0"/>
        <v>0.32327380415319001</v>
      </c>
      <c r="L2">
        <f t="shared" si="0"/>
        <v>0.32488467823933775</v>
      </c>
      <c r="M2" s="2">
        <f t="shared" si="0"/>
        <v>0.32180241052735803</v>
      </c>
      <c r="N2">
        <f t="shared" si="0"/>
        <v>0.32096776687141226</v>
      </c>
      <c r="O2" s="3">
        <f t="shared" si="0"/>
        <v>0.31899207006780961</v>
      </c>
      <c r="P2">
        <f>$B2*O$2+$C2*O$3+$D2*O$4</f>
        <v>0.31758538348683396</v>
      </c>
    </row>
    <row r="3" spans="1:16" x14ac:dyDescent="0.25">
      <c r="A3" t="s">
        <v>1</v>
      </c>
      <c r="B3">
        <v>0.5</v>
      </c>
      <c r="C3">
        <v>0.33</v>
      </c>
      <c r="D3">
        <v>1</v>
      </c>
      <c r="F3">
        <v>0.33329999999999999</v>
      </c>
      <c r="G3">
        <f t="shared" ref="G3:G4" si="1">$B3*F$2+$C3*F$3+$D3*F$4</f>
        <v>0.60993900000000001</v>
      </c>
      <c r="H3">
        <f>$B3*G$2+$C3*G$3+$D3*G$4</f>
        <v>0.44958836999999996</v>
      </c>
      <c r="I3">
        <f t="shared" ref="I3:I4" si="2">$B3*H$2+$C3*H$3+$D3*H$4</f>
        <v>0.51944371710000004</v>
      </c>
      <c r="J3">
        <f t="shared" si="0"/>
        <v>0.47886251229300003</v>
      </c>
      <c r="K3" s="1">
        <f t="shared" ref="K3:O3" si="3">$B3*J$2+$C3*J$3+$D3*J$4</f>
        <v>0.49469023079619001</v>
      </c>
      <c r="L3">
        <f t="shared" si="3"/>
        <v>0.48290930729602777</v>
      </c>
      <c r="M3" s="2">
        <f t="shared" si="3"/>
        <v>0.48505018669010075</v>
      </c>
      <c r="N3">
        <f t="shared" si="3"/>
        <v>0.48032783827910142</v>
      </c>
      <c r="O3" s="3">
        <f t="shared" si="3"/>
        <v>0.47905863167554286</v>
      </c>
      <c r="P3">
        <f>$B3*O$2+$C3*O$3+$D3*O$4</f>
        <v>0.47609357011893744</v>
      </c>
    </row>
    <row r="4" spans="1:16" x14ac:dyDescent="0.25">
      <c r="A4" t="s">
        <v>2</v>
      </c>
      <c r="B4">
        <v>0</v>
      </c>
      <c r="C4">
        <v>0.33</v>
      </c>
      <c r="D4">
        <v>0</v>
      </c>
      <c r="F4">
        <v>0.33329999999999999</v>
      </c>
      <c r="G4">
        <f t="shared" si="1"/>
        <v>0.109989</v>
      </c>
      <c r="H4">
        <f>$B4*G$2+$C4*G$3+$D4*G$4</f>
        <v>0.20127987</v>
      </c>
      <c r="I4">
        <f t="shared" si="2"/>
        <v>0.1483641621</v>
      </c>
      <c r="J4">
        <f t="shared" si="0"/>
        <v>0.17141642664300002</v>
      </c>
      <c r="K4" s="1">
        <f t="shared" ref="K4:O4" si="4">$B4*J$2+$C4*J$3+$D4*J$4</f>
        <v>0.15802462905669001</v>
      </c>
      <c r="L4">
        <f t="shared" si="4"/>
        <v>0.16324777616274272</v>
      </c>
      <c r="M4" s="2">
        <f t="shared" si="4"/>
        <v>0.15936007140768918</v>
      </c>
      <c r="N4">
        <f t="shared" si="4"/>
        <v>0.16006656160773325</v>
      </c>
      <c r="O4" s="3">
        <f t="shared" si="4"/>
        <v>0.15850818663210348</v>
      </c>
      <c r="P4">
        <f>$B4*O$2+$C4*O$3+$D4*O$4</f>
        <v>0.15808934845292916</v>
      </c>
    </row>
    <row r="6" spans="1:16" x14ac:dyDescent="0.25">
      <c r="G6">
        <f>ABS(F2-G2)</f>
        <v>5.6661000000000017E-2</v>
      </c>
      <c r="H6">
        <f>ABS(G2-H2)</f>
        <v>6.2960369999999988E-2</v>
      </c>
      <c r="I6">
        <f t="shared" ref="I6:P6" si="5">ABS(H2-I2)</f>
        <v>2.1435522899999948E-2</v>
      </c>
      <c r="J6">
        <f t="shared" si="5"/>
        <v>1.2334503092999993E-2</v>
      </c>
      <c r="K6" s="1">
        <f t="shared" si="5"/>
        <v>7.224546039809987E-3</v>
      </c>
      <c r="L6">
        <f t="shared" si="5"/>
        <v>1.61087408614774E-3</v>
      </c>
      <c r="M6" s="2">
        <f t="shared" si="5"/>
        <v>3.0822677119797248E-3</v>
      </c>
      <c r="N6">
        <f t="shared" si="5"/>
        <v>8.3464365594576595E-4</v>
      </c>
      <c r="O6" s="3">
        <f t="shared" si="5"/>
        <v>1.9756968036026556E-3</v>
      </c>
      <c r="P6">
        <f t="shared" si="5"/>
        <v>1.4066865809756468E-3</v>
      </c>
    </row>
    <row r="7" spans="1:16" x14ac:dyDescent="0.25">
      <c r="B7">
        <f>LOG(1/B2, 2)</f>
        <v>1</v>
      </c>
      <c r="C7">
        <f t="shared" ref="C7:D7" si="6">LOG(1/C2, 2)</f>
        <v>1.5994620704162712</v>
      </c>
      <c r="D7">
        <v>0</v>
      </c>
      <c r="G7">
        <f>ABS(F3-G3)</f>
        <v>0.27663900000000002</v>
      </c>
      <c r="H7">
        <f t="shared" ref="H7:P7" si="7">ABS(G3-H3)</f>
        <v>0.16035063000000005</v>
      </c>
      <c r="I7">
        <f t="shared" si="7"/>
        <v>6.9855347100000076E-2</v>
      </c>
      <c r="J7">
        <f t="shared" si="7"/>
        <v>4.0581204807000004E-2</v>
      </c>
      <c r="K7" s="1">
        <f t="shared" si="7"/>
        <v>1.582771850318998E-2</v>
      </c>
      <c r="L7">
        <f t="shared" si="7"/>
        <v>1.1780923500162244E-2</v>
      </c>
      <c r="M7" s="2">
        <f t="shared" si="7"/>
        <v>2.1408793940729809E-3</v>
      </c>
      <c r="N7">
        <f t="shared" si="7"/>
        <v>4.722348410999333E-3</v>
      </c>
      <c r="O7" s="3">
        <f t="shared" si="7"/>
        <v>1.2692066035585592E-3</v>
      </c>
      <c r="P7">
        <f t="shared" si="7"/>
        <v>2.9650615566054195E-3</v>
      </c>
    </row>
    <row r="8" spans="1:16" x14ac:dyDescent="0.25">
      <c r="B8">
        <f t="shared" ref="B8:D8" si="8">LOG(1/B3, 2)</f>
        <v>1</v>
      </c>
      <c r="C8">
        <f t="shared" si="8"/>
        <v>1.5994620704162712</v>
      </c>
      <c r="D8">
        <f t="shared" si="8"/>
        <v>0</v>
      </c>
      <c r="G8">
        <f t="shared" ref="G8:P8" si="9">ABS(F4-G4)</f>
        <v>0.22331099999999998</v>
      </c>
      <c r="H8">
        <f t="shared" si="9"/>
        <v>9.1290869999999996E-2</v>
      </c>
      <c r="I8">
        <f t="shared" si="9"/>
        <v>5.2915707899999997E-2</v>
      </c>
      <c r="J8">
        <f t="shared" si="9"/>
        <v>2.3052264543000023E-2</v>
      </c>
      <c r="K8" s="1">
        <f t="shared" si="9"/>
        <v>1.3391797586310011E-2</v>
      </c>
      <c r="L8">
        <f t="shared" si="9"/>
        <v>5.2231471060527057E-3</v>
      </c>
      <c r="M8" s="2">
        <f t="shared" si="9"/>
        <v>3.8877047550535393E-3</v>
      </c>
      <c r="N8">
        <f t="shared" si="9"/>
        <v>7.0649020004406871E-4</v>
      </c>
      <c r="O8" s="3">
        <f t="shared" si="9"/>
        <v>1.5583749756297727E-3</v>
      </c>
      <c r="P8">
        <f t="shared" si="9"/>
        <v>4.1883817917431898E-4</v>
      </c>
    </row>
    <row r="9" spans="1:16" x14ac:dyDescent="0.25">
      <c r="B9">
        <v>0</v>
      </c>
      <c r="C9">
        <f t="shared" ref="B9:D9" si="10">LOG(1/C4, 2)</f>
        <v>1.5994620704162712</v>
      </c>
      <c r="D9">
        <v>0</v>
      </c>
    </row>
    <row r="11" spans="1:16" x14ac:dyDescent="0.25">
      <c r="B11">
        <f>B2*B7</f>
        <v>0.5</v>
      </c>
      <c r="C11">
        <f t="shared" ref="C11:D11" si="11">C2*C7</f>
        <v>0.52782248323736947</v>
      </c>
      <c r="D11">
        <f t="shared" si="11"/>
        <v>0</v>
      </c>
    </row>
    <row r="12" spans="1:16" x14ac:dyDescent="0.25">
      <c r="B12">
        <f t="shared" ref="B12:D12" si="12">B3*B8</f>
        <v>0.5</v>
      </c>
      <c r="C12">
        <f t="shared" si="12"/>
        <v>0.52782248323736947</v>
      </c>
      <c r="D12">
        <f t="shared" si="12"/>
        <v>0</v>
      </c>
    </row>
    <row r="13" spans="1:16" x14ac:dyDescent="0.25">
      <c r="B13">
        <f t="shared" ref="B13:D13" si="13">B4*B9</f>
        <v>0</v>
      </c>
      <c r="C13">
        <f t="shared" si="13"/>
        <v>0.52782248323736947</v>
      </c>
      <c r="D13">
        <f t="shared" si="13"/>
        <v>0</v>
      </c>
    </row>
    <row r="15" spans="1:16" x14ac:dyDescent="0.25">
      <c r="B15">
        <f>SUM(B11:B13)</f>
        <v>1</v>
      </c>
      <c r="C15">
        <f t="shared" ref="C15:D15" si="14">SUM(C11:C13)</f>
        <v>1.5834674497121084</v>
      </c>
      <c r="D15">
        <f t="shared" si="14"/>
        <v>0</v>
      </c>
    </row>
    <row r="16" spans="1:16" x14ac:dyDescent="0.25">
      <c r="B16">
        <f>B15*K2</f>
        <v>0.32327380415319001</v>
      </c>
      <c r="C16">
        <f>C15*K3</f>
        <v>0.78332587815633725</v>
      </c>
      <c r="D16">
        <f>D15*K4</f>
        <v>0</v>
      </c>
    </row>
    <row r="17" spans="2:2" x14ac:dyDescent="0.25">
      <c r="B17">
        <f>SUM(B16:D16)</f>
        <v>1.1065996823095272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</dc:creator>
  <cp:lastModifiedBy>Pani</cp:lastModifiedBy>
  <dcterms:created xsi:type="dcterms:W3CDTF">2015-06-05T18:17:20Z</dcterms:created>
  <dcterms:modified xsi:type="dcterms:W3CDTF">2025-09-22T03:11:44Z</dcterms:modified>
</cp:coreProperties>
</file>