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erlenns\Downloads\Bachelor\Bachelor-E2511\testOnFile\TestFilesFromNTNU\impa_grind_test\"/>
    </mc:Choice>
  </mc:AlternateContent>
  <xr:revisionPtr revIDLastSave="0" documentId="13_ncr:1_{FFF259C0-CD2E-4ED7-B508-89207D090E9D}" xr6:coauthVersionLast="47" xr6:coauthVersionMax="47" xr10:uidLastSave="{00000000-0000-0000-0000-000000000000}"/>
  <bookViews>
    <workbookView xWindow="-120" yWindow="-120" windowWidth="29040" windowHeight="17640" xr2:uid="{0E68D2E2-6675-404D-A49C-5DB0D002D3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5" i="1"/>
  <c r="G3" i="1"/>
</calcChain>
</file>

<file path=xl/sharedStrings.xml><?xml version="1.0" encoding="utf-8"?>
<sst xmlns="http://schemas.openxmlformats.org/spreadsheetml/2006/main" count="70" uniqueCount="50">
  <si>
    <t>Based on video timestamp</t>
  </si>
  <si>
    <t>Filename LH</t>
  </si>
  <si>
    <t>Filename RH</t>
  </si>
  <si>
    <t>Sensor Start</t>
  </si>
  <si>
    <t>Activity Start</t>
  </si>
  <si>
    <t>Activity stop</t>
  </si>
  <si>
    <t>Sensor stop</t>
  </si>
  <si>
    <t>activity duration</t>
  </si>
  <si>
    <t>20.04.2025 131007</t>
  </si>
  <si>
    <t>20.04.2025 131017</t>
  </si>
  <si>
    <t>20.04.2025 140423</t>
  </si>
  <si>
    <t>20.04.2025 140434</t>
  </si>
  <si>
    <t>20.04.2025 141936</t>
  </si>
  <si>
    <t>20.04.2025 141947</t>
  </si>
  <si>
    <t>20.04.2025 144508 (LH)</t>
  </si>
  <si>
    <t>20.04.2025 144518 (RH)</t>
  </si>
  <si>
    <t>sensor start</t>
  </si>
  <si>
    <t>IDLE</t>
  </si>
  <si>
    <t>activity 1 start</t>
  </si>
  <si>
    <t>activity 1 stop</t>
  </si>
  <si>
    <t>activity 2 start</t>
  </si>
  <si>
    <t>activity 2 stop</t>
  </si>
  <si>
    <t>activity 3 start</t>
  </si>
  <si>
    <t xml:space="preserve">activity </t>
  </si>
  <si>
    <t>0      0–20        IDLE        0.55          IDLE (0.55), IMPA (0.20), GRINDMED (0.08)              IDLE</t>
  </si>
  <si>
    <t>1     20–40        IDLE        0.41          IDLE (0.41), IMPA (0.32), GRINDMED (0.07)              IDLE</t>
  </si>
  <si>
    <t>2     40–60        IDLE        0.44          IDLE (0.44), IMPA (0.26), GRINDMED (0.09)              IDLE</t>
  </si>
  <si>
    <t>3     60–80        IDLE        0.38          IDLE (0.38), IMPA (0.31), GRINDMED (0.09)              IDLE</t>
  </si>
  <si>
    <t>4    80–100        IMPA        0.46        IMPA (0.46), IDLE (0.26), GRINDSMALL (0.08)              IMPA</t>
  </si>
  <si>
    <t>5   100–120        IMPA        0.74          IMPA (0.74), IDLE (0.11), GRINDMED (0.05)              IMPA</t>
  </si>
  <si>
    <t>6   120–140        IMPA        0.75          IMPA (0.75), IDLE (0.12), GRINDMED (0.03)              IMPA</t>
  </si>
  <si>
    <t>7   140–160        IMPA        0.75        IMPA (0.75), IDLE (0.15), GRINDSMALL (0.02)              IMPA</t>
  </si>
  <si>
    <t>8   160–180  GRINDSMALL        0.77    GRINDSMALL (0.77), IDLE (0.08), GRINDBIG (0.05)        GRINDSMALL</t>
  </si>
  <si>
    <t>9   180–200  GRINDSMALL        0.84  GRINDSMALL (0.84), GRINDMED (0.11), GRINDBIG (...        GRINDSMALL</t>
  </si>
  <si>
    <t>10  200–220  GRINDSMALL        0.92  GRINDSMALL (0.92), GRINDMED (0.05), GRINDBIG (...        GRINDSMALL</t>
  </si>
  <si>
    <t>11  220–240  GRINDSMALL        0.96  GRINDSMALL (0.96), GRINDMED (0.01), GRINDBIG (...        GRINDSMALL</t>
  </si>
  <si>
    <t>12  240–260  GRINDSMALL        0.96  GRINDSMALL (0.96), GRINDMED (0.02), GRINDBIG (...        GRINDSMALL</t>
  </si>
  <si>
    <t>13  260–280  GRINDSMALL        0.92  GRINDSMALL (0.92), GRINDBIG (0.04), GRINDMED (...        GRINDSMALL</t>
  </si>
  <si>
    <t>14  280–300    GRINDMED        0.41    GRINDMED (0.41), IDLE (0.24), GRINDSMALL (0.14)        GRINDSMALL</t>
  </si>
  <si>
    <t>15  300–320        IDLE        0.74    IDLE (0.74), GRINDMED (0.07), GRINDSMALL (0.07)              IDLE</t>
  </si>
  <si>
    <t>16  320–340        IDLE        0.64    IDLE (0.64), GRINDMED (0.16), GRINDSMALL (0.07)              IDLE</t>
  </si>
  <si>
    <t>17  340–360    GRINDMED        0.67    GRINDMED (0.67), IDLE (0.17), GRINDSMALL (0.05)          GRINDMED</t>
  </si>
  <si>
    <t>18  360–380    GRINDMED        0.44    GRINDMED (0.44), IDLE (0.36), GRINDSMALL (0.07)          GRINDMED</t>
  </si>
  <si>
    <t>19  380–400        IDLE        0.40    IDLE (0.40), GRINDMED (0.40), GRINDSMALL (0.07)          GRINDMED</t>
  </si>
  <si>
    <t>20  400–420    GRINDMED        0.60          GRINDMED (0.60), IMPA (0.17), IDLE (0.13)              IDLE</t>
  </si>
  <si>
    <t>impa</t>
  </si>
  <si>
    <t>idle</t>
  </si>
  <si>
    <t>grindmed</t>
  </si>
  <si>
    <t>grindsmall</t>
  </si>
  <si>
    <t>y_true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</si>
</sst>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6C53-5FAF-405A-86B9-18A982D19690}">
  <dimension ref="A1:K22"/>
  <sheetViews>
    <sheetView tabSelected="1" topLeftCell="C1" workbookViewId="0">
      <selection activeCell="S12" sqref="S12"/>
    </sheetView>
  </sheetViews>
  <sheetFormatPr defaultRowHeight="15" x14ac:dyDescent="0.25"/>
  <cols>
    <col min="1" max="1" width="19.42578125" customWidth="1"/>
    <col min="2" max="2" width="22.42578125" customWidth="1"/>
    <col min="3" max="3" width="17" customWidth="1"/>
    <col min="4" max="4" width="16.7109375" customWidth="1"/>
    <col min="5" max="5" width="13" customWidth="1"/>
    <col min="6" max="6" width="12.140625" customWidth="1"/>
    <col min="7" max="7" width="15.5703125" customWidth="1"/>
  </cols>
  <sheetData>
    <row r="1" spans="1:11" x14ac:dyDescent="0.25">
      <c r="C1" s="2" t="s">
        <v>0</v>
      </c>
      <c r="D1" s="2"/>
      <c r="E1" s="2"/>
      <c r="F1" s="2"/>
      <c r="J1" t="s">
        <v>49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45</v>
      </c>
      <c r="K2" t="s">
        <v>24</v>
      </c>
    </row>
    <row r="3" spans="1:11" x14ac:dyDescent="0.25">
      <c r="A3" t="s">
        <v>8</v>
      </c>
      <c r="B3" t="s">
        <v>9</v>
      </c>
      <c r="C3" s="1">
        <v>3.0092592592592595E-4</v>
      </c>
      <c r="D3" s="1">
        <v>4.0509259259259258E-4</v>
      </c>
      <c r="E3" s="1">
        <v>1.0810185185185185E-2</v>
      </c>
      <c r="F3" s="1">
        <v>1.0925925925925926E-2</v>
      </c>
      <c r="G3" s="1">
        <f>E3-D3</f>
        <v>1.0405092592592593E-2</v>
      </c>
      <c r="J3" t="s">
        <v>45</v>
      </c>
      <c r="K3" t="s">
        <v>25</v>
      </c>
    </row>
    <row r="4" spans="1:11" x14ac:dyDescent="0.25">
      <c r="A4" t="s">
        <v>10</v>
      </c>
      <c r="B4" t="s">
        <v>11</v>
      </c>
      <c r="C4" s="1">
        <v>5.9027777777777778E-4</v>
      </c>
      <c r="D4" s="1">
        <v>7.0601851851851847E-4</v>
      </c>
      <c r="E4" s="1">
        <v>4.5833333333333334E-3</v>
      </c>
      <c r="F4" s="1">
        <v>4.6759259259259263E-3</v>
      </c>
      <c r="G4" s="1">
        <f t="shared" ref="G4:G5" si="0">E4-D4</f>
        <v>3.8773148148148148E-3</v>
      </c>
      <c r="J4" t="s">
        <v>45</v>
      </c>
      <c r="K4" t="s">
        <v>26</v>
      </c>
    </row>
    <row r="5" spans="1:11" x14ac:dyDescent="0.25">
      <c r="A5" t="s">
        <v>12</v>
      </c>
      <c r="B5" t="s">
        <v>13</v>
      </c>
      <c r="C5" s="1">
        <v>1.1574074074074075E-4</v>
      </c>
      <c r="D5" s="1">
        <v>2.5462962962962961E-4</v>
      </c>
      <c r="E5" s="1">
        <v>1.1111111111111112E-2</v>
      </c>
      <c r="F5" s="1">
        <v>1.1238425925925926E-2</v>
      </c>
      <c r="G5" s="1">
        <f t="shared" si="0"/>
        <v>1.0856481481481483E-2</v>
      </c>
      <c r="J5" t="s">
        <v>45</v>
      </c>
      <c r="K5" t="s">
        <v>27</v>
      </c>
    </row>
    <row r="6" spans="1:11" x14ac:dyDescent="0.25">
      <c r="G6" s="1">
        <f>SUM(G3:G5)</f>
        <v>2.5138888888888891E-2</v>
      </c>
      <c r="J6" t="s">
        <v>45</v>
      </c>
      <c r="K6" t="s">
        <v>28</v>
      </c>
    </row>
    <row r="7" spans="1:11" x14ac:dyDescent="0.25">
      <c r="J7" t="s">
        <v>45</v>
      </c>
      <c r="K7" t="s">
        <v>29</v>
      </c>
    </row>
    <row r="8" spans="1:11" x14ac:dyDescent="0.25">
      <c r="B8" t="s">
        <v>14</v>
      </c>
      <c r="J8" t="s">
        <v>45</v>
      </c>
      <c r="K8" t="s">
        <v>30</v>
      </c>
    </row>
    <row r="9" spans="1:11" x14ac:dyDescent="0.25">
      <c r="B9" t="s">
        <v>15</v>
      </c>
      <c r="J9" t="s">
        <v>46</v>
      </c>
      <c r="K9" t="s">
        <v>31</v>
      </c>
    </row>
    <row r="10" spans="1:11" x14ac:dyDescent="0.25">
      <c r="A10" t="s">
        <v>16</v>
      </c>
      <c r="J10" t="s">
        <v>46</v>
      </c>
      <c r="K10" t="s">
        <v>32</v>
      </c>
    </row>
    <row r="11" spans="1:11" x14ac:dyDescent="0.25">
      <c r="A11" t="s">
        <v>17</v>
      </c>
      <c r="J11" t="s">
        <v>48</v>
      </c>
      <c r="K11" t="s">
        <v>33</v>
      </c>
    </row>
    <row r="12" spans="1:11" x14ac:dyDescent="0.25">
      <c r="A12" t="s">
        <v>18</v>
      </c>
      <c r="J12" t="s">
        <v>48</v>
      </c>
      <c r="K12" t="s">
        <v>34</v>
      </c>
    </row>
    <row r="13" spans="1:11" x14ac:dyDescent="0.25">
      <c r="A13" t="s">
        <v>19</v>
      </c>
      <c r="J13" t="s">
        <v>48</v>
      </c>
      <c r="K13" t="s">
        <v>35</v>
      </c>
    </row>
    <row r="14" spans="1:11" x14ac:dyDescent="0.25">
      <c r="A14" t="s">
        <v>17</v>
      </c>
      <c r="J14" t="s">
        <v>48</v>
      </c>
      <c r="K14" t="s">
        <v>36</v>
      </c>
    </row>
    <row r="15" spans="1:11" x14ac:dyDescent="0.25">
      <c r="A15" t="s">
        <v>20</v>
      </c>
      <c r="J15" t="s">
        <v>48</v>
      </c>
      <c r="K15" t="s">
        <v>37</v>
      </c>
    </row>
    <row r="16" spans="1:11" x14ac:dyDescent="0.25">
      <c r="A16" t="s">
        <v>21</v>
      </c>
      <c r="I16">
        <v>286</v>
      </c>
      <c r="J16" t="s">
        <v>46</v>
      </c>
      <c r="K16" t="s">
        <v>38</v>
      </c>
    </row>
    <row r="17" spans="1:11" x14ac:dyDescent="0.25">
      <c r="A17" t="s">
        <v>17</v>
      </c>
      <c r="J17" t="s">
        <v>47</v>
      </c>
      <c r="K17" t="s">
        <v>39</v>
      </c>
    </row>
    <row r="18" spans="1:11" x14ac:dyDescent="0.25">
      <c r="A18" t="s">
        <v>22</v>
      </c>
      <c r="J18" t="s">
        <v>47</v>
      </c>
      <c r="K18" t="s">
        <v>40</v>
      </c>
    </row>
    <row r="19" spans="1:11" x14ac:dyDescent="0.25">
      <c r="A19" t="s">
        <v>17</v>
      </c>
      <c r="J19" t="s">
        <v>47</v>
      </c>
      <c r="K19" t="s">
        <v>41</v>
      </c>
    </row>
    <row r="20" spans="1:11" x14ac:dyDescent="0.25">
      <c r="A20" t="s">
        <v>23</v>
      </c>
      <c r="J20" t="s">
        <v>47</v>
      </c>
      <c r="K20" t="s">
        <v>42</v>
      </c>
    </row>
    <row r="21" spans="1:11" x14ac:dyDescent="0.25">
      <c r="J21" t="s">
        <v>47</v>
      </c>
      <c r="K21" t="s">
        <v>43</v>
      </c>
    </row>
    <row r="22" spans="1:11" x14ac:dyDescent="0.25">
      <c r="J22" t="s">
        <v>47</v>
      </c>
      <c r="K22" t="s">
        <v>44</v>
      </c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CB24D0F807A64B9D6BFC9EAEFD2226" ma:contentTypeVersion="18" ma:contentTypeDescription="Create a new document." ma:contentTypeScope="" ma:versionID="8ca0cf9fe55ab43c689b2bcce023897f">
  <xsd:schema xmlns:xsd="http://www.w3.org/2001/XMLSchema" xmlns:xs="http://www.w3.org/2001/XMLSchema" xmlns:p="http://schemas.microsoft.com/office/2006/metadata/properties" xmlns:ns3="4c731431-45a4-491d-96b1-cea476f37c29" xmlns:ns4="f45a2316-f62c-48b0-87f5-bea488b9099d" targetNamespace="http://schemas.microsoft.com/office/2006/metadata/properties" ma:root="true" ma:fieldsID="e82d935ceb1653414e93fc3c2d932ac1" ns3:_="" ns4:_="">
    <xsd:import namespace="4c731431-45a4-491d-96b1-cea476f37c29"/>
    <xsd:import namespace="f45a2316-f62c-48b0-87f5-bea488b909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31431-45a4-491d-96b1-cea476f37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a2316-f62c-48b0-87f5-bea488b90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731431-45a4-491d-96b1-cea476f37c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C9EE70-2873-4E74-95F9-440226BA8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31431-45a4-491d-96b1-cea476f37c29"/>
    <ds:schemaRef ds:uri="f45a2316-f62c-48b0-87f5-bea488b90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FC1CAC-F43D-46A4-8151-031B8E39B137}">
  <ds:schemaRefs>
    <ds:schemaRef ds:uri="f45a2316-f62c-48b0-87f5-bea488b9099d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c731431-45a4-491d-96b1-cea476f37c2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08532A4-EA52-4119-9A85-370253318A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Erlend Haldorsen</dc:creator>
  <cp:keywords/>
  <dc:description/>
  <cp:lastModifiedBy>Erlend Nesheim Steinnes</cp:lastModifiedBy>
  <cp:revision/>
  <dcterms:created xsi:type="dcterms:W3CDTF">2025-04-20T16:29:51Z</dcterms:created>
  <dcterms:modified xsi:type="dcterms:W3CDTF">2025-05-16T14:02:29Z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0x01010044CB24D0F807A64B9D6BFC9EAEFD2226</vt:lpwstr>
  </property>
</Properties>
</file>