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rball-master\"/>
    </mc:Choice>
  </mc:AlternateContent>
  <xr:revisionPtr revIDLastSave="0" documentId="13_ncr:1_{A184743E-94D2-4455-BDA8-E3A5361E9DB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2" i="1"/>
  <c r="G7" i="1"/>
  <c r="G14" i="1"/>
  <c r="G17" i="1"/>
  <c r="G16" i="1"/>
  <c r="G11" i="1"/>
  <c r="G5" i="1"/>
  <c r="G13" i="1"/>
  <c r="G9" i="1"/>
  <c r="G6" i="1"/>
  <c r="G10" i="1"/>
  <c r="G4" i="1"/>
  <c r="G3" i="1"/>
  <c r="G15" i="1"/>
  <c r="G12" i="1"/>
  <c r="G8" i="1"/>
  <c r="F7" i="1"/>
  <c r="F14" i="1"/>
  <c r="F17" i="1"/>
  <c r="F16" i="1"/>
  <c r="F11" i="1"/>
  <c r="F5" i="1"/>
  <c r="F13" i="1"/>
  <c r="F9" i="1"/>
  <c r="F6" i="1"/>
  <c r="F10" i="1"/>
  <c r="F4" i="1"/>
  <c r="F3" i="1"/>
  <c r="F2" i="1"/>
  <c r="F15" i="1"/>
  <c r="F12" i="1"/>
  <c r="F8" i="1"/>
</calcChain>
</file>

<file path=xl/sharedStrings.xml><?xml version="1.0" encoding="utf-8"?>
<sst xmlns="http://schemas.openxmlformats.org/spreadsheetml/2006/main" count="62" uniqueCount="25">
  <si>
    <t>Team</t>
  </si>
  <si>
    <t>Total passes in opponents half</t>
  </si>
  <si>
    <t>Total games</t>
  </si>
  <si>
    <t>Total goals for</t>
  </si>
  <si>
    <t>Total goals against</t>
  </si>
  <si>
    <t>TEAM BDS</t>
  </si>
  <si>
    <t>KCORP</t>
  </si>
  <si>
    <t>VERSION1</t>
  </si>
  <si>
    <t>THE CLUB</t>
  </si>
  <si>
    <t>DIGNITAS</t>
  </si>
  <si>
    <t>FURIA</t>
  </si>
  <si>
    <t>SMPR</t>
  </si>
  <si>
    <t>MOIST</t>
  </si>
  <si>
    <t>FALCONS</t>
  </si>
  <si>
    <t>G2 ESPORTS</t>
  </si>
  <si>
    <t>SPACESTATION</t>
  </si>
  <si>
    <t>OPTIC</t>
  </si>
  <si>
    <t>FAZE CLAN</t>
  </si>
  <si>
    <t>RENEGADES</t>
  </si>
  <si>
    <t>THE GENERAL NRG</t>
  </si>
  <si>
    <t>ENDPOINT</t>
  </si>
  <si>
    <t>Passes in opponents half / game</t>
  </si>
  <si>
    <t>Goals / game</t>
  </si>
  <si>
    <t>Goals For  / game</t>
  </si>
  <si>
    <t>Goals Against /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</si>
</sst>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Goals / game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50970D5-FC7D-4BE3-9465-364D017D434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B52-4806-BBF4-27F5B54DCA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A94E552-7889-4DCF-B7B4-BC3CA65C0F3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B52-4806-BBF4-27F5B54DCA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F82992-9C94-4086-BE42-28FA082D1D4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B52-4806-BBF4-27F5B54DCA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912C743-20CD-4E88-9D00-634E2F0412E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B52-4806-BBF4-27F5B54DCA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9BE279-3163-4986-8D7E-CAD13E9E9A8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B52-4806-BBF4-27F5B54DCAC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B1C3AE-8DCC-4970-B759-2FC70730063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B52-4806-BBF4-27F5B54DCAC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8F655EC-4CA7-47DE-AAFD-B7C26DBDFAA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B52-4806-BBF4-27F5B54DCAC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C0CF5FD-11D0-4D57-A019-A2EE6692780F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B52-4806-BBF4-27F5B54DCAC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0577757-F47D-48DE-8A2E-62EBCA5EE0E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B52-4806-BBF4-27F5B54DCAC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62B7D4C-4E8E-43DE-8961-F85C9F98DCC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B52-4806-BBF4-27F5B54DCAC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B37AE79-2363-4FDF-9B8C-169266A178C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B52-4806-BBF4-27F5B54DCAC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7587A15-1369-48DD-9D78-963F793FF44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B52-4806-BBF4-27F5B54DCAC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E926F44-A245-49B5-AC8A-2E08C71E2AD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B52-4806-BBF4-27F5B54DCAC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2C2E87A-75F9-4A38-892B-07E65D4271C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B52-4806-BBF4-27F5B54DCAC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6E690F1-25ED-4455-ABD4-EB8BA729381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B52-4806-BBF4-27F5B54DCAC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630F755-E9BC-4FB3-9A30-9733B1A05C2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B52-4806-BBF4-27F5B54DCA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577930752667893"/>
                  <c:y val="-0.32310262687752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Sheet2!$B$2:$B$17</c:f>
              <c:numCache>
                <c:formatCode>General</c:formatCode>
                <c:ptCount val="16"/>
                <c:pt idx="0">
                  <c:v>10.33</c:v>
                </c:pt>
                <c:pt idx="1">
                  <c:v>9</c:v>
                </c:pt>
                <c:pt idx="2">
                  <c:v>8.86</c:v>
                </c:pt>
                <c:pt idx="3">
                  <c:v>8.67</c:v>
                </c:pt>
                <c:pt idx="4">
                  <c:v>8.14</c:v>
                </c:pt>
                <c:pt idx="5">
                  <c:v>7.92</c:v>
                </c:pt>
                <c:pt idx="6">
                  <c:v>7.43</c:v>
                </c:pt>
                <c:pt idx="7">
                  <c:v>7.38</c:v>
                </c:pt>
                <c:pt idx="8">
                  <c:v>7.3</c:v>
                </c:pt>
                <c:pt idx="9">
                  <c:v>7.26</c:v>
                </c:pt>
                <c:pt idx="10">
                  <c:v>6.75</c:v>
                </c:pt>
                <c:pt idx="11">
                  <c:v>5.73</c:v>
                </c:pt>
                <c:pt idx="12">
                  <c:v>5.53</c:v>
                </c:pt>
                <c:pt idx="13">
                  <c:v>5.44</c:v>
                </c:pt>
                <c:pt idx="14">
                  <c:v>5.08</c:v>
                </c:pt>
                <c:pt idx="15">
                  <c:v>4.46</c:v>
                </c:pt>
              </c:numCache>
            </c:numRef>
          </c:xVal>
          <c:yVal>
            <c:numRef>
              <c:f>Sheet2!$C$2:$C$17</c:f>
              <c:numCache>
                <c:formatCode>General</c:formatCode>
                <c:ptCount val="16"/>
                <c:pt idx="0">
                  <c:v>1.33</c:v>
                </c:pt>
                <c:pt idx="1">
                  <c:v>1.82</c:v>
                </c:pt>
                <c:pt idx="2">
                  <c:v>1.43</c:v>
                </c:pt>
                <c:pt idx="3">
                  <c:v>1</c:v>
                </c:pt>
                <c:pt idx="4">
                  <c:v>2.0499999999999998</c:v>
                </c:pt>
                <c:pt idx="5">
                  <c:v>1.67</c:v>
                </c:pt>
                <c:pt idx="6">
                  <c:v>2.52</c:v>
                </c:pt>
                <c:pt idx="7">
                  <c:v>1.5</c:v>
                </c:pt>
                <c:pt idx="8">
                  <c:v>1.9</c:v>
                </c:pt>
                <c:pt idx="9">
                  <c:v>1.87</c:v>
                </c:pt>
                <c:pt idx="10">
                  <c:v>1</c:v>
                </c:pt>
                <c:pt idx="11">
                  <c:v>2.36</c:v>
                </c:pt>
                <c:pt idx="12">
                  <c:v>1.47</c:v>
                </c:pt>
                <c:pt idx="13">
                  <c:v>1.56</c:v>
                </c:pt>
                <c:pt idx="14">
                  <c:v>1.5</c:v>
                </c:pt>
                <c:pt idx="15">
                  <c:v>1.62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Sheet2!$A$2:$A$17</c15:f>
                <c15:dlblRangeCache>
                  <c:ptCount val="16"/>
                  <c:pt idx="0">
                    <c:v>RENEGADES</c:v>
                  </c:pt>
                  <c:pt idx="1">
                    <c:v>FAZE CLAN</c:v>
                  </c:pt>
                  <c:pt idx="2">
                    <c:v>OPTIC</c:v>
                  </c:pt>
                  <c:pt idx="3">
                    <c:v>SMPR</c:v>
                  </c:pt>
                  <c:pt idx="4">
                    <c:v>G2 ESPORTS</c:v>
                  </c:pt>
                  <c:pt idx="5">
                    <c:v>KCORP</c:v>
                  </c:pt>
                  <c:pt idx="6">
                    <c:v>TEAM BDS</c:v>
                  </c:pt>
                  <c:pt idx="7">
                    <c:v>FALCONS</c:v>
                  </c:pt>
                  <c:pt idx="8">
                    <c:v>SPACESTATION</c:v>
                  </c:pt>
                  <c:pt idx="9">
                    <c:v>FURIA</c:v>
                  </c:pt>
                  <c:pt idx="10">
                    <c:v>ENDPOINT</c:v>
                  </c:pt>
                  <c:pt idx="11">
                    <c:v>MOIST</c:v>
                  </c:pt>
                  <c:pt idx="12">
                    <c:v>VERSION1</c:v>
                  </c:pt>
                  <c:pt idx="13">
                    <c:v>THE GENERAL NRG</c:v>
                  </c:pt>
                  <c:pt idx="14">
                    <c:v>DIGNITAS</c:v>
                  </c:pt>
                  <c:pt idx="15">
                    <c:v>THE CLUB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BFE-464A-ACC6-4F61F93313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7683104"/>
        <c:axId val="597672704"/>
      </c:scatterChart>
      <c:valAx>
        <c:axId val="59768310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Opposition half passes /</a:t>
                </a:r>
                <a:r>
                  <a:rPr lang="en-IE" sz="1400" baseline="0"/>
                  <a:t> game</a:t>
                </a:r>
                <a:endParaRPr lang="en-IE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72704"/>
        <c:crosses val="autoZero"/>
        <c:crossBetween val="midCat"/>
      </c:valAx>
      <c:valAx>
        <c:axId val="5976727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Goals for /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8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Goals Against / game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EDB34D-535F-455D-A8AF-57A0827970C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4E2-4943-B520-ECEEAF7393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A7954C-A45C-44ED-BE27-A953B76B27C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4E2-4943-B520-ECEEAF7393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F3FD49-C7AC-4294-9E54-FEEA86EA320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4E2-4943-B520-ECEEAF7393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E718D7D-8990-4272-93D4-3D151B4B9E5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4E2-4943-B520-ECEEAF73930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4B327E-EC6F-4105-9A27-90EDE71F980D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4E2-4943-B520-ECEEAF73930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065435A-3FE5-4B21-A2C2-F3AF3FDBECE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4E2-4943-B520-ECEEAF73930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EA739F8-3D68-4FC9-ADE2-6BD187F2EA8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4E2-4943-B520-ECEEAF73930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F9A7727-2835-4E0B-BB09-84DF253834B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4E2-4943-B520-ECEEAF73930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0483A4-C480-44CF-A4AC-D884F41C615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4E2-4943-B520-ECEEAF73930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1F19E33-3166-414E-88B1-49B3A1FE0EF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4E2-4943-B520-ECEEAF73930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F441885-4A24-4D8D-9CD1-E33AD172A2F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4E2-4943-B520-ECEEAF73930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1A918B5-18A0-40D6-A166-278E312F5AD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4E2-4943-B520-ECEEAF73930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2C282B8-1551-488F-847B-9786081F23E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4E2-4943-B520-ECEEAF73930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335CFD1-75A8-4635-9EC3-362435A7DC9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4E2-4943-B520-ECEEAF73930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327F573-BB6A-43C1-A25F-848BDCD8745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4E2-4943-B520-ECEEAF73930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683AB99-0935-4BBB-9BA0-1C835215C56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4E2-4943-B520-ECEEAF7393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089970919444838"/>
                  <c:y val="-0.302553930758655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Sheet3!$B$2:$B$17</c:f>
              <c:numCache>
                <c:formatCode>General</c:formatCode>
                <c:ptCount val="16"/>
                <c:pt idx="0">
                  <c:v>10.33</c:v>
                </c:pt>
                <c:pt idx="1">
                  <c:v>9</c:v>
                </c:pt>
                <c:pt idx="2">
                  <c:v>8.86</c:v>
                </c:pt>
                <c:pt idx="3">
                  <c:v>8.67</c:v>
                </c:pt>
                <c:pt idx="4">
                  <c:v>8.14</c:v>
                </c:pt>
                <c:pt idx="5">
                  <c:v>7.92</c:v>
                </c:pt>
                <c:pt idx="6">
                  <c:v>7.43</c:v>
                </c:pt>
                <c:pt idx="7">
                  <c:v>7.38</c:v>
                </c:pt>
                <c:pt idx="8">
                  <c:v>7.3</c:v>
                </c:pt>
                <c:pt idx="9">
                  <c:v>7.26</c:v>
                </c:pt>
                <c:pt idx="10">
                  <c:v>6.75</c:v>
                </c:pt>
                <c:pt idx="11">
                  <c:v>5.73</c:v>
                </c:pt>
                <c:pt idx="12">
                  <c:v>5.53</c:v>
                </c:pt>
                <c:pt idx="13">
                  <c:v>5.44</c:v>
                </c:pt>
                <c:pt idx="14">
                  <c:v>5.08</c:v>
                </c:pt>
                <c:pt idx="15">
                  <c:v>4.46</c:v>
                </c:pt>
              </c:numCache>
            </c:numRef>
          </c:xVal>
          <c:yVal>
            <c:numRef>
              <c:f>Sheet3!$C$2:$C$17</c:f>
              <c:numCache>
                <c:formatCode>General</c:formatCode>
                <c:ptCount val="16"/>
                <c:pt idx="0">
                  <c:v>2.33</c:v>
                </c:pt>
                <c:pt idx="1">
                  <c:v>1.88</c:v>
                </c:pt>
                <c:pt idx="2">
                  <c:v>2.14</c:v>
                </c:pt>
                <c:pt idx="3">
                  <c:v>2.33</c:v>
                </c:pt>
                <c:pt idx="4">
                  <c:v>1.32</c:v>
                </c:pt>
                <c:pt idx="5">
                  <c:v>1.71</c:v>
                </c:pt>
                <c:pt idx="6">
                  <c:v>1.33</c:v>
                </c:pt>
                <c:pt idx="7">
                  <c:v>1.5</c:v>
                </c:pt>
                <c:pt idx="8">
                  <c:v>1.3</c:v>
                </c:pt>
                <c:pt idx="9">
                  <c:v>2.13</c:v>
                </c:pt>
                <c:pt idx="10">
                  <c:v>3</c:v>
                </c:pt>
                <c:pt idx="11">
                  <c:v>1.55</c:v>
                </c:pt>
                <c:pt idx="12">
                  <c:v>2</c:v>
                </c:pt>
                <c:pt idx="13">
                  <c:v>1.44</c:v>
                </c:pt>
                <c:pt idx="14">
                  <c:v>2.17</c:v>
                </c:pt>
                <c:pt idx="15">
                  <c:v>1.62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Sheet3!$A$2:$A$17</c15:f>
                <c15:dlblRangeCache>
                  <c:ptCount val="16"/>
                  <c:pt idx="0">
                    <c:v>RENEGADES</c:v>
                  </c:pt>
                  <c:pt idx="1">
                    <c:v>FAZE CLAN</c:v>
                  </c:pt>
                  <c:pt idx="2">
                    <c:v>OPTIC</c:v>
                  </c:pt>
                  <c:pt idx="3">
                    <c:v>SMPR</c:v>
                  </c:pt>
                  <c:pt idx="4">
                    <c:v>G2 ESPORTS</c:v>
                  </c:pt>
                  <c:pt idx="5">
                    <c:v>KCORP</c:v>
                  </c:pt>
                  <c:pt idx="6">
                    <c:v>TEAM BDS</c:v>
                  </c:pt>
                  <c:pt idx="7">
                    <c:v>FALCONS</c:v>
                  </c:pt>
                  <c:pt idx="8">
                    <c:v>SPACESTATION</c:v>
                  </c:pt>
                  <c:pt idx="9">
                    <c:v>FURIA</c:v>
                  </c:pt>
                  <c:pt idx="10">
                    <c:v>ENDPOINT</c:v>
                  </c:pt>
                  <c:pt idx="11">
                    <c:v>MOIST</c:v>
                  </c:pt>
                  <c:pt idx="12">
                    <c:v>VERSION1</c:v>
                  </c:pt>
                  <c:pt idx="13">
                    <c:v>THE GENERAL NRG</c:v>
                  </c:pt>
                  <c:pt idx="14">
                    <c:v>DIGNITAS</c:v>
                  </c:pt>
                  <c:pt idx="15">
                    <c:v>THE CLUB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567-4487-93F8-0FFDE80C3A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04662112"/>
        <c:axId val="604646304"/>
      </c:scatterChart>
      <c:valAx>
        <c:axId val="60466211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Passes</a:t>
                </a:r>
                <a:r>
                  <a:rPr lang="en-IE" sz="1400" baseline="0"/>
                  <a:t> in opposition half / game</a:t>
                </a:r>
                <a:endParaRPr lang="en-IE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46304"/>
        <c:crosses val="autoZero"/>
        <c:crossBetween val="midCat"/>
      </c:valAx>
      <c:valAx>
        <c:axId val="6046463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Goals Against /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6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2</xdr:row>
      <xdr:rowOff>45720</xdr:rowOff>
    </xdr:from>
    <xdr:to>
      <xdr:col>18</xdr:col>
      <xdr:colOff>388620</xdr:colOff>
      <xdr:row>30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C77BB-023C-D81C-EEF1-3E47CE936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0</xdr:row>
      <xdr:rowOff>38100</xdr:rowOff>
    </xdr:from>
    <xdr:to>
      <xdr:col>18</xdr:col>
      <xdr:colOff>274320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CCF37-0238-CA6C-23EF-F5B43DDEF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H1" sqref="H1:H1048576"/>
    </sheetView>
  </sheetViews>
  <sheetFormatPr defaultRowHeight="14.4" x14ac:dyDescent="0.3"/>
  <cols>
    <col min="1" max="1" width="16.5546875" bestFit="1" customWidth="1"/>
    <col min="2" max="2" width="26.77734375" bestFit="1" customWidth="1"/>
    <col min="3" max="3" width="11.109375" bestFit="1" customWidth="1"/>
    <col min="4" max="4" width="12.88671875" bestFit="1" customWidth="1"/>
    <col min="5" max="5" width="16.5546875" bestFit="1" customWidth="1"/>
    <col min="6" max="6" width="28.5546875" bestFit="1" customWidth="1"/>
    <col min="7" max="7" width="20.109375" bestFit="1" customWidth="1"/>
    <col min="8" max="8" width="1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</v>
      </c>
      <c r="G1" s="2" t="s">
        <v>23</v>
      </c>
      <c r="H1" s="2" t="s">
        <v>24</v>
      </c>
    </row>
    <row r="2" spans="1:8" x14ac:dyDescent="0.3">
      <c r="A2" t="s">
        <v>18</v>
      </c>
      <c r="B2">
        <v>62</v>
      </c>
      <c r="C2">
        <v>6</v>
      </c>
      <c r="D2">
        <v>8</v>
      </c>
      <c r="E2">
        <v>14</v>
      </c>
      <c r="F2">
        <f t="shared" ref="F2:F17" si="0">ROUND(B2/C2,2)</f>
        <v>10.33</v>
      </c>
      <c r="G2">
        <f t="shared" ref="G2:G17" si="1">ROUND(D2/C2,2)</f>
        <v>1.33</v>
      </c>
      <c r="H2">
        <f>ROUND(E2/C2,2)</f>
        <v>2.33</v>
      </c>
    </row>
    <row r="3" spans="1:8" x14ac:dyDescent="0.3">
      <c r="A3" t="s">
        <v>17</v>
      </c>
      <c r="B3">
        <v>153</v>
      </c>
      <c r="C3">
        <v>17</v>
      </c>
      <c r="D3">
        <v>31</v>
      </c>
      <c r="E3">
        <v>32</v>
      </c>
      <c r="F3">
        <f t="shared" si="0"/>
        <v>9</v>
      </c>
      <c r="G3">
        <f t="shared" si="1"/>
        <v>1.82</v>
      </c>
      <c r="H3">
        <f t="shared" ref="H3:H17" si="2">ROUND(E3/C3,2)</f>
        <v>1.88</v>
      </c>
    </row>
    <row r="4" spans="1:8" x14ac:dyDescent="0.3">
      <c r="A4" t="s">
        <v>16</v>
      </c>
      <c r="B4">
        <v>62</v>
      </c>
      <c r="C4">
        <v>7</v>
      </c>
      <c r="D4">
        <v>10</v>
      </c>
      <c r="E4">
        <v>15</v>
      </c>
      <c r="F4">
        <f t="shared" si="0"/>
        <v>8.86</v>
      </c>
      <c r="G4">
        <f t="shared" si="1"/>
        <v>1.43</v>
      </c>
      <c r="H4">
        <f t="shared" si="2"/>
        <v>2.14</v>
      </c>
    </row>
    <row r="5" spans="1:8" x14ac:dyDescent="0.3">
      <c r="A5" t="s">
        <v>11</v>
      </c>
      <c r="B5">
        <v>78</v>
      </c>
      <c r="C5">
        <v>9</v>
      </c>
      <c r="D5">
        <v>9</v>
      </c>
      <c r="E5">
        <v>21</v>
      </c>
      <c r="F5">
        <f t="shared" si="0"/>
        <v>8.67</v>
      </c>
      <c r="G5">
        <f t="shared" si="1"/>
        <v>1</v>
      </c>
      <c r="H5">
        <f t="shared" si="2"/>
        <v>2.33</v>
      </c>
    </row>
    <row r="6" spans="1:8" x14ac:dyDescent="0.3">
      <c r="A6" t="s">
        <v>14</v>
      </c>
      <c r="B6">
        <v>179</v>
      </c>
      <c r="C6">
        <v>22</v>
      </c>
      <c r="D6">
        <v>45</v>
      </c>
      <c r="E6">
        <v>29</v>
      </c>
      <c r="F6">
        <f t="shared" si="0"/>
        <v>8.14</v>
      </c>
      <c r="G6">
        <f t="shared" si="1"/>
        <v>2.0499999999999998</v>
      </c>
      <c r="H6">
        <f t="shared" si="2"/>
        <v>1.32</v>
      </c>
    </row>
    <row r="7" spans="1:8" x14ac:dyDescent="0.3">
      <c r="A7" t="s">
        <v>6</v>
      </c>
      <c r="B7">
        <v>190</v>
      </c>
      <c r="C7">
        <v>24</v>
      </c>
      <c r="D7">
        <v>40</v>
      </c>
      <c r="E7">
        <v>41</v>
      </c>
      <c r="F7">
        <f t="shared" si="0"/>
        <v>7.92</v>
      </c>
      <c r="G7">
        <f t="shared" si="1"/>
        <v>1.67</v>
      </c>
      <c r="H7">
        <f t="shared" si="2"/>
        <v>1.71</v>
      </c>
    </row>
    <row r="8" spans="1:8" x14ac:dyDescent="0.3">
      <c r="A8" t="s">
        <v>5</v>
      </c>
      <c r="B8">
        <v>156</v>
      </c>
      <c r="C8">
        <v>21</v>
      </c>
      <c r="D8">
        <v>53</v>
      </c>
      <c r="E8">
        <v>28</v>
      </c>
      <c r="F8">
        <f t="shared" si="0"/>
        <v>7.43</v>
      </c>
      <c r="G8">
        <f t="shared" si="1"/>
        <v>2.52</v>
      </c>
      <c r="H8">
        <f t="shared" si="2"/>
        <v>1.33</v>
      </c>
    </row>
    <row r="9" spans="1:8" x14ac:dyDescent="0.3">
      <c r="A9" t="s">
        <v>13</v>
      </c>
      <c r="B9">
        <v>118</v>
      </c>
      <c r="C9">
        <v>16</v>
      </c>
      <c r="D9">
        <v>24</v>
      </c>
      <c r="E9">
        <v>24</v>
      </c>
      <c r="F9">
        <f t="shared" si="0"/>
        <v>7.38</v>
      </c>
      <c r="G9">
        <f t="shared" si="1"/>
        <v>1.5</v>
      </c>
      <c r="H9">
        <f t="shared" si="2"/>
        <v>1.5</v>
      </c>
    </row>
    <row r="10" spans="1:8" x14ac:dyDescent="0.3">
      <c r="A10" t="s">
        <v>15</v>
      </c>
      <c r="B10">
        <v>73</v>
      </c>
      <c r="C10">
        <v>10</v>
      </c>
      <c r="D10">
        <v>19</v>
      </c>
      <c r="E10">
        <v>13</v>
      </c>
      <c r="F10">
        <f t="shared" si="0"/>
        <v>7.3</v>
      </c>
      <c r="G10">
        <f t="shared" si="1"/>
        <v>1.9</v>
      </c>
      <c r="H10">
        <f t="shared" si="2"/>
        <v>1.3</v>
      </c>
    </row>
    <row r="11" spans="1:8" x14ac:dyDescent="0.3">
      <c r="A11" t="s">
        <v>10</v>
      </c>
      <c r="B11">
        <v>225</v>
      </c>
      <c r="C11">
        <v>31</v>
      </c>
      <c r="D11">
        <v>58</v>
      </c>
      <c r="E11">
        <v>66</v>
      </c>
      <c r="F11">
        <f t="shared" si="0"/>
        <v>7.26</v>
      </c>
      <c r="G11">
        <f t="shared" si="1"/>
        <v>1.87</v>
      </c>
      <c r="H11">
        <f t="shared" si="2"/>
        <v>2.13</v>
      </c>
    </row>
    <row r="12" spans="1:8" x14ac:dyDescent="0.3">
      <c r="A12" t="s">
        <v>20</v>
      </c>
      <c r="B12">
        <v>27</v>
      </c>
      <c r="C12">
        <v>4</v>
      </c>
      <c r="D12">
        <v>4</v>
      </c>
      <c r="E12">
        <v>12</v>
      </c>
      <c r="F12">
        <f t="shared" si="0"/>
        <v>6.75</v>
      </c>
      <c r="G12">
        <f t="shared" si="1"/>
        <v>1</v>
      </c>
      <c r="H12">
        <f t="shared" si="2"/>
        <v>3</v>
      </c>
    </row>
    <row r="13" spans="1:8" x14ac:dyDescent="0.3">
      <c r="A13" t="s">
        <v>12</v>
      </c>
      <c r="B13">
        <v>63</v>
      </c>
      <c r="C13">
        <v>11</v>
      </c>
      <c r="D13">
        <v>26</v>
      </c>
      <c r="E13">
        <v>17</v>
      </c>
      <c r="F13">
        <f t="shared" si="0"/>
        <v>5.73</v>
      </c>
      <c r="G13">
        <f t="shared" si="1"/>
        <v>2.36</v>
      </c>
      <c r="H13">
        <f t="shared" si="2"/>
        <v>1.55</v>
      </c>
    </row>
    <row r="14" spans="1:8" x14ac:dyDescent="0.3">
      <c r="A14" t="s">
        <v>7</v>
      </c>
      <c r="B14">
        <v>94</v>
      </c>
      <c r="C14">
        <v>17</v>
      </c>
      <c r="D14">
        <v>25</v>
      </c>
      <c r="E14">
        <v>34</v>
      </c>
      <c r="F14">
        <f t="shared" si="0"/>
        <v>5.53</v>
      </c>
      <c r="G14">
        <f t="shared" si="1"/>
        <v>1.47</v>
      </c>
      <c r="H14">
        <f t="shared" si="2"/>
        <v>2</v>
      </c>
    </row>
    <row r="15" spans="1:8" x14ac:dyDescent="0.3">
      <c r="A15" t="s">
        <v>19</v>
      </c>
      <c r="B15">
        <v>87</v>
      </c>
      <c r="C15">
        <v>16</v>
      </c>
      <c r="D15">
        <v>25</v>
      </c>
      <c r="E15">
        <v>23</v>
      </c>
      <c r="F15">
        <f t="shared" si="0"/>
        <v>5.44</v>
      </c>
      <c r="G15">
        <f t="shared" si="1"/>
        <v>1.56</v>
      </c>
      <c r="H15">
        <f t="shared" si="2"/>
        <v>1.44</v>
      </c>
    </row>
    <row r="16" spans="1:8" x14ac:dyDescent="0.3">
      <c r="A16" t="s">
        <v>9</v>
      </c>
      <c r="B16">
        <v>61</v>
      </c>
      <c r="C16">
        <v>12</v>
      </c>
      <c r="D16">
        <v>18</v>
      </c>
      <c r="E16">
        <v>26</v>
      </c>
      <c r="F16">
        <f t="shared" si="0"/>
        <v>5.08</v>
      </c>
      <c r="G16">
        <f t="shared" si="1"/>
        <v>1.5</v>
      </c>
      <c r="H16">
        <f t="shared" si="2"/>
        <v>2.17</v>
      </c>
    </row>
    <row r="17" spans="1:8" x14ac:dyDescent="0.3">
      <c r="A17" t="s">
        <v>8</v>
      </c>
      <c r="B17">
        <v>58</v>
      </c>
      <c r="C17">
        <v>13</v>
      </c>
      <c r="D17">
        <v>21</v>
      </c>
      <c r="E17">
        <v>21</v>
      </c>
      <c r="F17">
        <f t="shared" si="0"/>
        <v>4.46</v>
      </c>
      <c r="G17">
        <f t="shared" si="1"/>
        <v>1.62</v>
      </c>
      <c r="H17">
        <f t="shared" si="2"/>
        <v>1.62</v>
      </c>
    </row>
  </sheetData>
  <autoFilter ref="A1:G17" xr:uid="{00000000-0001-0000-0000-000000000000}">
    <sortState xmlns:xlrd2="http://schemas.microsoft.com/office/spreadsheetml/2017/richdata2" ref="A2:G17">
      <sortCondition descending="1" ref="F1:F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7F1F-CF76-4A18-A1B0-11F73E8C1416}">
  <dimension ref="A1:C17"/>
  <sheetViews>
    <sheetView workbookViewId="0">
      <selection activeCell="C17" sqref="A1:C17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2" bestFit="1" customWidth="1"/>
  </cols>
  <sheetData>
    <row r="1" spans="1:3" x14ac:dyDescent="0.3">
      <c r="A1" s="1" t="s">
        <v>0</v>
      </c>
      <c r="B1" s="2" t="s">
        <v>21</v>
      </c>
      <c r="C1" s="2" t="s">
        <v>22</v>
      </c>
    </row>
    <row r="2" spans="1:3" x14ac:dyDescent="0.3">
      <c r="A2" t="s">
        <v>18</v>
      </c>
      <c r="B2">
        <v>10.33</v>
      </c>
      <c r="C2">
        <v>1.33</v>
      </c>
    </row>
    <row r="3" spans="1:3" x14ac:dyDescent="0.3">
      <c r="A3" t="s">
        <v>17</v>
      </c>
      <c r="B3">
        <v>9</v>
      </c>
      <c r="C3">
        <v>1.82</v>
      </c>
    </row>
    <row r="4" spans="1:3" x14ac:dyDescent="0.3">
      <c r="A4" t="s">
        <v>16</v>
      </c>
      <c r="B4">
        <v>8.86</v>
      </c>
      <c r="C4">
        <v>1.43</v>
      </c>
    </row>
    <row r="5" spans="1:3" x14ac:dyDescent="0.3">
      <c r="A5" t="s">
        <v>11</v>
      </c>
      <c r="B5">
        <v>8.67</v>
      </c>
      <c r="C5">
        <v>1</v>
      </c>
    </row>
    <row r="6" spans="1:3" x14ac:dyDescent="0.3">
      <c r="A6" t="s">
        <v>14</v>
      </c>
      <c r="B6">
        <v>8.14</v>
      </c>
      <c r="C6">
        <v>2.0499999999999998</v>
      </c>
    </row>
    <row r="7" spans="1:3" x14ac:dyDescent="0.3">
      <c r="A7" t="s">
        <v>6</v>
      </c>
      <c r="B7">
        <v>7.92</v>
      </c>
      <c r="C7">
        <v>1.67</v>
      </c>
    </row>
    <row r="8" spans="1:3" x14ac:dyDescent="0.3">
      <c r="A8" t="s">
        <v>5</v>
      </c>
      <c r="B8">
        <v>7.43</v>
      </c>
      <c r="C8">
        <v>2.52</v>
      </c>
    </row>
    <row r="9" spans="1:3" x14ac:dyDescent="0.3">
      <c r="A9" t="s">
        <v>13</v>
      </c>
      <c r="B9">
        <v>7.38</v>
      </c>
      <c r="C9">
        <v>1.5</v>
      </c>
    </row>
    <row r="10" spans="1:3" x14ac:dyDescent="0.3">
      <c r="A10" t="s">
        <v>15</v>
      </c>
      <c r="B10">
        <v>7.3</v>
      </c>
      <c r="C10">
        <v>1.9</v>
      </c>
    </row>
    <row r="11" spans="1:3" x14ac:dyDescent="0.3">
      <c r="A11" t="s">
        <v>10</v>
      </c>
      <c r="B11">
        <v>7.26</v>
      </c>
      <c r="C11">
        <v>1.87</v>
      </c>
    </row>
    <row r="12" spans="1:3" x14ac:dyDescent="0.3">
      <c r="A12" t="s">
        <v>20</v>
      </c>
      <c r="B12">
        <v>6.75</v>
      </c>
      <c r="C12">
        <v>1</v>
      </c>
    </row>
    <row r="13" spans="1:3" x14ac:dyDescent="0.3">
      <c r="A13" t="s">
        <v>12</v>
      </c>
      <c r="B13">
        <v>5.73</v>
      </c>
      <c r="C13">
        <v>2.36</v>
      </c>
    </row>
    <row r="14" spans="1:3" x14ac:dyDescent="0.3">
      <c r="A14" t="s">
        <v>7</v>
      </c>
      <c r="B14">
        <v>5.53</v>
      </c>
      <c r="C14">
        <v>1.47</v>
      </c>
    </row>
    <row r="15" spans="1:3" x14ac:dyDescent="0.3">
      <c r="A15" t="s">
        <v>19</v>
      </c>
      <c r="B15">
        <v>5.44</v>
      </c>
      <c r="C15">
        <v>1.56</v>
      </c>
    </row>
    <row r="16" spans="1:3" x14ac:dyDescent="0.3">
      <c r="A16" t="s">
        <v>9</v>
      </c>
      <c r="B16">
        <v>5.08</v>
      </c>
      <c r="C16">
        <v>1.5</v>
      </c>
    </row>
    <row r="17" spans="1:3" x14ac:dyDescent="0.3">
      <c r="A17" t="s">
        <v>8</v>
      </c>
      <c r="B17">
        <v>4.46</v>
      </c>
      <c r="C17">
        <v>1.62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6C3A-57D6-4EDE-A9E6-2F3E79F7E4A5}">
  <dimension ref="A1:C17"/>
  <sheetViews>
    <sheetView tabSelected="1" topLeftCell="B1" workbookViewId="0">
      <selection activeCell="C27" sqref="C27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8.88671875" bestFit="1" customWidth="1"/>
  </cols>
  <sheetData>
    <row r="1" spans="1:3" x14ac:dyDescent="0.3">
      <c r="A1" s="1" t="s">
        <v>0</v>
      </c>
      <c r="B1" s="2" t="s">
        <v>21</v>
      </c>
      <c r="C1" s="2" t="s">
        <v>24</v>
      </c>
    </row>
    <row r="2" spans="1:3" x14ac:dyDescent="0.3">
      <c r="A2" t="s">
        <v>18</v>
      </c>
      <c r="B2">
        <v>10.33</v>
      </c>
      <c r="C2">
        <v>2.33</v>
      </c>
    </row>
    <row r="3" spans="1:3" x14ac:dyDescent="0.3">
      <c r="A3" t="s">
        <v>17</v>
      </c>
      <c r="B3">
        <v>9</v>
      </c>
      <c r="C3">
        <v>1.88</v>
      </c>
    </row>
    <row r="4" spans="1:3" x14ac:dyDescent="0.3">
      <c r="A4" t="s">
        <v>16</v>
      </c>
      <c r="B4">
        <v>8.86</v>
      </c>
      <c r="C4">
        <v>2.14</v>
      </c>
    </row>
    <row r="5" spans="1:3" x14ac:dyDescent="0.3">
      <c r="A5" t="s">
        <v>11</v>
      </c>
      <c r="B5">
        <v>8.67</v>
      </c>
      <c r="C5">
        <v>2.33</v>
      </c>
    </row>
    <row r="6" spans="1:3" x14ac:dyDescent="0.3">
      <c r="A6" t="s">
        <v>14</v>
      </c>
      <c r="B6">
        <v>8.14</v>
      </c>
      <c r="C6">
        <v>1.32</v>
      </c>
    </row>
    <row r="7" spans="1:3" x14ac:dyDescent="0.3">
      <c r="A7" t="s">
        <v>6</v>
      </c>
      <c r="B7">
        <v>7.92</v>
      </c>
      <c r="C7">
        <v>1.71</v>
      </c>
    </row>
    <row r="8" spans="1:3" x14ac:dyDescent="0.3">
      <c r="A8" t="s">
        <v>5</v>
      </c>
      <c r="B8">
        <v>7.43</v>
      </c>
      <c r="C8">
        <v>1.33</v>
      </c>
    </row>
    <row r="9" spans="1:3" x14ac:dyDescent="0.3">
      <c r="A9" t="s">
        <v>13</v>
      </c>
      <c r="B9">
        <v>7.38</v>
      </c>
      <c r="C9">
        <v>1.5</v>
      </c>
    </row>
    <row r="10" spans="1:3" x14ac:dyDescent="0.3">
      <c r="A10" t="s">
        <v>15</v>
      </c>
      <c r="B10">
        <v>7.3</v>
      </c>
      <c r="C10">
        <v>1.3</v>
      </c>
    </row>
    <row r="11" spans="1:3" x14ac:dyDescent="0.3">
      <c r="A11" t="s">
        <v>10</v>
      </c>
      <c r="B11">
        <v>7.26</v>
      </c>
      <c r="C11">
        <v>2.13</v>
      </c>
    </row>
    <row r="12" spans="1:3" x14ac:dyDescent="0.3">
      <c r="A12" t="s">
        <v>20</v>
      </c>
      <c r="B12">
        <v>6.75</v>
      </c>
      <c r="C12">
        <v>3</v>
      </c>
    </row>
    <row r="13" spans="1:3" x14ac:dyDescent="0.3">
      <c r="A13" t="s">
        <v>12</v>
      </c>
      <c r="B13">
        <v>5.73</v>
      </c>
      <c r="C13">
        <v>1.55</v>
      </c>
    </row>
    <row r="14" spans="1:3" x14ac:dyDescent="0.3">
      <c r="A14" t="s">
        <v>7</v>
      </c>
      <c r="B14">
        <v>5.53</v>
      </c>
      <c r="C14">
        <v>2</v>
      </c>
    </row>
    <row r="15" spans="1:3" x14ac:dyDescent="0.3">
      <c r="A15" t="s">
        <v>19</v>
      </c>
      <c r="B15">
        <v>5.44</v>
      </c>
      <c r="C15">
        <v>1.44</v>
      </c>
    </row>
    <row r="16" spans="1:3" x14ac:dyDescent="0.3">
      <c r="A16" t="s">
        <v>9</v>
      </c>
      <c r="B16">
        <v>5.08</v>
      </c>
      <c r="C16">
        <v>2.17</v>
      </c>
    </row>
    <row r="17" spans="1:3" x14ac:dyDescent="0.3">
      <c r="A17" t="s">
        <v>8</v>
      </c>
      <c r="B17">
        <v>4.46</v>
      </c>
      <c r="C17">
        <v>1.62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2022-09-08T13:37:47Z</dcterms:created>
  <dcterms:modified xsi:type="dcterms:W3CDTF">2022-09-12T18:30:14Z</dcterms:modified>
</cp:coreProperties>
</file>