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carball-master\"/>
    </mc:Choice>
  </mc:AlternateContent>
  <xr:revisionPtr revIDLastSave="0" documentId="13_ncr:1_{D9B56531-F995-4A35-8C84-7B1E073D6098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_FilterDatabase" localSheetId="1" hidden="1">Sheet2!$A$1:$C$17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2" i="1"/>
</calcChain>
</file>

<file path=xl/sharedStrings.xml><?xml version="1.0" encoding="utf-8"?>
<sst xmlns="http://schemas.openxmlformats.org/spreadsheetml/2006/main" count="82" uniqueCount="25">
  <si>
    <t>Team</t>
  </si>
  <si>
    <t>Total passes</t>
  </si>
  <si>
    <t>Total games</t>
  </si>
  <si>
    <t>Total goals for</t>
  </si>
  <si>
    <t>Total goals against</t>
  </si>
  <si>
    <t>TEAM BDS</t>
  </si>
  <si>
    <t>KCORP</t>
  </si>
  <si>
    <t>VERSION1</t>
  </si>
  <si>
    <t>THE CLUB</t>
  </si>
  <si>
    <t>DIGNITAS</t>
  </si>
  <si>
    <t>FURIA</t>
  </si>
  <si>
    <t>SMPR</t>
  </si>
  <si>
    <t>MOIST</t>
  </si>
  <si>
    <t>FALCONS</t>
  </si>
  <si>
    <t>G2 ESPORTS</t>
  </si>
  <si>
    <t>SPACESTATION</t>
  </si>
  <si>
    <t>OPTIC</t>
  </si>
  <si>
    <t>FAZE CLAN</t>
  </si>
  <si>
    <t>RENEGADES</t>
  </si>
  <si>
    <t>THE GENERAL NRG</t>
  </si>
  <si>
    <t>ENDPOINT</t>
  </si>
  <si>
    <t>Passes per game</t>
  </si>
  <si>
    <t>Goals against per game</t>
  </si>
  <si>
    <t>Goals for per game</t>
  </si>
  <si>
    <t>Passes per goal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</si>
</sst>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Goals for per game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E02ADB41-E357-4B27-B72C-C62EFCD96D6D}" type="CELLRANGE">
                      <a:rPr lang="en-US"/>
                      <a:pPr/>
                      <a:t>[CELLRANGE]</a:t>
                    </a:fld>
                    <a:endParaRPr lang="en-I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9AAD-4A04-8E20-B3867C0D109A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DDAB4FC3-95DC-493D-9E8B-180D9D3C724A}" type="CELLRANGE">
                      <a:rPr lang="en-IE"/>
                      <a:pPr/>
                      <a:t>[CELLRANGE]</a:t>
                    </a:fld>
                    <a:endParaRPr lang="en-I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9AAD-4A04-8E20-B3867C0D109A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979E33CF-A8C8-4EDD-8EE4-A41029C34D97}" type="CELLRANGE">
                      <a:rPr lang="en-IE"/>
                      <a:pPr/>
                      <a:t>[CELLRANGE]</a:t>
                    </a:fld>
                    <a:endParaRPr lang="en-I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9AAD-4A04-8E20-B3867C0D109A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0420EAC6-4BD7-467F-A62F-4D72FA24C5DB}" type="CELLRANGE">
                      <a:rPr lang="en-IE"/>
                      <a:pPr/>
                      <a:t>[CELLRANGE]</a:t>
                    </a:fld>
                    <a:endParaRPr lang="en-I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9AAD-4A04-8E20-B3867C0D109A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09F69E10-6BA0-4C4E-BAD0-563421896FFA}" type="CELLRANGE">
                      <a:rPr lang="en-IE"/>
                      <a:pPr/>
                      <a:t>[CELLRANGE]</a:t>
                    </a:fld>
                    <a:endParaRPr lang="en-I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9AAD-4A04-8E20-B3867C0D109A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DEB287E9-92DB-488E-92BF-09064D0F5B44}" type="CELLRANGE">
                      <a:rPr lang="en-IE"/>
                      <a:pPr/>
                      <a:t>[CELLRANGE]</a:t>
                    </a:fld>
                    <a:endParaRPr lang="en-I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9AAD-4A04-8E20-B3867C0D109A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B2AD7016-2F0D-4E61-974A-5B0548BD1C66}" type="CELLRANGE">
                      <a:rPr lang="en-IE"/>
                      <a:pPr/>
                      <a:t>[CELLRANGE]</a:t>
                    </a:fld>
                    <a:endParaRPr lang="en-I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9AAD-4A04-8E20-B3867C0D109A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8FF37596-00E4-42D1-AEFB-60606B489433}" type="CELLRANGE">
                      <a:rPr lang="en-IE"/>
                      <a:pPr/>
                      <a:t>[CELLRANGE]</a:t>
                    </a:fld>
                    <a:endParaRPr lang="en-I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9AAD-4A04-8E20-B3867C0D109A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CF8A9496-AACE-4F50-BFBD-0C6A8C9C36EB}" type="CELLRANGE">
                      <a:rPr lang="en-IE"/>
                      <a:pPr/>
                      <a:t>[CELLRANGE]</a:t>
                    </a:fld>
                    <a:endParaRPr lang="en-I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9AAD-4A04-8E20-B3867C0D109A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ACEAC31E-8278-4F56-B866-CCEAF0C5CC37}" type="CELLRANGE">
                      <a:rPr lang="en-IE"/>
                      <a:pPr/>
                      <a:t>[CELLRANGE]</a:t>
                    </a:fld>
                    <a:endParaRPr lang="en-I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9AAD-4A04-8E20-B3867C0D109A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7CB7D5C3-E955-4518-BEA5-57A568C72AF6}" type="CELLRANGE">
                      <a:rPr lang="en-IE"/>
                      <a:pPr/>
                      <a:t>[CELLRANGE]</a:t>
                    </a:fld>
                    <a:endParaRPr lang="en-I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9AAD-4A04-8E20-B3867C0D109A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DEF167F8-90E2-4163-97C8-75DF860D79A3}" type="CELLRANGE">
                      <a:rPr lang="en-IE"/>
                      <a:pPr/>
                      <a:t>[CELLRANGE]</a:t>
                    </a:fld>
                    <a:endParaRPr lang="en-I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9AAD-4A04-8E20-B3867C0D109A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591D8E18-A95D-410A-8904-B9BA24D547BC}" type="CELLRANGE">
                      <a:rPr lang="en-IE"/>
                      <a:pPr/>
                      <a:t>[CELLRANGE]</a:t>
                    </a:fld>
                    <a:endParaRPr lang="en-I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9AAD-4A04-8E20-B3867C0D109A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9B35622B-BE6A-44A3-9547-E9148B0E82B0}" type="CELLRANGE">
                      <a:rPr lang="en-IE"/>
                      <a:pPr/>
                      <a:t>[CELLRANGE]</a:t>
                    </a:fld>
                    <a:endParaRPr lang="en-I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9AAD-4A04-8E20-B3867C0D109A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CFC1F7F0-F8F3-4ABA-80EC-3CB831D65C89}" type="CELLRANGE">
                      <a:rPr lang="en-IE"/>
                      <a:pPr/>
                      <a:t>[CELLRANGE]</a:t>
                    </a:fld>
                    <a:endParaRPr lang="en-I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9AAD-4A04-8E20-B3867C0D109A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D44A7E71-3246-4B9D-B594-3C0A6793696E}" type="CELLRANGE">
                      <a:rPr lang="en-IE"/>
                      <a:pPr/>
                      <a:t>[CELLRANGE]</a:t>
                    </a:fld>
                    <a:endParaRPr lang="en-I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9AAD-4A04-8E20-B3867C0D109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5.0121072785677907E-2"/>
                  <c:y val="-0.280026525568766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Sheet2!$B$2:$B$17</c:f>
              <c:numCache>
                <c:formatCode>General</c:formatCode>
                <c:ptCount val="16"/>
                <c:pt idx="0">
                  <c:v>22.09</c:v>
                </c:pt>
                <c:pt idx="1">
                  <c:v>20.5</c:v>
                </c:pt>
                <c:pt idx="2">
                  <c:v>18.899999999999999</c:v>
                </c:pt>
                <c:pt idx="3">
                  <c:v>18.88</c:v>
                </c:pt>
                <c:pt idx="4">
                  <c:v>18.03</c:v>
                </c:pt>
                <c:pt idx="5">
                  <c:v>17.57</c:v>
                </c:pt>
                <c:pt idx="6">
                  <c:v>17.559999999999999</c:v>
                </c:pt>
                <c:pt idx="7">
                  <c:v>17.53</c:v>
                </c:pt>
                <c:pt idx="8">
                  <c:v>17.22</c:v>
                </c:pt>
                <c:pt idx="9">
                  <c:v>16.91</c:v>
                </c:pt>
                <c:pt idx="10">
                  <c:v>16.329999999999998</c:v>
                </c:pt>
                <c:pt idx="11">
                  <c:v>16.25</c:v>
                </c:pt>
                <c:pt idx="12">
                  <c:v>15.6</c:v>
                </c:pt>
                <c:pt idx="13">
                  <c:v>14.62</c:v>
                </c:pt>
                <c:pt idx="14">
                  <c:v>14.5</c:v>
                </c:pt>
                <c:pt idx="15">
                  <c:v>14.06</c:v>
                </c:pt>
              </c:numCache>
            </c:numRef>
          </c:xVal>
          <c:yVal>
            <c:numRef>
              <c:f>Sheet2!$C$2:$C$17</c:f>
              <c:numCache>
                <c:formatCode>General</c:formatCode>
                <c:ptCount val="16"/>
                <c:pt idx="0">
                  <c:v>2.0499999999999998</c:v>
                </c:pt>
                <c:pt idx="1">
                  <c:v>1.67</c:v>
                </c:pt>
                <c:pt idx="2">
                  <c:v>2.52</c:v>
                </c:pt>
                <c:pt idx="3">
                  <c:v>1.82</c:v>
                </c:pt>
                <c:pt idx="4">
                  <c:v>1.87</c:v>
                </c:pt>
                <c:pt idx="5">
                  <c:v>1.43</c:v>
                </c:pt>
                <c:pt idx="6">
                  <c:v>1.5</c:v>
                </c:pt>
                <c:pt idx="7">
                  <c:v>1.47</c:v>
                </c:pt>
                <c:pt idx="8">
                  <c:v>1</c:v>
                </c:pt>
                <c:pt idx="9">
                  <c:v>2.36</c:v>
                </c:pt>
                <c:pt idx="10">
                  <c:v>1.33</c:v>
                </c:pt>
                <c:pt idx="11">
                  <c:v>1</c:v>
                </c:pt>
                <c:pt idx="12">
                  <c:v>1.9</c:v>
                </c:pt>
                <c:pt idx="13">
                  <c:v>1.62</c:v>
                </c:pt>
                <c:pt idx="14">
                  <c:v>1.5</c:v>
                </c:pt>
                <c:pt idx="15">
                  <c:v>1.56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Sheet2!$A$2:$A$17</c15:f>
                <c15:dlblRangeCache>
                  <c:ptCount val="16"/>
                  <c:pt idx="0">
                    <c:v>G2 ESPORTS</c:v>
                  </c:pt>
                  <c:pt idx="1">
                    <c:v>KCORP</c:v>
                  </c:pt>
                  <c:pt idx="2">
                    <c:v>TEAM BDS</c:v>
                  </c:pt>
                  <c:pt idx="3">
                    <c:v>FAZE CLAN</c:v>
                  </c:pt>
                  <c:pt idx="4">
                    <c:v>FURIA</c:v>
                  </c:pt>
                  <c:pt idx="5">
                    <c:v>OPTIC</c:v>
                  </c:pt>
                  <c:pt idx="6">
                    <c:v>FALCONS</c:v>
                  </c:pt>
                  <c:pt idx="7">
                    <c:v>VERSION1</c:v>
                  </c:pt>
                  <c:pt idx="8">
                    <c:v>SMPR</c:v>
                  </c:pt>
                  <c:pt idx="9">
                    <c:v>MOIST</c:v>
                  </c:pt>
                  <c:pt idx="10">
                    <c:v>RENEGADES</c:v>
                  </c:pt>
                  <c:pt idx="11">
                    <c:v>ENDPOINT</c:v>
                  </c:pt>
                  <c:pt idx="12">
                    <c:v>SPACESTATION</c:v>
                  </c:pt>
                  <c:pt idx="13">
                    <c:v>THE CLUB</c:v>
                  </c:pt>
                  <c:pt idx="14">
                    <c:v>DIGNITAS</c:v>
                  </c:pt>
                  <c:pt idx="15">
                    <c:v>THE GENERAL NRG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9AAD-4A04-8E20-B3867C0D109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896105616"/>
        <c:axId val="1896112272"/>
      </c:scatterChart>
      <c:valAx>
        <c:axId val="1896105616"/>
        <c:scaling>
          <c:orientation val="minMax"/>
          <c:min val="1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 sz="1400"/>
                  <a:t>Passes</a:t>
                </a:r>
                <a:r>
                  <a:rPr lang="en-IE" sz="1400" baseline="0"/>
                  <a:t> per game</a:t>
                </a:r>
                <a:endParaRPr lang="en-IE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6112272"/>
        <c:crosses val="autoZero"/>
        <c:crossBetween val="midCat"/>
      </c:valAx>
      <c:valAx>
        <c:axId val="1896112272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 sz="1400"/>
                  <a:t>Goals For per game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6105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Sheet3!$C$1</c:f>
              <c:strCache>
                <c:ptCount val="1"/>
                <c:pt idx="0">
                  <c:v>Goals against per game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3915D9E7-8859-40DA-92CB-9FA478295BED}" type="CELLRANGE">
                      <a:rPr lang="en-US"/>
                      <a:pPr/>
                      <a:t>[CELLRANGE]</a:t>
                    </a:fld>
                    <a:endParaRPr lang="en-I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9F54-4DFE-A29C-B288EC54DB85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3123AC91-6E38-4202-9813-E23D5E0DFB56}" type="CELLRANGE">
                      <a:rPr lang="en-IE"/>
                      <a:pPr/>
                      <a:t>[CELLRANGE]</a:t>
                    </a:fld>
                    <a:endParaRPr lang="en-I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9F54-4DFE-A29C-B288EC54DB85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F484CEA5-7896-48F0-937F-94597129BE79}" type="CELLRANGE">
                      <a:rPr lang="en-IE"/>
                      <a:pPr/>
                      <a:t>[CELLRANGE]</a:t>
                    </a:fld>
                    <a:endParaRPr lang="en-I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9F54-4DFE-A29C-B288EC54DB85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BFA92BE4-2718-414C-BF48-AE3763E0EEFD}" type="CELLRANGE">
                      <a:rPr lang="en-IE"/>
                      <a:pPr/>
                      <a:t>[CELLRANGE]</a:t>
                    </a:fld>
                    <a:endParaRPr lang="en-I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9F54-4DFE-A29C-B288EC54DB85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D114A754-BA82-44E5-BA2A-350EAAF22226}" type="CELLRANGE">
                      <a:rPr lang="en-IE"/>
                      <a:pPr/>
                      <a:t>[CELLRANGE]</a:t>
                    </a:fld>
                    <a:endParaRPr lang="en-I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9F54-4DFE-A29C-B288EC54DB85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1C50CED6-2187-41C4-B37F-0F14A8A9C998}" type="CELLRANGE">
                      <a:rPr lang="en-IE"/>
                      <a:pPr/>
                      <a:t>[CELLRANGE]</a:t>
                    </a:fld>
                    <a:endParaRPr lang="en-I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9F54-4DFE-A29C-B288EC54DB85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999272E2-B7D6-4933-BA0B-14D8B9054929}" type="CELLRANGE">
                      <a:rPr lang="en-IE"/>
                      <a:pPr/>
                      <a:t>[CELLRANGE]</a:t>
                    </a:fld>
                    <a:endParaRPr lang="en-I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9F54-4DFE-A29C-B288EC54DB85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D4384210-557C-45F1-934F-F3A241DA4A2D}" type="CELLRANGE">
                      <a:rPr lang="en-IE"/>
                      <a:pPr/>
                      <a:t>[CELLRANGE]</a:t>
                    </a:fld>
                    <a:endParaRPr lang="en-I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9F54-4DFE-A29C-B288EC54DB85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0AFF11BE-1AE7-4D33-846A-B4115207CEA2}" type="CELLRANGE">
                      <a:rPr lang="en-IE"/>
                      <a:pPr/>
                      <a:t>[CELLRANGE]</a:t>
                    </a:fld>
                    <a:endParaRPr lang="en-I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9F54-4DFE-A29C-B288EC54DB85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73DA84ED-8DA5-43C3-974A-F6BF68F8AF89}" type="CELLRANGE">
                      <a:rPr lang="en-IE"/>
                      <a:pPr/>
                      <a:t>[CELLRANGE]</a:t>
                    </a:fld>
                    <a:endParaRPr lang="en-I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9F54-4DFE-A29C-B288EC54DB85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82A7A36F-7FAC-4BB0-990D-01FF70034BB4}" type="CELLRANGE">
                      <a:rPr lang="en-IE"/>
                      <a:pPr/>
                      <a:t>[CELLRANGE]</a:t>
                    </a:fld>
                    <a:endParaRPr lang="en-I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9F54-4DFE-A29C-B288EC54DB85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B33107EF-9FF5-4AAC-A411-31A2BCD8404D}" type="CELLRANGE">
                      <a:rPr lang="en-IE"/>
                      <a:pPr/>
                      <a:t>[CELLRANGE]</a:t>
                    </a:fld>
                    <a:endParaRPr lang="en-I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9F54-4DFE-A29C-B288EC54DB85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70827B4A-683F-4700-AA84-7D4685CEA08B}" type="CELLRANGE">
                      <a:rPr lang="en-IE"/>
                      <a:pPr/>
                      <a:t>[CELLRANGE]</a:t>
                    </a:fld>
                    <a:endParaRPr lang="en-I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9F54-4DFE-A29C-B288EC54DB85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D4A2F0A5-DC58-4E36-BE12-8DD122CB4931}" type="CELLRANGE">
                      <a:rPr lang="en-IE"/>
                      <a:pPr/>
                      <a:t>[CELLRANGE]</a:t>
                    </a:fld>
                    <a:endParaRPr lang="en-I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9F54-4DFE-A29C-B288EC54DB85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035AE38C-E3DB-46FE-925E-71D3ECA3724D}" type="CELLRANGE">
                      <a:rPr lang="en-IE"/>
                      <a:pPr/>
                      <a:t>[CELLRANGE]</a:t>
                    </a:fld>
                    <a:endParaRPr lang="en-I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9F54-4DFE-A29C-B288EC54DB85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878093E7-7771-4EE0-9B1A-A710B538A33F}" type="CELLRANGE">
                      <a:rPr lang="en-IE"/>
                      <a:pPr/>
                      <a:t>[CELLRANGE]</a:t>
                    </a:fld>
                    <a:endParaRPr lang="en-I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9F54-4DFE-A29C-B288EC54DB8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8.4838206413009556E-2"/>
                  <c:y val="-0.5128885765547055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Sheet3!$B$2:$B$17</c:f>
              <c:numCache>
                <c:formatCode>General</c:formatCode>
                <c:ptCount val="16"/>
                <c:pt idx="0">
                  <c:v>18.899999999999999</c:v>
                </c:pt>
                <c:pt idx="1">
                  <c:v>20.5</c:v>
                </c:pt>
                <c:pt idx="2">
                  <c:v>17.53</c:v>
                </c:pt>
                <c:pt idx="3">
                  <c:v>14.62</c:v>
                </c:pt>
                <c:pt idx="4">
                  <c:v>14.5</c:v>
                </c:pt>
                <c:pt idx="5">
                  <c:v>18.03</c:v>
                </c:pt>
                <c:pt idx="6">
                  <c:v>17.22</c:v>
                </c:pt>
                <c:pt idx="7">
                  <c:v>16.91</c:v>
                </c:pt>
                <c:pt idx="8">
                  <c:v>17.559999999999999</c:v>
                </c:pt>
                <c:pt idx="9">
                  <c:v>22.09</c:v>
                </c:pt>
                <c:pt idx="10">
                  <c:v>15.6</c:v>
                </c:pt>
                <c:pt idx="11">
                  <c:v>17.57</c:v>
                </c:pt>
                <c:pt idx="12">
                  <c:v>18.88</c:v>
                </c:pt>
                <c:pt idx="13">
                  <c:v>16.329999999999998</c:v>
                </c:pt>
                <c:pt idx="14">
                  <c:v>14.06</c:v>
                </c:pt>
                <c:pt idx="15">
                  <c:v>16.25</c:v>
                </c:pt>
              </c:numCache>
            </c:numRef>
          </c:xVal>
          <c:yVal>
            <c:numRef>
              <c:f>Sheet3!$C$2:$C$17</c:f>
              <c:numCache>
                <c:formatCode>General</c:formatCode>
                <c:ptCount val="16"/>
                <c:pt idx="0">
                  <c:v>1.33</c:v>
                </c:pt>
                <c:pt idx="1">
                  <c:v>1.71</c:v>
                </c:pt>
                <c:pt idx="2">
                  <c:v>2</c:v>
                </c:pt>
                <c:pt idx="3">
                  <c:v>1.62</c:v>
                </c:pt>
                <c:pt idx="4">
                  <c:v>2.17</c:v>
                </c:pt>
                <c:pt idx="5">
                  <c:v>2.13</c:v>
                </c:pt>
                <c:pt idx="6">
                  <c:v>2.33</c:v>
                </c:pt>
                <c:pt idx="7">
                  <c:v>1.55</c:v>
                </c:pt>
                <c:pt idx="8">
                  <c:v>1.5</c:v>
                </c:pt>
                <c:pt idx="9">
                  <c:v>1.32</c:v>
                </c:pt>
                <c:pt idx="10">
                  <c:v>1.3</c:v>
                </c:pt>
                <c:pt idx="11">
                  <c:v>2.14</c:v>
                </c:pt>
                <c:pt idx="12">
                  <c:v>1.88</c:v>
                </c:pt>
                <c:pt idx="13">
                  <c:v>2.33</c:v>
                </c:pt>
                <c:pt idx="14">
                  <c:v>1.44</c:v>
                </c:pt>
                <c:pt idx="15">
                  <c:v>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Sheet3!$A$2:$A$17</c15:f>
                <c15:dlblRangeCache>
                  <c:ptCount val="16"/>
                  <c:pt idx="0">
                    <c:v>TEAM BDS</c:v>
                  </c:pt>
                  <c:pt idx="1">
                    <c:v>KCORP</c:v>
                  </c:pt>
                  <c:pt idx="2">
                    <c:v>VERSION1</c:v>
                  </c:pt>
                  <c:pt idx="3">
                    <c:v>THE CLUB</c:v>
                  </c:pt>
                  <c:pt idx="4">
                    <c:v>DIGNITAS</c:v>
                  </c:pt>
                  <c:pt idx="5">
                    <c:v>FURIA</c:v>
                  </c:pt>
                  <c:pt idx="6">
                    <c:v>SMPR</c:v>
                  </c:pt>
                  <c:pt idx="7">
                    <c:v>MOIST</c:v>
                  </c:pt>
                  <c:pt idx="8">
                    <c:v>FALCONS</c:v>
                  </c:pt>
                  <c:pt idx="9">
                    <c:v>G2 ESPORTS</c:v>
                  </c:pt>
                  <c:pt idx="10">
                    <c:v>SPACESTATION</c:v>
                  </c:pt>
                  <c:pt idx="11">
                    <c:v>OPTIC</c:v>
                  </c:pt>
                  <c:pt idx="12">
                    <c:v>FAZE CLAN</c:v>
                  </c:pt>
                  <c:pt idx="13">
                    <c:v>RENEGADES</c:v>
                  </c:pt>
                  <c:pt idx="14">
                    <c:v>THE GENERAL NRG</c:v>
                  </c:pt>
                  <c:pt idx="15">
                    <c:v>ENDPOINT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9F54-4DFE-A29C-B288EC54DB8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045147552"/>
        <c:axId val="1826989728"/>
      </c:scatterChart>
      <c:valAx>
        <c:axId val="1045147552"/>
        <c:scaling>
          <c:orientation val="minMax"/>
          <c:min val="1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Passes</a:t>
                </a:r>
                <a:r>
                  <a:rPr lang="en-IE" baseline="0"/>
                  <a:t> / game</a:t>
                </a:r>
                <a:endParaRPr lang="en-I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989728"/>
        <c:crosses val="autoZero"/>
        <c:crossBetween val="midCat"/>
      </c:valAx>
      <c:valAx>
        <c:axId val="1826989728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Goals against / game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5147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Sheet4!$C$1</c:f>
              <c:strCache>
                <c:ptCount val="1"/>
                <c:pt idx="0">
                  <c:v>Passes per goal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AC8F7B86-2CD7-4B67-BE46-058D71D3AE3F}" type="CELLRANGE">
                      <a:rPr lang="en-US"/>
                      <a:pPr/>
                      <a:t>[CELLRANGE]</a:t>
                    </a:fld>
                    <a:endParaRPr lang="en-I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B716-4BBA-8D40-E37E8EB9E1BC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921AF839-1DA1-41BF-9AD4-6A64DF8CB466}" type="CELLRANGE">
                      <a:rPr lang="en-IE"/>
                      <a:pPr/>
                      <a:t>[CELLRANGE]</a:t>
                    </a:fld>
                    <a:endParaRPr lang="en-I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B716-4BBA-8D40-E37E8EB9E1BC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D4384A66-7CA3-423D-9FC3-F3B5E8922771}" type="CELLRANGE">
                      <a:rPr lang="en-IE"/>
                      <a:pPr/>
                      <a:t>[CELLRANGE]</a:t>
                    </a:fld>
                    <a:endParaRPr lang="en-I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B716-4BBA-8D40-E37E8EB9E1BC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F595678C-3884-4AB4-8E65-BF1F644A5DFC}" type="CELLRANGE">
                      <a:rPr lang="en-IE"/>
                      <a:pPr/>
                      <a:t>[CELLRANGE]</a:t>
                    </a:fld>
                    <a:endParaRPr lang="en-I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B716-4BBA-8D40-E37E8EB9E1BC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C2430F3A-D8C7-427D-93E7-58E370BD781E}" type="CELLRANGE">
                      <a:rPr lang="en-IE"/>
                      <a:pPr/>
                      <a:t>[CELLRANGE]</a:t>
                    </a:fld>
                    <a:endParaRPr lang="en-I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B716-4BBA-8D40-E37E8EB9E1BC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9E5460AE-BF5F-417C-BFC0-09B49B04032E}" type="CELLRANGE">
                      <a:rPr lang="en-IE"/>
                      <a:pPr/>
                      <a:t>[CELLRANGE]</a:t>
                    </a:fld>
                    <a:endParaRPr lang="en-I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B716-4BBA-8D40-E37E8EB9E1BC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0EE1B535-7126-4C07-AA00-4CE5CC9DB709}" type="CELLRANGE">
                      <a:rPr lang="en-IE"/>
                      <a:pPr/>
                      <a:t>[CELLRANGE]</a:t>
                    </a:fld>
                    <a:endParaRPr lang="en-I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B716-4BBA-8D40-E37E8EB9E1BC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D3911CFC-8E65-4F7E-B8D4-65A421069B21}" type="CELLRANGE">
                      <a:rPr lang="en-IE"/>
                      <a:pPr/>
                      <a:t>[CELLRANGE]</a:t>
                    </a:fld>
                    <a:endParaRPr lang="en-I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B716-4BBA-8D40-E37E8EB9E1BC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463EF591-F55A-4693-A412-B7C218AA6DD0}" type="CELLRANGE">
                      <a:rPr lang="en-IE"/>
                      <a:pPr/>
                      <a:t>[CELLRANGE]</a:t>
                    </a:fld>
                    <a:endParaRPr lang="en-I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B716-4BBA-8D40-E37E8EB9E1BC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5B398D88-6EDC-45E9-BE52-ABDC9D4D6EC9}" type="CELLRANGE">
                      <a:rPr lang="en-IE"/>
                      <a:pPr/>
                      <a:t>[CELLRANGE]</a:t>
                    </a:fld>
                    <a:endParaRPr lang="en-I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B716-4BBA-8D40-E37E8EB9E1BC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DBFAEBB4-190A-4A58-8D5A-698415BD4767}" type="CELLRANGE">
                      <a:rPr lang="en-IE"/>
                      <a:pPr/>
                      <a:t>[CELLRANGE]</a:t>
                    </a:fld>
                    <a:endParaRPr lang="en-I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B716-4BBA-8D40-E37E8EB9E1BC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BCC682FB-4DD6-498A-9E35-ECCE1877A7C6}" type="CELLRANGE">
                      <a:rPr lang="en-IE"/>
                      <a:pPr/>
                      <a:t>[CELLRANGE]</a:t>
                    </a:fld>
                    <a:endParaRPr lang="en-I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B716-4BBA-8D40-E37E8EB9E1BC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ED2612E2-B038-4328-B3E8-2610DBD99A72}" type="CELLRANGE">
                      <a:rPr lang="en-IE"/>
                      <a:pPr/>
                      <a:t>[CELLRANGE]</a:t>
                    </a:fld>
                    <a:endParaRPr lang="en-I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B716-4BBA-8D40-E37E8EB9E1BC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A4E2D443-05B1-4969-989D-1DE31DABBC7E}" type="CELLRANGE">
                      <a:rPr lang="en-IE"/>
                      <a:pPr/>
                      <a:t>[CELLRANGE]</a:t>
                    </a:fld>
                    <a:endParaRPr lang="en-I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B716-4BBA-8D40-E37E8EB9E1BC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A8BB1E6E-6057-46E3-87B7-D14882654C33}" type="CELLRANGE">
                      <a:rPr lang="en-IE"/>
                      <a:pPr/>
                      <a:t>[CELLRANGE]</a:t>
                    </a:fld>
                    <a:endParaRPr lang="en-I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B716-4BBA-8D40-E37E8EB9E1BC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6C25F7B0-C4CA-4DBD-B997-B0C31287B0B1}" type="CELLRANGE">
                      <a:rPr lang="en-IE"/>
                      <a:pPr/>
                      <a:t>[CELLRANGE]</a:t>
                    </a:fld>
                    <a:endParaRPr lang="en-I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B716-4BBA-8D40-E37E8EB9E1B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Sheet4!$B$2:$B$17</c:f>
              <c:numCache>
                <c:formatCode>General</c:formatCode>
                <c:ptCount val="16"/>
                <c:pt idx="0">
                  <c:v>18.899999999999999</c:v>
                </c:pt>
                <c:pt idx="1">
                  <c:v>20.5</c:v>
                </c:pt>
                <c:pt idx="2">
                  <c:v>17.53</c:v>
                </c:pt>
                <c:pt idx="3">
                  <c:v>14.62</c:v>
                </c:pt>
                <c:pt idx="4">
                  <c:v>14.5</c:v>
                </c:pt>
                <c:pt idx="5">
                  <c:v>18.03</c:v>
                </c:pt>
                <c:pt idx="6">
                  <c:v>17.22</c:v>
                </c:pt>
                <c:pt idx="7">
                  <c:v>16.91</c:v>
                </c:pt>
                <c:pt idx="8">
                  <c:v>17.559999999999999</c:v>
                </c:pt>
                <c:pt idx="9">
                  <c:v>22.09</c:v>
                </c:pt>
                <c:pt idx="10">
                  <c:v>15.6</c:v>
                </c:pt>
                <c:pt idx="11">
                  <c:v>17.57</c:v>
                </c:pt>
                <c:pt idx="12">
                  <c:v>18.88</c:v>
                </c:pt>
                <c:pt idx="13">
                  <c:v>16.329999999999998</c:v>
                </c:pt>
                <c:pt idx="14">
                  <c:v>14.06</c:v>
                </c:pt>
                <c:pt idx="15">
                  <c:v>16.25</c:v>
                </c:pt>
              </c:numCache>
            </c:numRef>
          </c:xVal>
          <c:yVal>
            <c:numRef>
              <c:f>Sheet4!$C$2:$C$17</c:f>
              <c:numCache>
                <c:formatCode>General</c:formatCode>
                <c:ptCount val="16"/>
                <c:pt idx="0">
                  <c:v>7.49</c:v>
                </c:pt>
                <c:pt idx="1">
                  <c:v>12.3</c:v>
                </c:pt>
                <c:pt idx="2">
                  <c:v>11.92</c:v>
                </c:pt>
                <c:pt idx="3">
                  <c:v>9.0500000000000007</c:v>
                </c:pt>
                <c:pt idx="4">
                  <c:v>9.67</c:v>
                </c:pt>
                <c:pt idx="5">
                  <c:v>9.64</c:v>
                </c:pt>
                <c:pt idx="6">
                  <c:v>17.22</c:v>
                </c:pt>
                <c:pt idx="7">
                  <c:v>7.15</c:v>
                </c:pt>
                <c:pt idx="8">
                  <c:v>11.71</c:v>
                </c:pt>
                <c:pt idx="9">
                  <c:v>10.8</c:v>
                </c:pt>
                <c:pt idx="10">
                  <c:v>8.2100000000000009</c:v>
                </c:pt>
                <c:pt idx="11">
                  <c:v>12.3</c:v>
                </c:pt>
                <c:pt idx="12">
                  <c:v>10.35</c:v>
                </c:pt>
                <c:pt idx="13">
                  <c:v>12.25</c:v>
                </c:pt>
                <c:pt idx="14">
                  <c:v>9</c:v>
                </c:pt>
                <c:pt idx="15">
                  <c:v>16.25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Sheet4!$A$2:$A$17</c15:f>
                <c15:dlblRangeCache>
                  <c:ptCount val="16"/>
                  <c:pt idx="0">
                    <c:v>TEAM BDS</c:v>
                  </c:pt>
                  <c:pt idx="1">
                    <c:v>KCORP</c:v>
                  </c:pt>
                  <c:pt idx="2">
                    <c:v>VERSION1</c:v>
                  </c:pt>
                  <c:pt idx="3">
                    <c:v>THE CLUB</c:v>
                  </c:pt>
                  <c:pt idx="4">
                    <c:v>DIGNITAS</c:v>
                  </c:pt>
                  <c:pt idx="5">
                    <c:v>FURIA</c:v>
                  </c:pt>
                  <c:pt idx="6">
                    <c:v>SMPR</c:v>
                  </c:pt>
                  <c:pt idx="7">
                    <c:v>MOIST</c:v>
                  </c:pt>
                  <c:pt idx="8">
                    <c:v>FALCONS</c:v>
                  </c:pt>
                  <c:pt idx="9">
                    <c:v>G2 ESPORTS</c:v>
                  </c:pt>
                  <c:pt idx="10">
                    <c:v>SPACESTATION</c:v>
                  </c:pt>
                  <c:pt idx="11">
                    <c:v>OPTIC</c:v>
                  </c:pt>
                  <c:pt idx="12">
                    <c:v>FAZE CLAN</c:v>
                  </c:pt>
                  <c:pt idx="13">
                    <c:v>RENEGADES</c:v>
                  </c:pt>
                  <c:pt idx="14">
                    <c:v>THE GENERAL NRG</c:v>
                  </c:pt>
                  <c:pt idx="15">
                    <c:v>ENDPOINT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B716-4BBA-8D40-E37E8EB9E1B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826909584"/>
        <c:axId val="1826908752"/>
      </c:scatterChart>
      <c:valAx>
        <c:axId val="1826909584"/>
        <c:scaling>
          <c:orientation val="minMax"/>
          <c:min val="1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Passes / game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908752"/>
        <c:crosses val="autoZero"/>
        <c:crossBetween val="midCat"/>
      </c:valAx>
      <c:valAx>
        <c:axId val="1826908752"/>
        <c:scaling>
          <c:orientation val="minMax"/>
          <c:min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Passes / goal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909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982980</xdr:colOff>
      <xdr:row>7</xdr:row>
      <xdr:rowOff>15240</xdr:rowOff>
    </xdr:from>
    <xdr:to>
      <xdr:col>18</xdr:col>
      <xdr:colOff>350520</xdr:colOff>
      <xdr:row>37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5BC4D3-C3F5-5E79-BA89-61212233EA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472440</xdr:colOff>
      <xdr:row>1</xdr:row>
      <xdr:rowOff>99060</xdr:rowOff>
    </xdr:from>
    <xdr:to>
      <xdr:col>19</xdr:col>
      <xdr:colOff>99060</xdr:colOff>
      <xdr:row>33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C96966-7937-A365-03BA-B31724B43D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592119</xdr:colOff>
      <xdr:row>1</xdr:row>
      <xdr:rowOff>56926</xdr:rowOff>
    </xdr:from>
    <xdr:to>
      <xdr:col>21</xdr:col>
      <xdr:colOff>56926</xdr:colOff>
      <xdr:row>34</xdr:row>
      <xdr:rowOff>110265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94944E-63AE-CE72-1F61-F95AA99444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7"/>
  <sheetViews>
    <sheetView workbookViewId="0">
      <selection activeCell="G23" sqref="G23"/>
    </sheetView>
  </sheetViews>
  <sheetFormatPr defaultRowHeight="14.4" x14ac:dyDescent="0.3"/>
  <cols>
    <col min="1" max="1" width="16.5546875" bestFit="1" customWidth="1"/>
    <col min="2" max="3" width="11.109375" bestFit="1" customWidth="1"/>
    <col min="4" max="4" width="12.88671875" bestFit="1" customWidth="1"/>
    <col min="5" max="5" width="16.5546875" bestFit="1" customWidth="1"/>
    <col min="6" max="6" width="14.88671875" bestFit="1" customWidth="1"/>
    <col min="7" max="7" width="16.88671875" bestFit="1" customWidth="1"/>
    <col min="8" max="8" width="20.5546875" bestFit="1" customWidth="1"/>
    <col min="9" max="9" width="13.77734375" bestFit="1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21</v>
      </c>
      <c r="G1" s="2" t="s">
        <v>23</v>
      </c>
      <c r="H1" s="2" t="s">
        <v>22</v>
      </c>
      <c r="I1" s="2" t="s">
        <v>24</v>
      </c>
    </row>
    <row r="2" spans="1:9" x14ac:dyDescent="0.3">
      <c r="A2" t="s">
        <v>5</v>
      </c>
      <c r="B2">
        <v>397</v>
      </c>
      <c r="C2">
        <v>21</v>
      </c>
      <c r="D2">
        <v>53</v>
      </c>
      <c r="E2">
        <v>28</v>
      </c>
      <c r="F2">
        <f>ROUND(B2/C2,2)</f>
        <v>18.899999999999999</v>
      </c>
      <c r="G2">
        <f>ROUND(D2/C2,2)</f>
        <v>2.52</v>
      </c>
      <c r="H2">
        <f>ROUND(E2/C2,2)</f>
        <v>1.33</v>
      </c>
      <c r="I2">
        <f>ROUND(B2/D2,2)</f>
        <v>7.49</v>
      </c>
    </row>
    <row r="3" spans="1:9" x14ac:dyDescent="0.3">
      <c r="A3" t="s">
        <v>6</v>
      </c>
      <c r="B3">
        <v>492</v>
      </c>
      <c r="C3">
        <v>24</v>
      </c>
      <c r="D3">
        <v>40</v>
      </c>
      <c r="E3">
        <v>41</v>
      </c>
      <c r="F3">
        <f t="shared" ref="F3:F17" si="0">ROUND(B3/C3,2)</f>
        <v>20.5</v>
      </c>
      <c r="G3">
        <f t="shared" ref="G3:G17" si="1">ROUND(D3/C3,2)</f>
        <v>1.67</v>
      </c>
      <c r="H3">
        <f t="shared" ref="H3:H17" si="2">ROUND(E3/C3,2)</f>
        <v>1.71</v>
      </c>
      <c r="I3">
        <f t="shared" ref="I3:I17" si="3">ROUND(B3/D3,2)</f>
        <v>12.3</v>
      </c>
    </row>
    <row r="4" spans="1:9" x14ac:dyDescent="0.3">
      <c r="A4" t="s">
        <v>7</v>
      </c>
      <c r="B4">
        <v>298</v>
      </c>
      <c r="C4">
        <v>17</v>
      </c>
      <c r="D4">
        <v>25</v>
      </c>
      <c r="E4">
        <v>34</v>
      </c>
      <c r="F4">
        <f t="shared" si="0"/>
        <v>17.53</v>
      </c>
      <c r="G4">
        <f t="shared" si="1"/>
        <v>1.47</v>
      </c>
      <c r="H4">
        <f t="shared" si="2"/>
        <v>2</v>
      </c>
      <c r="I4">
        <f t="shared" si="3"/>
        <v>11.92</v>
      </c>
    </row>
    <row r="5" spans="1:9" x14ac:dyDescent="0.3">
      <c r="A5" t="s">
        <v>8</v>
      </c>
      <c r="B5">
        <v>190</v>
      </c>
      <c r="C5">
        <v>13</v>
      </c>
      <c r="D5">
        <v>21</v>
      </c>
      <c r="E5">
        <v>21</v>
      </c>
      <c r="F5">
        <f t="shared" si="0"/>
        <v>14.62</v>
      </c>
      <c r="G5">
        <f t="shared" si="1"/>
        <v>1.62</v>
      </c>
      <c r="H5">
        <f t="shared" si="2"/>
        <v>1.62</v>
      </c>
      <c r="I5">
        <f t="shared" si="3"/>
        <v>9.0500000000000007</v>
      </c>
    </row>
    <row r="6" spans="1:9" x14ac:dyDescent="0.3">
      <c r="A6" t="s">
        <v>9</v>
      </c>
      <c r="B6">
        <v>174</v>
      </c>
      <c r="C6">
        <v>12</v>
      </c>
      <c r="D6">
        <v>18</v>
      </c>
      <c r="E6">
        <v>26</v>
      </c>
      <c r="F6">
        <f t="shared" si="0"/>
        <v>14.5</v>
      </c>
      <c r="G6">
        <f t="shared" si="1"/>
        <v>1.5</v>
      </c>
      <c r="H6">
        <f t="shared" si="2"/>
        <v>2.17</v>
      </c>
      <c r="I6">
        <f t="shared" si="3"/>
        <v>9.67</v>
      </c>
    </row>
    <row r="7" spans="1:9" x14ac:dyDescent="0.3">
      <c r="A7" t="s">
        <v>10</v>
      </c>
      <c r="B7">
        <v>559</v>
      </c>
      <c r="C7">
        <v>31</v>
      </c>
      <c r="D7">
        <v>58</v>
      </c>
      <c r="E7">
        <v>66</v>
      </c>
      <c r="F7">
        <f t="shared" si="0"/>
        <v>18.03</v>
      </c>
      <c r="G7">
        <f t="shared" si="1"/>
        <v>1.87</v>
      </c>
      <c r="H7">
        <f t="shared" si="2"/>
        <v>2.13</v>
      </c>
      <c r="I7">
        <f t="shared" si="3"/>
        <v>9.64</v>
      </c>
    </row>
    <row r="8" spans="1:9" x14ac:dyDescent="0.3">
      <c r="A8" t="s">
        <v>11</v>
      </c>
      <c r="B8">
        <v>155</v>
      </c>
      <c r="C8">
        <v>9</v>
      </c>
      <c r="D8">
        <v>9</v>
      </c>
      <c r="E8">
        <v>21</v>
      </c>
      <c r="F8">
        <f t="shared" si="0"/>
        <v>17.22</v>
      </c>
      <c r="G8">
        <f t="shared" si="1"/>
        <v>1</v>
      </c>
      <c r="H8">
        <f t="shared" si="2"/>
        <v>2.33</v>
      </c>
      <c r="I8">
        <f t="shared" si="3"/>
        <v>17.22</v>
      </c>
    </row>
    <row r="9" spans="1:9" x14ac:dyDescent="0.3">
      <c r="A9" t="s">
        <v>12</v>
      </c>
      <c r="B9">
        <v>186</v>
      </c>
      <c r="C9">
        <v>11</v>
      </c>
      <c r="D9">
        <v>26</v>
      </c>
      <c r="E9">
        <v>17</v>
      </c>
      <c r="F9">
        <f t="shared" si="0"/>
        <v>16.91</v>
      </c>
      <c r="G9">
        <f t="shared" si="1"/>
        <v>2.36</v>
      </c>
      <c r="H9">
        <f t="shared" si="2"/>
        <v>1.55</v>
      </c>
      <c r="I9">
        <f t="shared" si="3"/>
        <v>7.15</v>
      </c>
    </row>
    <row r="10" spans="1:9" x14ac:dyDescent="0.3">
      <c r="A10" t="s">
        <v>13</v>
      </c>
      <c r="B10">
        <v>281</v>
      </c>
      <c r="C10">
        <v>16</v>
      </c>
      <c r="D10">
        <v>24</v>
      </c>
      <c r="E10">
        <v>24</v>
      </c>
      <c r="F10">
        <f t="shared" si="0"/>
        <v>17.559999999999999</v>
      </c>
      <c r="G10">
        <f t="shared" si="1"/>
        <v>1.5</v>
      </c>
      <c r="H10">
        <f t="shared" si="2"/>
        <v>1.5</v>
      </c>
      <c r="I10">
        <f t="shared" si="3"/>
        <v>11.71</v>
      </c>
    </row>
    <row r="11" spans="1:9" x14ac:dyDescent="0.3">
      <c r="A11" t="s">
        <v>14</v>
      </c>
      <c r="B11">
        <v>486</v>
      </c>
      <c r="C11">
        <v>22</v>
      </c>
      <c r="D11">
        <v>45</v>
      </c>
      <c r="E11">
        <v>29</v>
      </c>
      <c r="F11">
        <f t="shared" si="0"/>
        <v>22.09</v>
      </c>
      <c r="G11">
        <f t="shared" si="1"/>
        <v>2.0499999999999998</v>
      </c>
      <c r="H11">
        <f t="shared" si="2"/>
        <v>1.32</v>
      </c>
      <c r="I11">
        <f t="shared" si="3"/>
        <v>10.8</v>
      </c>
    </row>
    <row r="12" spans="1:9" x14ac:dyDescent="0.3">
      <c r="A12" t="s">
        <v>15</v>
      </c>
      <c r="B12">
        <v>156</v>
      </c>
      <c r="C12">
        <v>10</v>
      </c>
      <c r="D12">
        <v>19</v>
      </c>
      <c r="E12">
        <v>13</v>
      </c>
      <c r="F12">
        <f t="shared" si="0"/>
        <v>15.6</v>
      </c>
      <c r="G12">
        <f t="shared" si="1"/>
        <v>1.9</v>
      </c>
      <c r="H12">
        <f t="shared" si="2"/>
        <v>1.3</v>
      </c>
      <c r="I12">
        <f t="shared" si="3"/>
        <v>8.2100000000000009</v>
      </c>
    </row>
    <row r="13" spans="1:9" x14ac:dyDescent="0.3">
      <c r="A13" t="s">
        <v>16</v>
      </c>
      <c r="B13">
        <v>123</v>
      </c>
      <c r="C13">
        <v>7</v>
      </c>
      <c r="D13">
        <v>10</v>
      </c>
      <c r="E13">
        <v>15</v>
      </c>
      <c r="F13">
        <f t="shared" si="0"/>
        <v>17.57</v>
      </c>
      <c r="G13">
        <f t="shared" si="1"/>
        <v>1.43</v>
      </c>
      <c r="H13">
        <f t="shared" si="2"/>
        <v>2.14</v>
      </c>
      <c r="I13">
        <f t="shared" si="3"/>
        <v>12.3</v>
      </c>
    </row>
    <row r="14" spans="1:9" x14ac:dyDescent="0.3">
      <c r="A14" t="s">
        <v>17</v>
      </c>
      <c r="B14">
        <v>321</v>
      </c>
      <c r="C14">
        <v>17</v>
      </c>
      <c r="D14">
        <v>31</v>
      </c>
      <c r="E14">
        <v>32</v>
      </c>
      <c r="F14">
        <f t="shared" si="0"/>
        <v>18.88</v>
      </c>
      <c r="G14">
        <f t="shared" si="1"/>
        <v>1.82</v>
      </c>
      <c r="H14">
        <f t="shared" si="2"/>
        <v>1.88</v>
      </c>
      <c r="I14">
        <f t="shared" si="3"/>
        <v>10.35</v>
      </c>
    </row>
    <row r="15" spans="1:9" x14ac:dyDescent="0.3">
      <c r="A15" t="s">
        <v>18</v>
      </c>
      <c r="B15">
        <v>98</v>
      </c>
      <c r="C15">
        <v>6</v>
      </c>
      <c r="D15">
        <v>8</v>
      </c>
      <c r="E15">
        <v>14</v>
      </c>
      <c r="F15">
        <f t="shared" si="0"/>
        <v>16.329999999999998</v>
      </c>
      <c r="G15">
        <f t="shared" si="1"/>
        <v>1.33</v>
      </c>
      <c r="H15">
        <f t="shared" si="2"/>
        <v>2.33</v>
      </c>
      <c r="I15">
        <f t="shared" si="3"/>
        <v>12.25</v>
      </c>
    </row>
    <row r="16" spans="1:9" x14ac:dyDescent="0.3">
      <c r="A16" t="s">
        <v>19</v>
      </c>
      <c r="B16">
        <v>225</v>
      </c>
      <c r="C16">
        <v>16</v>
      </c>
      <c r="D16">
        <v>25</v>
      </c>
      <c r="E16">
        <v>23</v>
      </c>
      <c r="F16">
        <f t="shared" si="0"/>
        <v>14.06</v>
      </c>
      <c r="G16">
        <f t="shared" si="1"/>
        <v>1.56</v>
      </c>
      <c r="H16">
        <f t="shared" si="2"/>
        <v>1.44</v>
      </c>
      <c r="I16">
        <f t="shared" si="3"/>
        <v>9</v>
      </c>
    </row>
    <row r="17" spans="1:9" x14ac:dyDescent="0.3">
      <c r="A17" t="s">
        <v>20</v>
      </c>
      <c r="B17">
        <v>65</v>
      </c>
      <c r="C17">
        <v>4</v>
      </c>
      <c r="D17">
        <v>4</v>
      </c>
      <c r="E17">
        <v>12</v>
      </c>
      <c r="F17">
        <f t="shared" si="0"/>
        <v>16.25</v>
      </c>
      <c r="G17">
        <f t="shared" si="1"/>
        <v>1</v>
      </c>
      <c r="H17">
        <f t="shared" si="2"/>
        <v>3</v>
      </c>
      <c r="I17">
        <f t="shared" si="3"/>
        <v>16.25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4C344-2802-4CA2-971B-750C79A4FC3B}">
  <dimension ref="A1:C17"/>
  <sheetViews>
    <sheetView tabSelected="1" topLeftCell="A7" workbookViewId="0">
      <selection activeCell="B24" sqref="B24"/>
    </sheetView>
  </sheetViews>
  <sheetFormatPr defaultRowHeight="14.4" x14ac:dyDescent="0.3"/>
  <cols>
    <col min="1" max="1" width="16.5546875" bestFit="1" customWidth="1"/>
    <col min="2" max="2" width="14.44140625" bestFit="1" customWidth="1"/>
    <col min="3" max="3" width="16.5546875" bestFit="1" customWidth="1"/>
  </cols>
  <sheetData>
    <row r="1" spans="1:3" x14ac:dyDescent="0.3">
      <c r="A1" s="1" t="s">
        <v>0</v>
      </c>
      <c r="B1" t="s">
        <v>21</v>
      </c>
      <c r="C1" t="s">
        <v>23</v>
      </c>
    </row>
    <row r="2" spans="1:3" x14ac:dyDescent="0.3">
      <c r="A2" t="s">
        <v>14</v>
      </c>
      <c r="B2">
        <v>22.09</v>
      </c>
      <c r="C2">
        <v>2.0499999999999998</v>
      </c>
    </row>
    <row r="3" spans="1:3" x14ac:dyDescent="0.3">
      <c r="A3" t="s">
        <v>6</v>
      </c>
      <c r="B3">
        <v>20.5</v>
      </c>
      <c r="C3">
        <v>1.67</v>
      </c>
    </row>
    <row r="4" spans="1:3" x14ac:dyDescent="0.3">
      <c r="A4" t="s">
        <v>5</v>
      </c>
      <c r="B4">
        <v>18.899999999999999</v>
      </c>
      <c r="C4">
        <v>2.52</v>
      </c>
    </row>
    <row r="5" spans="1:3" x14ac:dyDescent="0.3">
      <c r="A5" t="s">
        <v>17</v>
      </c>
      <c r="B5">
        <v>18.88</v>
      </c>
      <c r="C5">
        <v>1.82</v>
      </c>
    </row>
    <row r="6" spans="1:3" x14ac:dyDescent="0.3">
      <c r="A6" t="s">
        <v>10</v>
      </c>
      <c r="B6">
        <v>18.03</v>
      </c>
      <c r="C6">
        <v>1.87</v>
      </c>
    </row>
    <row r="7" spans="1:3" x14ac:dyDescent="0.3">
      <c r="A7" t="s">
        <v>16</v>
      </c>
      <c r="B7">
        <v>17.57</v>
      </c>
      <c r="C7">
        <v>1.43</v>
      </c>
    </row>
    <row r="8" spans="1:3" x14ac:dyDescent="0.3">
      <c r="A8" t="s">
        <v>13</v>
      </c>
      <c r="B8">
        <v>17.559999999999999</v>
      </c>
      <c r="C8">
        <v>1.5</v>
      </c>
    </row>
    <row r="9" spans="1:3" x14ac:dyDescent="0.3">
      <c r="A9" t="s">
        <v>7</v>
      </c>
      <c r="B9">
        <v>17.53</v>
      </c>
      <c r="C9">
        <v>1.47</v>
      </c>
    </row>
    <row r="10" spans="1:3" x14ac:dyDescent="0.3">
      <c r="A10" t="s">
        <v>11</v>
      </c>
      <c r="B10">
        <v>17.22</v>
      </c>
      <c r="C10">
        <v>1</v>
      </c>
    </row>
    <row r="11" spans="1:3" x14ac:dyDescent="0.3">
      <c r="A11" t="s">
        <v>12</v>
      </c>
      <c r="B11">
        <v>16.91</v>
      </c>
      <c r="C11">
        <v>2.36</v>
      </c>
    </row>
    <row r="12" spans="1:3" x14ac:dyDescent="0.3">
      <c r="A12" t="s">
        <v>18</v>
      </c>
      <c r="B12">
        <v>16.329999999999998</v>
      </c>
      <c r="C12">
        <v>1.33</v>
      </c>
    </row>
    <row r="13" spans="1:3" x14ac:dyDescent="0.3">
      <c r="A13" t="s">
        <v>20</v>
      </c>
      <c r="B13">
        <v>16.25</v>
      </c>
      <c r="C13">
        <v>1</v>
      </c>
    </row>
    <row r="14" spans="1:3" x14ac:dyDescent="0.3">
      <c r="A14" t="s">
        <v>15</v>
      </c>
      <c r="B14">
        <v>15.6</v>
      </c>
      <c r="C14">
        <v>1.9</v>
      </c>
    </row>
    <row r="15" spans="1:3" x14ac:dyDescent="0.3">
      <c r="A15" t="s">
        <v>8</v>
      </c>
      <c r="B15">
        <v>14.62</v>
      </c>
      <c r="C15">
        <v>1.62</v>
      </c>
    </row>
    <row r="16" spans="1:3" x14ac:dyDescent="0.3">
      <c r="A16" t="s">
        <v>9</v>
      </c>
      <c r="B16">
        <v>14.5</v>
      </c>
      <c r="C16">
        <v>1.5</v>
      </c>
    </row>
    <row r="17" spans="1:3" x14ac:dyDescent="0.3">
      <c r="A17" t="s">
        <v>19</v>
      </c>
      <c r="B17">
        <v>14.06</v>
      </c>
      <c r="C17">
        <v>1.56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6BF30-C1B3-420A-91BC-952C0FD774BF}">
  <dimension ref="A1:C17"/>
  <sheetViews>
    <sheetView topLeftCell="A10" workbookViewId="0">
      <selection activeCell="C29" sqref="C29"/>
    </sheetView>
  </sheetViews>
  <sheetFormatPr defaultRowHeight="14.4" x14ac:dyDescent="0.3"/>
  <cols>
    <col min="1" max="1" width="16.5546875" bestFit="1" customWidth="1"/>
    <col min="2" max="2" width="14.44140625" bestFit="1" customWidth="1"/>
    <col min="3" max="3" width="20" bestFit="1" customWidth="1"/>
  </cols>
  <sheetData>
    <row r="1" spans="1:3" x14ac:dyDescent="0.3">
      <c r="A1" s="1" t="s">
        <v>0</v>
      </c>
      <c r="B1" t="s">
        <v>21</v>
      </c>
      <c r="C1" t="s">
        <v>22</v>
      </c>
    </row>
    <row r="2" spans="1:3" x14ac:dyDescent="0.3">
      <c r="A2" t="s">
        <v>5</v>
      </c>
      <c r="B2">
        <v>18.899999999999999</v>
      </c>
      <c r="C2">
        <v>1.33</v>
      </c>
    </row>
    <row r="3" spans="1:3" x14ac:dyDescent="0.3">
      <c r="A3" t="s">
        <v>6</v>
      </c>
      <c r="B3">
        <v>20.5</v>
      </c>
      <c r="C3">
        <v>1.71</v>
      </c>
    </row>
    <row r="4" spans="1:3" x14ac:dyDescent="0.3">
      <c r="A4" t="s">
        <v>7</v>
      </c>
      <c r="B4">
        <v>17.53</v>
      </c>
      <c r="C4">
        <v>2</v>
      </c>
    </row>
    <row r="5" spans="1:3" x14ac:dyDescent="0.3">
      <c r="A5" t="s">
        <v>8</v>
      </c>
      <c r="B5">
        <v>14.62</v>
      </c>
      <c r="C5">
        <v>1.62</v>
      </c>
    </row>
    <row r="6" spans="1:3" x14ac:dyDescent="0.3">
      <c r="A6" t="s">
        <v>9</v>
      </c>
      <c r="B6">
        <v>14.5</v>
      </c>
      <c r="C6">
        <v>2.17</v>
      </c>
    </row>
    <row r="7" spans="1:3" x14ac:dyDescent="0.3">
      <c r="A7" t="s">
        <v>10</v>
      </c>
      <c r="B7">
        <v>18.03</v>
      </c>
      <c r="C7">
        <v>2.13</v>
      </c>
    </row>
    <row r="8" spans="1:3" x14ac:dyDescent="0.3">
      <c r="A8" t="s">
        <v>11</v>
      </c>
      <c r="B8">
        <v>17.22</v>
      </c>
      <c r="C8">
        <v>2.33</v>
      </c>
    </row>
    <row r="9" spans="1:3" x14ac:dyDescent="0.3">
      <c r="A9" t="s">
        <v>12</v>
      </c>
      <c r="B9">
        <v>16.91</v>
      </c>
      <c r="C9">
        <v>1.55</v>
      </c>
    </row>
    <row r="10" spans="1:3" x14ac:dyDescent="0.3">
      <c r="A10" t="s">
        <v>13</v>
      </c>
      <c r="B10">
        <v>17.559999999999999</v>
      </c>
      <c r="C10">
        <v>1.5</v>
      </c>
    </row>
    <row r="11" spans="1:3" x14ac:dyDescent="0.3">
      <c r="A11" t="s">
        <v>14</v>
      </c>
      <c r="B11">
        <v>22.09</v>
      </c>
      <c r="C11">
        <v>1.32</v>
      </c>
    </row>
    <row r="12" spans="1:3" x14ac:dyDescent="0.3">
      <c r="A12" t="s">
        <v>15</v>
      </c>
      <c r="B12">
        <v>15.6</v>
      </c>
      <c r="C12">
        <v>1.3</v>
      </c>
    </row>
    <row r="13" spans="1:3" x14ac:dyDescent="0.3">
      <c r="A13" t="s">
        <v>16</v>
      </c>
      <c r="B13">
        <v>17.57</v>
      </c>
      <c r="C13">
        <v>2.14</v>
      </c>
    </row>
    <row r="14" spans="1:3" x14ac:dyDescent="0.3">
      <c r="A14" t="s">
        <v>17</v>
      </c>
      <c r="B14">
        <v>18.88</v>
      </c>
      <c r="C14">
        <v>1.88</v>
      </c>
    </row>
    <row r="15" spans="1:3" x14ac:dyDescent="0.3">
      <c r="A15" t="s">
        <v>18</v>
      </c>
      <c r="B15">
        <v>16.329999999999998</v>
      </c>
      <c r="C15">
        <v>2.33</v>
      </c>
    </row>
    <row r="16" spans="1:3" x14ac:dyDescent="0.3">
      <c r="A16" t="s">
        <v>19</v>
      </c>
      <c r="B16">
        <v>14.06</v>
      </c>
      <c r="C16">
        <v>1.44</v>
      </c>
    </row>
    <row r="17" spans="1:3" x14ac:dyDescent="0.3">
      <c r="A17" t="s">
        <v>20</v>
      </c>
      <c r="B17">
        <v>16.25</v>
      </c>
      <c r="C17">
        <v>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7A276-5C83-4921-B244-B05AFFA72165}">
  <dimension ref="A1:C17"/>
  <sheetViews>
    <sheetView zoomScaleNormal="100" workbookViewId="0">
      <selection activeCell="C19" sqref="C19"/>
    </sheetView>
  </sheetViews>
  <sheetFormatPr defaultRowHeight="14.4" x14ac:dyDescent="0.3"/>
  <cols>
    <col min="1" max="1" width="16.5546875" bestFit="1" customWidth="1"/>
    <col min="2" max="2" width="14.44140625" bestFit="1" customWidth="1"/>
    <col min="3" max="3" width="13.44140625" bestFit="1" customWidth="1"/>
  </cols>
  <sheetData>
    <row r="1" spans="1:3" x14ac:dyDescent="0.3">
      <c r="A1" s="1" t="s">
        <v>0</v>
      </c>
      <c r="B1" t="s">
        <v>21</v>
      </c>
      <c r="C1" t="s">
        <v>24</v>
      </c>
    </row>
    <row r="2" spans="1:3" x14ac:dyDescent="0.3">
      <c r="A2" t="s">
        <v>5</v>
      </c>
      <c r="B2">
        <v>18.899999999999999</v>
      </c>
      <c r="C2">
        <v>7.49</v>
      </c>
    </row>
    <row r="3" spans="1:3" x14ac:dyDescent="0.3">
      <c r="A3" t="s">
        <v>6</v>
      </c>
      <c r="B3">
        <v>20.5</v>
      </c>
      <c r="C3">
        <v>12.3</v>
      </c>
    </row>
    <row r="4" spans="1:3" x14ac:dyDescent="0.3">
      <c r="A4" t="s">
        <v>7</v>
      </c>
      <c r="B4">
        <v>17.53</v>
      </c>
      <c r="C4">
        <v>11.92</v>
      </c>
    </row>
    <row r="5" spans="1:3" x14ac:dyDescent="0.3">
      <c r="A5" t="s">
        <v>8</v>
      </c>
      <c r="B5">
        <v>14.62</v>
      </c>
      <c r="C5">
        <v>9.0500000000000007</v>
      </c>
    </row>
    <row r="6" spans="1:3" x14ac:dyDescent="0.3">
      <c r="A6" t="s">
        <v>9</v>
      </c>
      <c r="B6">
        <v>14.5</v>
      </c>
      <c r="C6">
        <v>9.67</v>
      </c>
    </row>
    <row r="7" spans="1:3" x14ac:dyDescent="0.3">
      <c r="A7" t="s">
        <v>10</v>
      </c>
      <c r="B7">
        <v>18.03</v>
      </c>
      <c r="C7">
        <v>9.64</v>
      </c>
    </row>
    <row r="8" spans="1:3" x14ac:dyDescent="0.3">
      <c r="A8" t="s">
        <v>11</v>
      </c>
      <c r="B8">
        <v>17.22</v>
      </c>
      <c r="C8">
        <v>17.22</v>
      </c>
    </row>
    <row r="9" spans="1:3" x14ac:dyDescent="0.3">
      <c r="A9" t="s">
        <v>12</v>
      </c>
      <c r="B9">
        <v>16.91</v>
      </c>
      <c r="C9">
        <v>7.15</v>
      </c>
    </row>
    <row r="10" spans="1:3" x14ac:dyDescent="0.3">
      <c r="A10" t="s">
        <v>13</v>
      </c>
      <c r="B10">
        <v>17.559999999999999</v>
      </c>
      <c r="C10">
        <v>11.71</v>
      </c>
    </row>
    <row r="11" spans="1:3" x14ac:dyDescent="0.3">
      <c r="A11" t="s">
        <v>14</v>
      </c>
      <c r="B11">
        <v>22.09</v>
      </c>
      <c r="C11">
        <v>10.8</v>
      </c>
    </row>
    <row r="12" spans="1:3" x14ac:dyDescent="0.3">
      <c r="A12" t="s">
        <v>15</v>
      </c>
      <c r="B12">
        <v>15.6</v>
      </c>
      <c r="C12">
        <v>8.2100000000000009</v>
      </c>
    </row>
    <row r="13" spans="1:3" x14ac:dyDescent="0.3">
      <c r="A13" t="s">
        <v>16</v>
      </c>
      <c r="B13">
        <v>17.57</v>
      </c>
      <c r="C13">
        <v>12.3</v>
      </c>
    </row>
    <row r="14" spans="1:3" x14ac:dyDescent="0.3">
      <c r="A14" t="s">
        <v>17</v>
      </c>
      <c r="B14">
        <v>18.88</v>
      </c>
      <c r="C14">
        <v>10.35</v>
      </c>
    </row>
    <row r="15" spans="1:3" x14ac:dyDescent="0.3">
      <c r="A15" t="s">
        <v>18</v>
      </c>
      <c r="B15">
        <v>16.329999999999998</v>
      </c>
      <c r="C15">
        <v>12.25</v>
      </c>
    </row>
    <row r="16" spans="1:3" x14ac:dyDescent="0.3">
      <c r="A16" t="s">
        <v>19</v>
      </c>
      <c r="B16">
        <v>14.06</v>
      </c>
      <c r="C16">
        <v>9</v>
      </c>
    </row>
    <row r="17" spans="1:3" x14ac:dyDescent="0.3">
      <c r="A17" t="s">
        <v>20</v>
      </c>
      <c r="B17">
        <v>16.25</v>
      </c>
      <c r="C17">
        <v>16.25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2022-09-07T18:23:39Z</dcterms:created>
  <dcterms:modified xsi:type="dcterms:W3CDTF">2022-09-16T13:35:11Z</dcterms:modified>
</cp:coreProperties>
</file>