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weydi\Desktop\OKR\"/>
    </mc:Choice>
  </mc:AlternateContent>
  <xr:revisionPtr revIDLastSave="0" documentId="13_ncr:1_{70B8F424-07B2-4E5A-B19C-1799532C2A3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K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1" l="1"/>
  <c r="L35" i="1"/>
  <c r="L34" i="1"/>
  <c r="L33" i="1"/>
  <c r="L32" i="1"/>
  <c r="L26" i="1"/>
  <c r="L25" i="1"/>
  <c r="L24" i="1"/>
  <c r="L23" i="1"/>
  <c r="L22" i="1"/>
  <c r="L16" i="1"/>
  <c r="L15" i="1"/>
  <c r="L14" i="1"/>
  <c r="L13" i="1"/>
  <c r="L12" i="1"/>
  <c r="K3" i="1"/>
  <c r="L37" i="1" l="1"/>
  <c r="L27" i="1"/>
  <c r="L17" i="1"/>
</calcChain>
</file>

<file path=xl/sharedStrings.xml><?xml version="1.0" encoding="utf-8"?>
<sst xmlns="http://schemas.openxmlformats.org/spreadsheetml/2006/main" count="71" uniqueCount="52">
  <si>
    <t>Registro de OKRs</t>
  </si>
  <si>
    <t>Missão</t>
  </si>
  <si>
    <t>Visão</t>
  </si>
  <si>
    <t>Objetivo</t>
  </si>
  <si>
    <t>Alvo</t>
  </si>
  <si>
    <t>Valor atual</t>
  </si>
  <si>
    <t>% sucesso</t>
  </si>
  <si>
    <t>Data:</t>
  </si>
  <si>
    <t>Key results</t>
  </si>
  <si>
    <t>Ciclo:</t>
  </si>
  <si>
    <t>OKR1</t>
  </si>
  <si>
    <t>Score:</t>
  </si>
  <si>
    <t>De:</t>
  </si>
  <si>
    <t>Até:</t>
  </si>
  <si>
    <t>OKR2</t>
  </si>
  <si>
    <t>OKR3</t>
  </si>
  <si>
    <t>KR 1.1</t>
  </si>
  <si>
    <t>KR 1.2</t>
  </si>
  <si>
    <t>KR 1.3</t>
  </si>
  <si>
    <t>KR 1.4</t>
  </si>
  <si>
    <t>KR 1.5</t>
  </si>
  <si>
    <t>KR 2.1</t>
  </si>
  <si>
    <t>KR 2.2</t>
  </si>
  <si>
    <t>KR 2.3</t>
  </si>
  <si>
    <t>KR 2.4</t>
  </si>
  <si>
    <t>KR 2.5</t>
  </si>
  <si>
    <t>KR 3.1</t>
  </si>
  <si>
    <t>KR 3.2</t>
  </si>
  <si>
    <t>KR 3.3</t>
  </si>
  <si>
    <t>KR 3.4</t>
  </si>
  <si>
    <t>KR 3.5</t>
  </si>
  <si>
    <t>Ser um profissional altamente qualificado capaz de assumir cargos de níveis estratégicos e táticos em qualquer organização.</t>
  </si>
  <si>
    <t>Qualificar-se de forma estratégica em conhecimentos específicos exigidos pelo mercado de trabalho para concorrentes à vagas de níveis estratégicos e táticos</t>
  </si>
  <si>
    <t>Mapear as competências mais exigidas para cargos táticos e estratégicos e se qualificar nestas competências</t>
  </si>
  <si>
    <t>Qualificar-se em Design Thinking</t>
  </si>
  <si>
    <t xml:space="preserve">Qualificar-se em Power BI </t>
  </si>
  <si>
    <t>Finalizar graduação superior</t>
  </si>
  <si>
    <t>Certificar-se em Black Belt Lean Six Sigma</t>
  </si>
  <si>
    <t>Obter formações e conhecimentos em Data Science e Análise de Dados</t>
  </si>
  <si>
    <t>Fazer formação completa em Data Science da Alura</t>
  </si>
  <si>
    <t>Fazer  formação completa em SQL da Alura</t>
  </si>
  <si>
    <t xml:space="preserve">Fazer formação completa em Analise de dados com Pytoh da Alura </t>
  </si>
  <si>
    <t>Fazer formação completa em Análise de Dados com R da Alura</t>
  </si>
  <si>
    <t>Especializar-se com MBAs de Gestão de Processos e Gestão de Projetos</t>
  </si>
  <si>
    <t>Mapear faculdades que ofereçam de forma promocional um MBA gratuito caso vc pague o primeiro nesta instituição</t>
  </si>
  <si>
    <t>Especializar-se em Gestão de projetos com MBA</t>
  </si>
  <si>
    <t>Especializar-se em Gestão de Processos com MBA</t>
  </si>
  <si>
    <t xml:space="preserve">Fazer outra formação ou pedir reaproveitamento de matéria e finalizar curso de Engenharia de Produção </t>
  </si>
  <si>
    <t>Procurar emprego na área</t>
  </si>
  <si>
    <t>Qualificar-se em Pensamento Estratégico</t>
  </si>
  <si>
    <t>Ação = Aproveitar todo o tempo disponível vago para focar nos estudos</t>
  </si>
  <si>
    <r>
      <rPr>
        <b/>
        <sz val="11"/>
        <color theme="1"/>
        <rFont val="Calibri"/>
        <family val="2"/>
        <scheme val="minor"/>
      </rPr>
      <t>Ação</t>
    </r>
    <r>
      <rPr>
        <sz val="11"/>
        <color theme="1"/>
        <rFont val="Calibri"/>
        <family val="2"/>
        <scheme val="minor"/>
      </rPr>
      <t xml:space="preserve"> = Aproveitar todo o tempo disponível vago para focar nos estudos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</si>
</sst>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1" fillId="4" borderId="19" xfId="0" applyFont="1" applyFill="1" applyBorder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171450</xdr:rowOff>
    </xdr:from>
    <xdr:to>
      <xdr:col>2</xdr:col>
      <xdr:colOff>553811</xdr:colOff>
      <xdr:row>3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71450"/>
          <a:ext cx="96338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37"/>
  <sheetViews>
    <sheetView showGridLines="0" tabSelected="1" workbookViewId="0">
      <selection activeCell="N17" sqref="N17"/>
    </sheetView>
  </sheetViews>
  <sheetFormatPr defaultRowHeight="15" x14ac:dyDescent="0.25"/>
  <cols>
    <col min="1" max="1" width="4.42578125" customWidth="1"/>
    <col min="4" max="4" width="5.140625" customWidth="1"/>
    <col min="5" max="5" width="12.85546875" customWidth="1"/>
    <col min="6" max="6" width="5.42578125" customWidth="1"/>
    <col min="7" max="7" width="12.42578125" customWidth="1"/>
    <col min="8" max="8" width="15.7109375" customWidth="1"/>
    <col min="9" max="9" width="7.7109375" customWidth="1"/>
    <col min="10" max="10" width="11" customWidth="1"/>
    <col min="11" max="11" width="12.140625" customWidth="1"/>
    <col min="12" max="12" width="11.28515625" customWidth="1"/>
  </cols>
  <sheetData>
    <row r="2" spans="2:22" ht="10.5" customHeight="1" x14ac:dyDescent="0.25"/>
    <row r="3" spans="2:22" ht="23.25" x14ac:dyDescent="0.35">
      <c r="D3" s="1" t="s">
        <v>0</v>
      </c>
      <c r="J3" s="7" t="s">
        <v>7</v>
      </c>
      <c r="K3" s="21">
        <f ca="1">TODAY()</f>
        <v>45140</v>
      </c>
    </row>
    <row r="5" spans="2:22" ht="6.75" customHeight="1" x14ac:dyDescent="0.25"/>
    <row r="6" spans="2:22" ht="6.75" customHeight="1" thickBot="1" x14ac:dyDescent="0.3"/>
    <row r="7" spans="2:22" s="2" customFormat="1" ht="47.25" customHeight="1" thickBot="1" x14ac:dyDescent="0.3">
      <c r="B7" s="6" t="s">
        <v>2</v>
      </c>
      <c r="C7" s="24" t="s">
        <v>31</v>
      </c>
      <c r="D7" s="25"/>
      <c r="E7" s="25"/>
      <c r="F7" s="25"/>
      <c r="G7" s="25"/>
      <c r="H7" s="26"/>
      <c r="I7" s="5"/>
      <c r="J7" s="6" t="s">
        <v>1</v>
      </c>
      <c r="K7" s="24" t="s">
        <v>32</v>
      </c>
      <c r="L7" s="25"/>
      <c r="M7" s="25"/>
      <c r="N7" s="25"/>
      <c r="O7" s="25"/>
      <c r="P7" s="26"/>
      <c r="Q7" s="5"/>
      <c r="R7" s="5"/>
      <c r="S7" s="5"/>
      <c r="T7" s="5"/>
      <c r="U7" s="5"/>
      <c r="V7" s="5"/>
    </row>
    <row r="8" spans="2:22" ht="9" customHeight="1" x14ac:dyDescent="0.25"/>
    <row r="9" spans="2:22" ht="15.75" thickBot="1" x14ac:dyDescent="0.3"/>
    <row r="10" spans="2:22" s="2" customFormat="1" ht="27" customHeight="1" thickBot="1" x14ac:dyDescent="0.3">
      <c r="B10" s="33" t="s">
        <v>10</v>
      </c>
      <c r="C10" s="3" t="s">
        <v>3</v>
      </c>
      <c r="D10" s="24" t="s">
        <v>33</v>
      </c>
      <c r="E10" s="25"/>
      <c r="F10" s="25"/>
      <c r="G10" s="25"/>
      <c r="H10" s="25"/>
      <c r="I10" s="25"/>
      <c r="J10" s="25"/>
      <c r="K10" s="25"/>
      <c r="L10" s="26"/>
      <c r="M10" s="15"/>
    </row>
    <row r="11" spans="2:22" s="2" customFormat="1" ht="15.75" customHeight="1" thickBot="1" x14ac:dyDescent="0.3">
      <c r="B11" s="34"/>
      <c r="C11" s="30" t="s">
        <v>8</v>
      </c>
      <c r="D11" s="31"/>
      <c r="E11" s="31"/>
      <c r="F11" s="31"/>
      <c r="G11" s="31"/>
      <c r="H11" s="31"/>
      <c r="I11" s="32"/>
      <c r="J11" s="13" t="s">
        <v>4</v>
      </c>
      <c r="K11" s="13" t="s">
        <v>5</v>
      </c>
      <c r="L11" s="14" t="s">
        <v>6</v>
      </c>
      <c r="M11" s="15"/>
      <c r="P11"/>
    </row>
    <row r="12" spans="2:22" x14ac:dyDescent="0.25">
      <c r="B12" s="34"/>
      <c r="C12" s="11" t="s">
        <v>16</v>
      </c>
      <c r="D12" s="36" t="s">
        <v>49</v>
      </c>
      <c r="E12" s="36"/>
      <c r="F12" s="36"/>
      <c r="G12" s="36"/>
      <c r="H12" s="36"/>
      <c r="I12" s="36"/>
      <c r="J12" s="12">
        <v>1</v>
      </c>
      <c r="K12" s="12">
        <v>0.75</v>
      </c>
      <c r="L12" s="17">
        <f>K12/J12</f>
        <v>0.75</v>
      </c>
      <c r="M12" s="15"/>
      <c r="N12" s="43" t="s">
        <v>51</v>
      </c>
      <c r="O12" s="43"/>
      <c r="P12" s="43"/>
      <c r="Q12" s="43"/>
      <c r="R12" s="43"/>
      <c r="S12" s="43"/>
      <c r="T12" s="43"/>
    </row>
    <row r="13" spans="2:22" x14ac:dyDescent="0.25">
      <c r="B13" s="34"/>
      <c r="C13" s="8" t="s">
        <v>17</v>
      </c>
      <c r="D13" s="27" t="s">
        <v>34</v>
      </c>
      <c r="E13" s="28"/>
      <c r="F13" s="28"/>
      <c r="G13" s="28"/>
      <c r="H13" s="28"/>
      <c r="I13" s="29"/>
      <c r="J13" s="4">
        <v>1</v>
      </c>
      <c r="K13" s="4">
        <v>1</v>
      </c>
      <c r="L13" s="17">
        <f t="shared" ref="L13:L16" si="0">K13/J13</f>
        <v>1</v>
      </c>
      <c r="M13" s="15"/>
    </row>
    <row r="14" spans="2:22" x14ac:dyDescent="0.25">
      <c r="B14" s="34"/>
      <c r="C14" s="8" t="s">
        <v>18</v>
      </c>
      <c r="D14" s="27" t="s">
        <v>35</v>
      </c>
      <c r="E14" s="28"/>
      <c r="F14" s="28"/>
      <c r="G14" s="28"/>
      <c r="H14" s="28"/>
      <c r="I14" s="29"/>
      <c r="J14" s="4">
        <v>1</v>
      </c>
      <c r="K14" s="4">
        <v>0.5</v>
      </c>
      <c r="L14" s="17">
        <f t="shared" si="0"/>
        <v>0.5</v>
      </c>
      <c r="M14" s="15"/>
    </row>
    <row r="15" spans="2:22" x14ac:dyDescent="0.25">
      <c r="B15" s="34"/>
      <c r="C15" s="8" t="s">
        <v>19</v>
      </c>
      <c r="D15" s="37" t="s">
        <v>36</v>
      </c>
      <c r="E15" s="37"/>
      <c r="F15" s="37"/>
      <c r="G15" s="37"/>
      <c r="H15" s="37"/>
      <c r="I15" s="27"/>
      <c r="J15" s="4">
        <v>1</v>
      </c>
      <c r="K15" s="4">
        <v>0.9</v>
      </c>
      <c r="L15" s="17">
        <f t="shared" si="0"/>
        <v>0.9</v>
      </c>
      <c r="M15" s="15"/>
    </row>
    <row r="16" spans="2:22" ht="15.75" thickBot="1" x14ac:dyDescent="0.3">
      <c r="B16" s="35"/>
      <c r="C16" s="9" t="s">
        <v>20</v>
      </c>
      <c r="D16" s="38" t="s">
        <v>37</v>
      </c>
      <c r="E16" s="38"/>
      <c r="F16" s="38"/>
      <c r="G16" s="38"/>
      <c r="H16" s="38"/>
      <c r="I16" s="39"/>
      <c r="J16" s="10">
        <v>1</v>
      </c>
      <c r="K16" s="10">
        <v>0.19</v>
      </c>
      <c r="L16" s="20">
        <f t="shared" si="0"/>
        <v>0.19</v>
      </c>
      <c r="M16" s="15"/>
    </row>
    <row r="17" spans="2:14" ht="15.75" thickBot="1" x14ac:dyDescent="0.3">
      <c r="C17" s="19" t="s">
        <v>9</v>
      </c>
      <c r="D17" s="19" t="s">
        <v>12</v>
      </c>
      <c r="E17" s="22">
        <v>45139</v>
      </c>
      <c r="F17" s="19" t="s">
        <v>13</v>
      </c>
      <c r="G17" s="23">
        <v>45323</v>
      </c>
      <c r="K17" s="16" t="s">
        <v>11</v>
      </c>
      <c r="L17" s="18">
        <f>AVERAGE(L12:L16)</f>
        <v>0.66799999999999993</v>
      </c>
    </row>
    <row r="19" spans="2:14" ht="15.75" thickBot="1" x14ac:dyDescent="0.3"/>
    <row r="20" spans="2:14" ht="27" customHeight="1" thickBot="1" x14ac:dyDescent="0.3">
      <c r="B20" s="33" t="s">
        <v>14</v>
      </c>
      <c r="C20" s="3" t="s">
        <v>3</v>
      </c>
      <c r="D20" s="24" t="s">
        <v>38</v>
      </c>
      <c r="E20" s="25"/>
      <c r="F20" s="25"/>
      <c r="G20" s="25"/>
      <c r="H20" s="25"/>
      <c r="I20" s="25"/>
      <c r="J20" s="25"/>
      <c r="K20" s="25"/>
      <c r="L20" s="26"/>
    </row>
    <row r="21" spans="2:14" ht="15.75" thickBot="1" x14ac:dyDescent="0.3">
      <c r="B21" s="34"/>
      <c r="C21" s="30" t="s">
        <v>8</v>
      </c>
      <c r="D21" s="31"/>
      <c r="E21" s="31"/>
      <c r="F21" s="31"/>
      <c r="G21" s="31"/>
      <c r="H21" s="31"/>
      <c r="I21" s="32"/>
      <c r="J21" s="13" t="s">
        <v>4</v>
      </c>
      <c r="K21" s="13" t="s">
        <v>5</v>
      </c>
      <c r="L21" s="14" t="s">
        <v>6</v>
      </c>
    </row>
    <row r="22" spans="2:14" x14ac:dyDescent="0.25">
      <c r="B22" s="34"/>
      <c r="C22" s="11" t="s">
        <v>21</v>
      </c>
      <c r="D22" s="36" t="s">
        <v>39</v>
      </c>
      <c r="E22" s="36"/>
      <c r="F22" s="36"/>
      <c r="G22" s="36"/>
      <c r="H22" s="36"/>
      <c r="I22" s="36"/>
      <c r="J22" s="12">
        <v>1</v>
      </c>
      <c r="K22" s="12">
        <v>0</v>
      </c>
      <c r="L22" s="17">
        <f>K22/J22</f>
        <v>0</v>
      </c>
      <c r="N22" t="s">
        <v>50</v>
      </c>
    </row>
    <row r="23" spans="2:14" x14ac:dyDescent="0.25">
      <c r="B23" s="34"/>
      <c r="C23" s="8" t="s">
        <v>22</v>
      </c>
      <c r="D23" s="27" t="s">
        <v>40</v>
      </c>
      <c r="E23" s="28"/>
      <c r="F23" s="28"/>
      <c r="G23" s="28"/>
      <c r="H23" s="28"/>
      <c r="I23" s="29"/>
      <c r="J23" s="4">
        <v>1</v>
      </c>
      <c r="K23" s="4">
        <v>0</v>
      </c>
      <c r="L23" s="17">
        <f t="shared" ref="L23:L26" si="1">K23/J23</f>
        <v>0</v>
      </c>
    </row>
    <row r="24" spans="2:14" x14ac:dyDescent="0.25">
      <c r="B24" s="34"/>
      <c r="C24" s="8" t="s">
        <v>23</v>
      </c>
      <c r="D24" s="27" t="s">
        <v>41</v>
      </c>
      <c r="E24" s="28"/>
      <c r="F24" s="28"/>
      <c r="G24" s="28"/>
      <c r="H24" s="28"/>
      <c r="I24" s="29"/>
      <c r="J24" s="4">
        <v>1</v>
      </c>
      <c r="K24" s="4">
        <v>0</v>
      </c>
      <c r="L24" s="17">
        <f t="shared" si="1"/>
        <v>0</v>
      </c>
    </row>
    <row r="25" spans="2:14" x14ac:dyDescent="0.25">
      <c r="B25" s="34"/>
      <c r="C25" s="8" t="s">
        <v>24</v>
      </c>
      <c r="D25" s="37" t="s">
        <v>42</v>
      </c>
      <c r="E25" s="37"/>
      <c r="F25" s="37"/>
      <c r="G25" s="37"/>
      <c r="H25" s="37"/>
      <c r="I25" s="27"/>
      <c r="J25" s="4">
        <v>1</v>
      </c>
      <c r="K25" s="4">
        <v>0</v>
      </c>
      <c r="L25" s="17">
        <f t="shared" si="1"/>
        <v>0</v>
      </c>
    </row>
    <row r="26" spans="2:14" ht="15.75" thickBot="1" x14ac:dyDescent="0.3">
      <c r="B26" s="35"/>
      <c r="C26" s="9" t="s">
        <v>25</v>
      </c>
      <c r="D26" s="40"/>
      <c r="E26" s="40"/>
      <c r="F26" s="40"/>
      <c r="G26" s="40"/>
      <c r="H26" s="40"/>
      <c r="I26" s="41"/>
      <c r="J26" s="10"/>
      <c r="K26" s="10"/>
      <c r="L26" s="20" t="e">
        <f t="shared" si="1"/>
        <v>#DIV/0!</v>
      </c>
    </row>
    <row r="27" spans="2:14" ht="15.75" thickBot="1" x14ac:dyDescent="0.3">
      <c r="C27" s="19" t="s">
        <v>9</v>
      </c>
      <c r="D27" s="19" t="s">
        <v>12</v>
      </c>
      <c r="E27" s="22">
        <v>45139</v>
      </c>
      <c r="F27" s="19" t="s">
        <v>13</v>
      </c>
      <c r="G27" s="23">
        <v>45352</v>
      </c>
      <c r="K27" s="16" t="s">
        <v>11</v>
      </c>
      <c r="L27" s="18" t="e">
        <f>AVERAGE(L22:L26)</f>
        <v>#DIV/0!</v>
      </c>
    </row>
    <row r="29" spans="2:14" ht="15.75" thickBot="1" x14ac:dyDescent="0.3"/>
    <row r="30" spans="2:14" ht="25.5" customHeight="1" thickBot="1" x14ac:dyDescent="0.3">
      <c r="B30" s="33" t="s">
        <v>15</v>
      </c>
      <c r="C30" s="3" t="s">
        <v>3</v>
      </c>
      <c r="D30" s="24" t="s">
        <v>43</v>
      </c>
      <c r="E30" s="25"/>
      <c r="F30" s="25"/>
      <c r="G30" s="25"/>
      <c r="H30" s="25"/>
      <c r="I30" s="25"/>
      <c r="J30" s="25"/>
      <c r="K30" s="25"/>
      <c r="L30" s="26"/>
    </row>
    <row r="31" spans="2:14" ht="15.75" thickBot="1" x14ac:dyDescent="0.3">
      <c r="B31" s="34"/>
      <c r="C31" s="30" t="s">
        <v>8</v>
      </c>
      <c r="D31" s="31"/>
      <c r="E31" s="31"/>
      <c r="F31" s="31"/>
      <c r="G31" s="31"/>
      <c r="H31" s="31"/>
      <c r="I31" s="32"/>
      <c r="J31" s="13" t="s">
        <v>4</v>
      </c>
      <c r="K31" s="13" t="s">
        <v>5</v>
      </c>
      <c r="L31" s="14" t="s">
        <v>6</v>
      </c>
      <c r="N31" t="s">
        <v>50</v>
      </c>
    </row>
    <row r="32" spans="2:14" x14ac:dyDescent="0.25">
      <c r="B32" s="34"/>
      <c r="C32" s="11" t="s">
        <v>26</v>
      </c>
      <c r="D32" s="42" t="s">
        <v>44</v>
      </c>
      <c r="E32" s="42"/>
      <c r="F32" s="42"/>
      <c r="G32" s="42"/>
      <c r="H32" s="42"/>
      <c r="I32" s="42"/>
      <c r="J32" s="12">
        <v>1</v>
      </c>
      <c r="K32" s="12">
        <v>1</v>
      </c>
      <c r="L32" s="17">
        <f>K32/J32</f>
        <v>1</v>
      </c>
    </row>
    <row r="33" spans="2:12" x14ac:dyDescent="0.25">
      <c r="B33" s="34"/>
      <c r="C33" s="8" t="s">
        <v>27</v>
      </c>
      <c r="D33" s="27" t="s">
        <v>45</v>
      </c>
      <c r="E33" s="28"/>
      <c r="F33" s="28"/>
      <c r="G33" s="28"/>
      <c r="H33" s="28"/>
      <c r="I33" s="29"/>
      <c r="J33" s="4">
        <v>1</v>
      </c>
      <c r="K33" s="4">
        <v>0</v>
      </c>
      <c r="L33" s="17">
        <f t="shared" ref="L33:L36" si="2">K33/J33</f>
        <v>0</v>
      </c>
    </row>
    <row r="34" spans="2:12" x14ac:dyDescent="0.25">
      <c r="B34" s="34"/>
      <c r="C34" s="8" t="s">
        <v>28</v>
      </c>
      <c r="D34" s="27" t="s">
        <v>46</v>
      </c>
      <c r="E34" s="28"/>
      <c r="F34" s="28"/>
      <c r="G34" s="28"/>
      <c r="H34" s="28"/>
      <c r="I34" s="29"/>
      <c r="J34" s="4">
        <v>1</v>
      </c>
      <c r="K34" s="4">
        <v>0</v>
      </c>
      <c r="L34" s="17">
        <f t="shared" si="2"/>
        <v>0</v>
      </c>
    </row>
    <row r="35" spans="2:12" x14ac:dyDescent="0.25">
      <c r="B35" s="34"/>
      <c r="C35" s="8" t="s">
        <v>29</v>
      </c>
      <c r="D35" s="37" t="s">
        <v>47</v>
      </c>
      <c r="E35" s="37"/>
      <c r="F35" s="37"/>
      <c r="G35" s="37"/>
      <c r="H35" s="37"/>
      <c r="I35" s="27"/>
      <c r="J35" s="4">
        <v>1</v>
      </c>
      <c r="K35" s="4">
        <v>0</v>
      </c>
      <c r="L35" s="17">
        <f t="shared" si="2"/>
        <v>0</v>
      </c>
    </row>
    <row r="36" spans="2:12" ht="15.75" thickBot="1" x14ac:dyDescent="0.3">
      <c r="B36" s="35"/>
      <c r="C36" s="9" t="s">
        <v>30</v>
      </c>
      <c r="D36" s="38" t="s">
        <v>48</v>
      </c>
      <c r="E36" s="38"/>
      <c r="F36" s="38"/>
      <c r="G36" s="38"/>
      <c r="H36" s="38"/>
      <c r="I36" s="39"/>
      <c r="J36" s="10">
        <v>1</v>
      </c>
      <c r="K36" s="10">
        <v>1</v>
      </c>
      <c r="L36" s="20">
        <f t="shared" si="2"/>
        <v>1</v>
      </c>
    </row>
    <row r="37" spans="2:12" ht="15.75" thickBot="1" x14ac:dyDescent="0.3">
      <c r="C37" s="19" t="s">
        <v>9</v>
      </c>
      <c r="D37" s="19" t="s">
        <v>12</v>
      </c>
      <c r="E37" s="22">
        <v>45311</v>
      </c>
      <c r="F37" s="19" t="s">
        <v>13</v>
      </c>
      <c r="G37" s="23">
        <v>45646</v>
      </c>
      <c r="K37" s="16" t="s">
        <v>11</v>
      </c>
      <c r="L37" s="18">
        <f>AVERAGE(L32:L36)</f>
        <v>0.4</v>
      </c>
    </row>
  </sheetData>
  <mergeCells count="27">
    <mergeCell ref="B30:B36"/>
    <mergeCell ref="D30:L30"/>
    <mergeCell ref="C31:I31"/>
    <mergeCell ref="D32:I32"/>
    <mergeCell ref="D35:I35"/>
    <mergeCell ref="D36:I36"/>
    <mergeCell ref="D33:I33"/>
    <mergeCell ref="D34:I34"/>
    <mergeCell ref="B10:B16"/>
    <mergeCell ref="B20:B26"/>
    <mergeCell ref="D20:L20"/>
    <mergeCell ref="C21:I21"/>
    <mergeCell ref="D22:I22"/>
    <mergeCell ref="D25:I25"/>
    <mergeCell ref="D10:L10"/>
    <mergeCell ref="D12:I12"/>
    <mergeCell ref="D15:I15"/>
    <mergeCell ref="D16:I16"/>
    <mergeCell ref="D24:I24"/>
    <mergeCell ref="D26:I26"/>
    <mergeCell ref="C7:H7"/>
    <mergeCell ref="K7:P7"/>
    <mergeCell ref="D13:I13"/>
    <mergeCell ref="D14:I14"/>
    <mergeCell ref="D23:I23"/>
    <mergeCell ref="C11:I11"/>
    <mergeCell ref="N12:T1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OKRs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Pina Rizzo</dc:creator>
  <cp:lastModifiedBy>Weydison Andrade</cp:lastModifiedBy>
  <dcterms:created xsi:type="dcterms:W3CDTF">2020-11-27T13:32:11Z</dcterms:created>
  <dcterms:modified xsi:type="dcterms:W3CDTF">2023-08-02T19:25:49Z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8f12a673-57ab-41c2-9e62-f54e57481cef</vt:lpwstr>
  </property>
</Properties>
</file>