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ТИ\2 лб\"/>
    </mc:Choice>
  </mc:AlternateContent>
  <xr:revisionPtr revIDLastSave="0" documentId="13_ncr:1_{58CA2CD0-029D-4625-B63E-FF25277242CD}" xr6:coauthVersionLast="47" xr6:coauthVersionMax="47" xr10:uidLastSave="{00000000-0000-0000-0000-000000000000}"/>
  <bookViews>
    <workbookView xWindow="11655" yWindow="2160" windowWidth="18195" windowHeight="13230" activeTab="2" xr2:uid="{00000000-000D-0000-FFFF-FFFF00000000}"/>
  </bookViews>
  <sheets>
    <sheet name="Лист1" sheetId="1" r:id="rId1"/>
    <sheet name="Лист2" sheetId="2" r:id="rId2"/>
    <sheet name="Лист4" sheetId="4" r:id="rId3"/>
    <sheet name="Лист5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9" i="2" l="1"/>
  <c r="I11" i="2"/>
  <c r="I3" i="2"/>
  <c r="I4" i="2"/>
  <c r="I5" i="2"/>
  <c r="I6" i="2"/>
  <c r="I7" i="2"/>
  <c r="I8" i="2"/>
  <c r="I9" i="2"/>
  <c r="I10" i="2"/>
  <c r="I12" i="2"/>
  <c r="I13" i="2"/>
  <c r="G2" i="2"/>
  <c r="I2" i="2" s="1"/>
</calcChain>
</file>

<file path=xl/sharedStrings.xml><?xml version="1.0" encoding="utf-8"?>
<sst xmlns="http://schemas.openxmlformats.org/spreadsheetml/2006/main" count="92" uniqueCount="49">
  <si>
    <t>Буква</t>
  </si>
  <si>
    <t>Вероятность</t>
  </si>
  <si>
    <t>AA</t>
  </si>
  <si>
    <t>AБ</t>
  </si>
  <si>
    <t>БА</t>
  </si>
  <si>
    <t>ББ</t>
  </si>
  <si>
    <t>ААА</t>
  </si>
  <si>
    <t>ААБ</t>
  </si>
  <si>
    <t>АБА</t>
  </si>
  <si>
    <t>БАА</t>
  </si>
  <si>
    <t>БАБ</t>
  </si>
  <si>
    <t>ББА</t>
  </si>
  <si>
    <t>БББ</t>
  </si>
  <si>
    <t>АББ</t>
  </si>
  <si>
    <t>Комбинации</t>
  </si>
  <si>
    <t>A</t>
  </si>
  <si>
    <t>Б</t>
  </si>
  <si>
    <t>Сообщение</t>
  </si>
  <si>
    <t>p</t>
  </si>
  <si>
    <t>p1</t>
  </si>
  <si>
    <t>p2</t>
  </si>
  <si>
    <t>p3</t>
  </si>
  <si>
    <t>p4</t>
  </si>
  <si>
    <t>p5</t>
  </si>
  <si>
    <t>p6</t>
  </si>
  <si>
    <t>0,4; 0,2; 0,1; 0,1; 0,1; 0,05; 0,05</t>
  </si>
  <si>
    <t>0,6|0</t>
  </si>
  <si>
    <t>0,4|1</t>
  </si>
  <si>
    <t>0,4|00</t>
  </si>
  <si>
    <t>0,2|01</t>
  </si>
  <si>
    <t>0,2|000</t>
  </si>
  <si>
    <t>0,2|001</t>
  </si>
  <si>
    <t>0,1|0010</t>
  </si>
  <si>
    <t>0,1|0011</t>
  </si>
  <si>
    <t>0,1||0000</t>
  </si>
  <si>
    <t>0,1||0001</t>
  </si>
  <si>
    <t>0,05||00010</t>
  </si>
  <si>
    <t>0,05||00011</t>
  </si>
  <si>
    <t>0,2||001</t>
  </si>
  <si>
    <t>0 1</t>
  </si>
  <si>
    <t>0 0 1</t>
  </si>
  <si>
    <t xml:space="preserve"> 0 0 0</t>
  </si>
  <si>
    <t>Код</t>
  </si>
  <si>
    <t>0 0 10</t>
  </si>
  <si>
    <t xml:space="preserve">0 0 11 </t>
  </si>
  <si>
    <t>0 0 0 0</t>
  </si>
  <si>
    <t>0 0 0 10</t>
  </si>
  <si>
    <t>0 0 0 11</t>
  </si>
  <si>
    <t xml:space="preserve">Код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</si>
</sst>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/>
    <xf numFmtId="0" fontId="0" fillId="0" borderId="1" xfId="0" applyBorder="1" applyAlignment="1">
      <alignment horizontal="right"/>
    </xf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"/>
  <sheetViews>
    <sheetView workbookViewId="0">
      <selection activeCell="L25" sqref="L25"/>
    </sheetView>
  </sheetViews>
  <sheetFormatPr defaultRowHeight="15" x14ac:dyDescent="0.25"/>
  <cols>
    <col min="2" max="2" width="13.28515625" customWidth="1"/>
  </cols>
  <sheetData>
    <row r="1" spans="2:9" ht="15.75" thickBot="1" x14ac:dyDescent="0.3"/>
    <row r="2" spans="2:9" x14ac:dyDescent="0.25">
      <c r="B2" s="2" t="s">
        <v>0</v>
      </c>
      <c r="C2" s="3">
        <v>1</v>
      </c>
      <c r="D2" s="3">
        <v>2</v>
      </c>
      <c r="E2" s="3">
        <v>3</v>
      </c>
      <c r="F2" s="4">
        <v>4</v>
      </c>
    </row>
    <row r="3" spans="2:9" ht="15.75" thickBot="1" x14ac:dyDescent="0.3">
      <c r="B3" s="5" t="s">
        <v>1</v>
      </c>
      <c r="C3" s="6">
        <v>0.4</v>
      </c>
      <c r="D3" s="6">
        <v>0.3</v>
      </c>
      <c r="E3" s="6">
        <v>0.2</v>
      </c>
      <c r="F3" s="7">
        <v>0.1</v>
      </c>
    </row>
    <row r="7" spans="2:9" ht="15.75" thickBot="1" x14ac:dyDescent="0.3"/>
    <row r="8" spans="2:9" x14ac:dyDescent="0.25">
      <c r="B8" s="2" t="s">
        <v>0</v>
      </c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4">
        <v>7</v>
      </c>
    </row>
    <row r="9" spans="2:9" ht="15.75" thickBot="1" x14ac:dyDescent="0.3">
      <c r="B9" s="5" t="s">
        <v>1</v>
      </c>
      <c r="C9" s="6">
        <v>0.4</v>
      </c>
      <c r="D9" s="6">
        <v>0.2</v>
      </c>
      <c r="E9" s="6">
        <v>0.1</v>
      </c>
      <c r="F9" s="6">
        <v>0.1</v>
      </c>
      <c r="G9" s="6">
        <v>0.1</v>
      </c>
      <c r="H9" s="6">
        <v>0.05</v>
      </c>
      <c r="I9" s="7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25"/>
  <sheetViews>
    <sheetView topLeftCell="B1" workbookViewId="0">
      <selection activeCell="M19" sqref="M19"/>
    </sheetView>
  </sheetViews>
  <sheetFormatPr defaultRowHeight="15" x14ac:dyDescent="0.25"/>
  <cols>
    <col min="2" max="2" width="13" customWidth="1"/>
    <col min="3" max="3" width="18.42578125" customWidth="1"/>
    <col min="6" max="6" width="12" customWidth="1"/>
  </cols>
  <sheetData>
    <row r="1" spans="2:9" x14ac:dyDescent="0.25">
      <c r="B1" t="s">
        <v>14</v>
      </c>
      <c r="C1" t="s">
        <v>1</v>
      </c>
      <c r="D1" t="s">
        <v>15</v>
      </c>
      <c r="E1" t="s">
        <v>16</v>
      </c>
    </row>
    <row r="2" spans="2:9" x14ac:dyDescent="0.25">
      <c r="B2" t="s">
        <v>2</v>
      </c>
      <c r="C2">
        <v>0.64000000000000012</v>
      </c>
      <c r="D2">
        <v>0.8</v>
      </c>
      <c r="E2">
        <v>0.2</v>
      </c>
      <c r="G2">
        <f>0.64</f>
        <v>0.64</v>
      </c>
      <c r="I2" s="1">
        <f>G2/2</f>
        <v>0.32</v>
      </c>
    </row>
    <row r="3" spans="2:9" x14ac:dyDescent="0.25">
      <c r="B3" t="s">
        <v>3</v>
      </c>
      <c r="C3">
        <v>0.16000000000000003</v>
      </c>
      <c r="G3">
        <v>0.16000000000000003</v>
      </c>
      <c r="I3" s="1">
        <f t="shared" ref="I3:I13" si="0">G3/2</f>
        <v>8.0000000000000016E-2</v>
      </c>
    </row>
    <row r="4" spans="2:9" x14ac:dyDescent="0.25">
      <c r="B4" t="s">
        <v>4</v>
      </c>
      <c r="C4">
        <v>0.16000000000000003</v>
      </c>
      <c r="G4">
        <v>0.16000000000000003</v>
      </c>
      <c r="I4" s="1">
        <f t="shared" si="0"/>
        <v>8.0000000000000016E-2</v>
      </c>
    </row>
    <row r="5" spans="2:9" x14ac:dyDescent="0.25">
      <c r="B5" t="s">
        <v>5</v>
      </c>
      <c r="C5">
        <v>4.0000000000000008E-2</v>
      </c>
      <c r="G5">
        <v>4.0000000000000008E-2</v>
      </c>
      <c r="I5" s="1">
        <f t="shared" si="0"/>
        <v>2.0000000000000004E-2</v>
      </c>
    </row>
    <row r="6" spans="2:9" x14ac:dyDescent="0.25">
      <c r="B6" t="s">
        <v>6</v>
      </c>
      <c r="C6">
        <v>0.51200000000000012</v>
      </c>
      <c r="G6">
        <v>0.51200000000000012</v>
      </c>
      <c r="I6" s="1">
        <f t="shared" si="0"/>
        <v>0.25600000000000006</v>
      </c>
    </row>
    <row r="7" spans="2:9" x14ac:dyDescent="0.25">
      <c r="B7" t="s">
        <v>7</v>
      </c>
      <c r="C7">
        <v>0.12800000000000003</v>
      </c>
      <c r="G7">
        <v>0.12800000000000003</v>
      </c>
      <c r="I7" s="1">
        <f t="shared" si="0"/>
        <v>6.4000000000000015E-2</v>
      </c>
    </row>
    <row r="8" spans="2:9" x14ac:dyDescent="0.25">
      <c r="B8" t="s">
        <v>8</v>
      </c>
      <c r="C8">
        <v>0.12800000000000003</v>
      </c>
      <c r="G8">
        <v>0.12800000000000003</v>
      </c>
      <c r="I8" s="1">
        <f t="shared" si="0"/>
        <v>6.4000000000000015E-2</v>
      </c>
    </row>
    <row r="9" spans="2:9" x14ac:dyDescent="0.25">
      <c r="B9" t="s">
        <v>13</v>
      </c>
      <c r="C9">
        <v>3.2000000000000008E-2</v>
      </c>
      <c r="G9">
        <v>3.2000000000000008E-2</v>
      </c>
      <c r="I9" s="1">
        <f t="shared" si="0"/>
        <v>1.6000000000000004E-2</v>
      </c>
    </row>
    <row r="10" spans="2:9" x14ac:dyDescent="0.25">
      <c r="B10" t="s">
        <v>9</v>
      </c>
      <c r="C10">
        <v>0.12800000000000003</v>
      </c>
      <c r="G10">
        <v>0.12800000000000003</v>
      </c>
      <c r="I10" s="1">
        <f t="shared" si="0"/>
        <v>6.4000000000000015E-2</v>
      </c>
    </row>
    <row r="11" spans="2:9" x14ac:dyDescent="0.25">
      <c r="B11" t="s">
        <v>10</v>
      </c>
      <c r="C11">
        <v>3.2000000000000008E-2</v>
      </c>
      <c r="G11">
        <v>3.2000000000000008E-2</v>
      </c>
      <c r="I11" s="1">
        <f t="shared" si="0"/>
        <v>1.6000000000000004E-2</v>
      </c>
    </row>
    <row r="12" spans="2:9" x14ac:dyDescent="0.25">
      <c r="B12" t="s">
        <v>11</v>
      </c>
      <c r="C12">
        <v>3.2000000000000008E-2</v>
      </c>
      <c r="G12">
        <v>3.2000000000000008E-2</v>
      </c>
      <c r="I12" s="1">
        <f t="shared" si="0"/>
        <v>1.6000000000000004E-2</v>
      </c>
    </row>
    <row r="13" spans="2:9" x14ac:dyDescent="0.25">
      <c r="B13" t="s">
        <v>12</v>
      </c>
      <c r="C13">
        <v>8.0000000000000019E-3</v>
      </c>
      <c r="G13">
        <v>8.0000000000000019E-3</v>
      </c>
      <c r="I13" s="1">
        <f t="shared" si="0"/>
        <v>4.000000000000001E-3</v>
      </c>
    </row>
    <row r="17" spans="2:14" x14ac:dyDescent="0.25">
      <c r="F17" s="1" t="s">
        <v>17</v>
      </c>
      <c r="G17" s="1" t="s">
        <v>18</v>
      </c>
      <c r="H17" s="1" t="s">
        <v>19</v>
      </c>
      <c r="I17" s="1" t="s">
        <v>20</v>
      </c>
      <c r="J17" s="1" t="s">
        <v>21</v>
      </c>
      <c r="K17" s="1" t="s">
        <v>22</v>
      </c>
      <c r="L17" s="1" t="s">
        <v>23</v>
      </c>
      <c r="M17" s="1" t="s">
        <v>24</v>
      </c>
      <c r="N17" s="10" t="s">
        <v>48</v>
      </c>
    </row>
    <row r="18" spans="2:14" x14ac:dyDescent="0.25">
      <c r="B18" t="s">
        <v>6</v>
      </c>
      <c r="C18">
        <v>0.51200000000000012</v>
      </c>
      <c r="D18" t="s">
        <v>15</v>
      </c>
      <c r="E18" t="s">
        <v>16</v>
      </c>
      <c r="F18" s="1" t="s">
        <v>6</v>
      </c>
      <c r="G18" s="1">
        <v>0.51200000000000012</v>
      </c>
      <c r="H18" s="1">
        <v>0.51200000000000012</v>
      </c>
      <c r="I18" s="1">
        <v>0.51200000000000012</v>
      </c>
      <c r="J18" s="1">
        <v>0.51200000000000012</v>
      </c>
      <c r="K18" s="1">
        <v>0.51200000000000012</v>
      </c>
      <c r="L18" s="1">
        <v>0.51200000000000012</v>
      </c>
      <c r="M18" s="1">
        <v>0.51200000000000012</v>
      </c>
      <c r="N18" s="1">
        <v>0</v>
      </c>
    </row>
    <row r="19" spans="2:14" x14ac:dyDescent="0.25">
      <c r="B19" t="s">
        <v>7</v>
      </c>
      <c r="C19">
        <v>0.12800000000000003</v>
      </c>
      <c r="D19">
        <v>0.8</v>
      </c>
      <c r="E19">
        <v>0.2</v>
      </c>
      <c r="F19" s="1" t="s">
        <v>7</v>
      </c>
      <c r="G19" s="1">
        <v>0.12800000000000003</v>
      </c>
      <c r="H19" s="1">
        <v>0.12800000000000003</v>
      </c>
      <c r="I19" s="1">
        <v>0.12800000000000003</v>
      </c>
      <c r="J19" s="1">
        <v>0.12800000000000003</v>
      </c>
      <c r="K19" s="1">
        <v>0.23200000000000001</v>
      </c>
      <c r="L19" s="1">
        <v>0.25600000000000001</v>
      </c>
      <c r="M19" s="1">
        <f>L19+L20</f>
        <v>0.48799999999999999</v>
      </c>
      <c r="N19" s="1">
        <v>100</v>
      </c>
    </row>
    <row r="20" spans="2:14" x14ac:dyDescent="0.25">
      <c r="B20" t="s">
        <v>8</v>
      </c>
      <c r="C20">
        <v>0.12800000000000003</v>
      </c>
      <c r="F20" s="1" t="s">
        <v>8</v>
      </c>
      <c r="G20" s="1">
        <v>0.12800000000000003</v>
      </c>
      <c r="H20" s="1">
        <v>0.12800000000000003</v>
      </c>
      <c r="I20" s="1">
        <v>0.12800000000000003</v>
      </c>
      <c r="J20" s="1">
        <v>0.12800000000000003</v>
      </c>
      <c r="K20" s="1">
        <v>0.12800000000000003</v>
      </c>
      <c r="L20" s="1">
        <v>0.23200000000000001</v>
      </c>
      <c r="M20" s="1"/>
      <c r="N20" s="1">
        <v>101</v>
      </c>
    </row>
    <row r="21" spans="2:14" x14ac:dyDescent="0.25">
      <c r="B21" t="s">
        <v>13</v>
      </c>
      <c r="C21">
        <v>3.2000000000000008E-2</v>
      </c>
      <c r="F21" s="1" t="s">
        <v>13</v>
      </c>
      <c r="G21" s="1">
        <v>0.12800000000000003</v>
      </c>
      <c r="H21" s="1">
        <v>0.12800000000000003</v>
      </c>
      <c r="I21" s="1">
        <v>0.12800000000000003</v>
      </c>
      <c r="J21" s="1">
        <v>0.12800000000000003</v>
      </c>
      <c r="K21" s="1">
        <v>0.12800000000000003</v>
      </c>
      <c r="L21" s="1"/>
      <c r="M21" s="1"/>
      <c r="N21" s="1">
        <v>110</v>
      </c>
    </row>
    <row r="22" spans="2:14" x14ac:dyDescent="0.25">
      <c r="B22" t="s">
        <v>9</v>
      </c>
      <c r="C22">
        <v>0.12800000000000003</v>
      </c>
      <c r="F22" s="1" t="s">
        <v>9</v>
      </c>
      <c r="G22" s="1">
        <v>3.2000000000000008E-2</v>
      </c>
      <c r="H22" s="1">
        <v>0.04</v>
      </c>
      <c r="I22" s="1">
        <v>6.4000000000000001E-2</v>
      </c>
      <c r="J22" s="1">
        <v>0.104</v>
      </c>
      <c r="K22" s="1"/>
      <c r="L22" s="1"/>
      <c r="M22" s="1"/>
      <c r="N22" s="1">
        <v>11100</v>
      </c>
    </row>
    <row r="23" spans="2:14" x14ac:dyDescent="0.25">
      <c r="B23" t="s">
        <v>10</v>
      </c>
      <c r="C23">
        <v>3.2000000000000008E-2</v>
      </c>
      <c r="F23" s="1" t="s">
        <v>10</v>
      </c>
      <c r="G23" s="1">
        <v>3.2000000000000008E-2</v>
      </c>
      <c r="H23" s="1">
        <v>3.2000000000000008E-2</v>
      </c>
      <c r="I23" s="1">
        <v>0.04</v>
      </c>
      <c r="J23" s="1"/>
      <c r="K23" s="1"/>
      <c r="L23" s="1"/>
      <c r="M23" s="1"/>
      <c r="N23" s="1">
        <v>11101</v>
      </c>
    </row>
    <row r="24" spans="2:14" x14ac:dyDescent="0.25">
      <c r="B24" t="s">
        <v>11</v>
      </c>
      <c r="C24">
        <v>3.2000000000000008E-2</v>
      </c>
      <c r="F24" s="1" t="s">
        <v>11</v>
      </c>
      <c r="G24" s="1">
        <v>3.2000000000000008E-2</v>
      </c>
      <c r="H24" s="1">
        <v>3.2000000000000008E-2</v>
      </c>
      <c r="I24" s="1"/>
      <c r="J24" s="1"/>
      <c r="K24" s="1"/>
      <c r="L24" s="1"/>
      <c r="M24" s="1"/>
      <c r="N24" s="1">
        <v>11110</v>
      </c>
    </row>
    <row r="25" spans="2:14" x14ac:dyDescent="0.25">
      <c r="B25" t="s">
        <v>12</v>
      </c>
      <c r="C25">
        <v>8.0000000000000019E-3</v>
      </c>
      <c r="F25" s="1" t="s">
        <v>12</v>
      </c>
      <c r="G25" s="1">
        <v>8.0000000000000019E-3</v>
      </c>
      <c r="H25" s="1"/>
      <c r="I25" s="1"/>
      <c r="J25" s="1"/>
      <c r="K25" s="1"/>
      <c r="L25" s="1"/>
      <c r="M25" s="1"/>
      <c r="N25" s="1">
        <v>11111</v>
      </c>
    </row>
  </sheetData>
  <sortState xmlns:xlrd2="http://schemas.microsoft.com/office/spreadsheetml/2017/richdata2" ref="L18:L20">
    <sortCondition descending="1" ref="L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tabSelected="1" workbookViewId="0">
      <selection activeCell="G20" sqref="G20"/>
    </sheetView>
  </sheetViews>
  <sheetFormatPr defaultRowHeight="15" x14ac:dyDescent="0.25"/>
  <cols>
    <col min="6" max="6" width="11.85546875" customWidth="1"/>
  </cols>
  <sheetData>
    <row r="1" spans="1:12" ht="15.75" x14ac:dyDescent="0.25">
      <c r="A1" s="8" t="s">
        <v>25</v>
      </c>
    </row>
    <row r="5" spans="1:12" x14ac:dyDescent="0.25">
      <c r="E5" s="1" t="s">
        <v>0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0" t="s">
        <v>42</v>
      </c>
    </row>
    <row r="6" spans="1:12" x14ac:dyDescent="0.25">
      <c r="E6" s="1">
        <v>1</v>
      </c>
      <c r="F6" s="1">
        <v>0.4</v>
      </c>
      <c r="G6" s="1">
        <v>0.4</v>
      </c>
      <c r="H6" s="1">
        <v>0.4</v>
      </c>
      <c r="I6" s="1">
        <v>0.4</v>
      </c>
      <c r="J6" s="1">
        <v>0.4</v>
      </c>
      <c r="K6" s="1" t="s">
        <v>26</v>
      </c>
      <c r="L6" s="9">
        <v>1</v>
      </c>
    </row>
    <row r="7" spans="1:12" x14ac:dyDescent="0.25">
      <c r="E7" s="1">
        <v>2</v>
      </c>
      <c r="F7" s="1">
        <v>0.2</v>
      </c>
      <c r="G7" s="1">
        <v>0.2</v>
      </c>
      <c r="H7" s="1">
        <v>0.2</v>
      </c>
      <c r="I7" s="1">
        <v>0.2</v>
      </c>
      <c r="J7" s="1" t="s">
        <v>28</v>
      </c>
      <c r="K7" s="1" t="s">
        <v>27</v>
      </c>
      <c r="L7" s="9" t="s">
        <v>39</v>
      </c>
    </row>
    <row r="8" spans="1:12" x14ac:dyDescent="0.25">
      <c r="E8" s="1">
        <v>3</v>
      </c>
      <c r="F8" s="1">
        <v>0.1</v>
      </c>
      <c r="G8" s="1">
        <v>0.1</v>
      </c>
      <c r="H8" s="1">
        <v>0.2</v>
      </c>
      <c r="I8" s="1" t="s">
        <v>30</v>
      </c>
      <c r="J8" s="1" t="s">
        <v>29</v>
      </c>
      <c r="K8" s="1"/>
      <c r="L8" s="9" t="s">
        <v>43</v>
      </c>
    </row>
    <row r="9" spans="1:12" x14ac:dyDescent="0.25">
      <c r="E9" s="1">
        <v>4</v>
      </c>
      <c r="F9" s="1">
        <v>0.1</v>
      </c>
      <c r="G9" s="1">
        <v>0.1</v>
      </c>
      <c r="H9" s="1" t="s">
        <v>32</v>
      </c>
      <c r="I9" s="1" t="s">
        <v>31</v>
      </c>
      <c r="J9" s="1"/>
      <c r="K9" s="1"/>
      <c r="L9" s="9" t="s">
        <v>44</v>
      </c>
    </row>
    <row r="10" spans="1:12" x14ac:dyDescent="0.25">
      <c r="E10" s="1">
        <v>5</v>
      </c>
      <c r="F10" s="1">
        <v>0.1</v>
      </c>
      <c r="G10" s="1" t="s">
        <v>34</v>
      </c>
      <c r="H10" s="1" t="s">
        <v>33</v>
      </c>
      <c r="I10" s="1"/>
      <c r="J10" s="1"/>
      <c r="K10" s="1"/>
      <c r="L10" s="9" t="s">
        <v>45</v>
      </c>
    </row>
    <row r="11" spans="1:12" x14ac:dyDescent="0.25">
      <c r="E11" s="1">
        <v>6</v>
      </c>
      <c r="F11" s="1" t="s">
        <v>36</v>
      </c>
      <c r="G11" s="1" t="s">
        <v>35</v>
      </c>
      <c r="H11" s="1"/>
      <c r="I11" s="1"/>
      <c r="J11" s="1"/>
      <c r="K11" s="1"/>
      <c r="L11" s="9" t="s">
        <v>46</v>
      </c>
    </row>
    <row r="12" spans="1:12" x14ac:dyDescent="0.25">
      <c r="E12" s="1">
        <v>7</v>
      </c>
      <c r="F12" s="1" t="s">
        <v>37</v>
      </c>
      <c r="G12" s="1"/>
      <c r="H12" s="1"/>
      <c r="I12" s="1"/>
      <c r="J12" s="1"/>
      <c r="K12" s="1"/>
      <c r="L12" s="9" t="s">
        <v>47</v>
      </c>
    </row>
  </sheetData>
  <sortState xmlns:xlrd2="http://schemas.microsoft.com/office/spreadsheetml/2017/richdata2" ref="J6:J8">
    <sortCondition descending="1" ref="J6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G8"/>
  <sheetViews>
    <sheetView workbookViewId="0">
      <selection activeCell="G10" sqref="G10"/>
    </sheetView>
  </sheetViews>
  <sheetFormatPr defaultRowHeight="15" x14ac:dyDescent="0.25"/>
  <cols>
    <col min="2" max="2" width="9.140625" customWidth="1"/>
  </cols>
  <sheetData>
    <row r="3" spans="2:7" x14ac:dyDescent="0.25">
      <c r="B3" s="1" t="s">
        <v>0</v>
      </c>
      <c r="C3" s="1" t="s">
        <v>18</v>
      </c>
      <c r="D3" s="1" t="s">
        <v>19</v>
      </c>
      <c r="E3" s="1" t="s">
        <v>20</v>
      </c>
      <c r="F3" s="1" t="s">
        <v>21</v>
      </c>
      <c r="G3" s="10" t="s">
        <v>42</v>
      </c>
    </row>
    <row r="4" spans="2:7" x14ac:dyDescent="0.25">
      <c r="B4" s="1">
        <v>1</v>
      </c>
      <c r="C4" s="9">
        <v>0.2</v>
      </c>
      <c r="D4" s="9" t="s">
        <v>28</v>
      </c>
      <c r="E4" s="9">
        <v>0.4</v>
      </c>
      <c r="F4" s="9" t="s">
        <v>26</v>
      </c>
      <c r="G4" s="9">
        <v>11</v>
      </c>
    </row>
    <row r="5" spans="2:7" x14ac:dyDescent="0.25">
      <c r="B5" s="1">
        <v>2</v>
      </c>
      <c r="C5" s="9">
        <v>0.2</v>
      </c>
      <c r="D5" s="9">
        <v>0.2</v>
      </c>
      <c r="E5" s="9" t="s">
        <v>28</v>
      </c>
      <c r="F5" s="9" t="s">
        <v>27</v>
      </c>
      <c r="G5" s="9">
        <v>10</v>
      </c>
    </row>
    <row r="6" spans="2:7" x14ac:dyDescent="0.25">
      <c r="B6" s="1">
        <v>3</v>
      </c>
      <c r="C6" s="9">
        <v>0.2</v>
      </c>
      <c r="D6" s="9" t="s">
        <v>30</v>
      </c>
      <c r="E6" s="9" t="s">
        <v>29</v>
      </c>
      <c r="F6" s="9"/>
      <c r="G6" s="9" t="s">
        <v>39</v>
      </c>
    </row>
    <row r="7" spans="2:7" x14ac:dyDescent="0.25">
      <c r="B7" s="1">
        <v>4</v>
      </c>
      <c r="C7" s="9" t="s">
        <v>30</v>
      </c>
      <c r="D7" s="9" t="s">
        <v>38</v>
      </c>
      <c r="E7" s="9"/>
      <c r="F7" s="9"/>
      <c r="G7" s="9" t="s">
        <v>40</v>
      </c>
    </row>
    <row r="8" spans="2:7" x14ac:dyDescent="0.25">
      <c r="B8" s="1">
        <v>5</v>
      </c>
      <c r="C8" s="9" t="s">
        <v>31</v>
      </c>
      <c r="D8" s="9"/>
      <c r="E8" s="9"/>
      <c r="F8" s="9"/>
      <c r="G8" s="9" t="s">
        <v>41</v>
      </c>
    </row>
  </sheetData>
  <sortState xmlns:xlrd2="http://schemas.microsoft.com/office/spreadsheetml/2017/richdata2" ref="E4:E6">
    <sortCondition descending="1" ref="E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Лист4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max ov</cp:lastModifiedBy>
  <dcterms:created xsi:type="dcterms:W3CDTF">2023-04-01T09:36:32Z</dcterms:created>
  <dcterms:modified xsi:type="dcterms:W3CDTF">2023-05-19T19:17:36Z</dcterms:modified>
</cp:coreProperties>
</file>