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jeffDalton/Dropbox/CMMC AB/Assessment Methodology Working Group/MOCK TRAINING WORK PRODUCTS (JUNE 29 EVENT)/"/>
    </mc:Choice>
  </mc:AlternateContent>
  <xr:revisionPtr revIDLastSave="0" documentId="13_ncr:1_{B2E3762C-4B45-AC46-A55E-CEE7CA055DEB}" xr6:coauthVersionLast="45" xr6:coauthVersionMax="45" xr10:uidLastSave="{00000000-0000-0000-0000-000000000000}"/>
  <bookViews>
    <workbookView xWindow="0" yWindow="720" windowWidth="25600" windowHeight="14820" tabRatio="810" activeTab="1" xr2:uid="{00000000-000D-0000-FFFF-FFFF00000000}"/>
  </bookViews>
  <sheets>
    <sheet name="Summary" sheetId="20" r:id="rId1"/>
    <sheet name="AC" sheetId="3" r:id="rId2"/>
    <sheet name="AM" sheetId="4" r:id="rId3"/>
    <sheet name="AU" sheetId="5" r:id="rId4"/>
    <sheet name="AT" sheetId="6" r:id="rId5"/>
    <sheet name="CM" sheetId="7" r:id="rId6"/>
    <sheet name="IA" sheetId="8" r:id="rId7"/>
    <sheet name="IR" sheetId="9" r:id="rId8"/>
    <sheet name="MA" sheetId="10" r:id="rId9"/>
    <sheet name="MP" sheetId="11" r:id="rId10"/>
    <sheet name="PS" sheetId="12" r:id="rId11"/>
    <sheet name="PE" sheetId="13" r:id="rId12"/>
    <sheet name="RE" sheetId="14" r:id="rId13"/>
    <sheet name="RM" sheetId="15" r:id="rId14"/>
    <sheet name="CA" sheetId="16" r:id="rId15"/>
    <sheet name="SA" sheetId="17" r:id="rId16"/>
    <sheet name="SC" sheetId="18" r:id="rId17"/>
    <sheet name="SI" sheetId="19" r:id="rId18"/>
    <sheet name="Template History" sheetId="1" r:id="rId19"/>
  </sheets>
  <definedNames>
    <definedName name="Copyright_Text">'Template History'!$A$1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 l="1"/>
  <c r="G1" i="18" l="1"/>
  <c r="G1" i="19"/>
  <c r="G1" i="16"/>
  <c r="G1" i="17"/>
  <c r="G1" i="14"/>
  <c r="G1" i="15"/>
  <c r="G1" i="12"/>
  <c r="G1" i="10"/>
  <c r="G1" i="11"/>
  <c r="G1" i="8"/>
  <c r="G1" i="9"/>
  <c r="G1" i="6"/>
  <c r="G1" i="7"/>
  <c r="G1" i="4"/>
  <c r="G1" i="5"/>
  <c r="D1" i="18"/>
  <c r="D1" i="19"/>
  <c r="D1" i="16"/>
  <c r="D1" i="17"/>
  <c r="D1" i="14"/>
  <c r="D1" i="15"/>
  <c r="D1" i="12"/>
  <c r="D1" i="10"/>
  <c r="D1" i="11"/>
  <c r="D1" i="8"/>
  <c r="D1" i="9"/>
  <c r="D1" i="6"/>
  <c r="D1" i="7"/>
  <c r="D1" i="4"/>
  <c r="D1" i="5"/>
  <c r="F1" i="3"/>
</calcChain>
</file>

<file path=xl/sharedStrings.xml><?xml version="1.0" encoding="utf-8"?>
<sst xmlns="http://schemas.openxmlformats.org/spreadsheetml/2006/main" count="700" uniqueCount="405">
  <si>
    <t xml:space="preserve"> Practices</t>
  </si>
  <si>
    <t>Practice Statement</t>
  </si>
  <si>
    <t>Comments</t>
  </si>
  <si>
    <t>AC.1.001</t>
  </si>
  <si>
    <t>Limit system access to authorized users, processes, or devices (including other information systems)</t>
  </si>
  <si>
    <t>AC.2.005</t>
  </si>
  <si>
    <t>AC.2.006</t>
  </si>
  <si>
    <t>AC.1.002</t>
  </si>
  <si>
    <t>AC.2.007</t>
  </si>
  <si>
    <t>AC.2.008</t>
  </si>
  <si>
    <t>AC.2.009</t>
  </si>
  <si>
    <t>AC.2.010</t>
  </si>
  <si>
    <t>AC.2.011</t>
  </si>
  <si>
    <t>Limit use of portable storage devices on external systems.</t>
  </si>
  <si>
    <t>Employ principle of least privilege, including for specific security functions and privileged accounts.</t>
  </si>
  <si>
    <t>Use non-privileged accounts or roles when accessing nonsecurity functions.</t>
  </si>
  <si>
    <t>Limit unsuccessful logon attempts.</t>
  </si>
  <si>
    <t>Use session lock with pattern-hiding displays to prevent access and viewing of data after a period of inactivity.</t>
  </si>
  <si>
    <t>Authorize wireless access prior to allowing such connections.</t>
  </si>
  <si>
    <t>AC.3.017</t>
  </si>
  <si>
    <t>AC.3.012</t>
  </si>
  <si>
    <t>AC.3.018</t>
  </si>
  <si>
    <t>AC.3.019</t>
  </si>
  <si>
    <t>AC.3.020</t>
  </si>
  <si>
    <t>Protect wireless access using authentication and encryption.</t>
  </si>
  <si>
    <t>Separate the duties of individuals to reduce the risk of malevolent activity without collusion.</t>
  </si>
  <si>
    <t>Prevent non-privileged users from executing privileged functions and capture the execution of such functions in audit logs.</t>
  </si>
  <si>
    <t>Terminate (automatically) user sessions after a defined condition.</t>
  </si>
  <si>
    <t>Control connection of mobile devices.</t>
  </si>
  <si>
    <t>AC.4.023</t>
  </si>
  <si>
    <t>AC.4.025</t>
  </si>
  <si>
    <t>AC.5.024</t>
  </si>
  <si>
    <t>Control information flows between security domains on connected systems.</t>
  </si>
  <si>
    <t>Periodically review and update CUI program access permissions.</t>
  </si>
  <si>
    <t>Identify and mitigate risk associated with unidentified wireless access points connected to the network.</t>
  </si>
  <si>
    <t>AC.2.013</t>
  </si>
  <si>
    <t>AC.2.015</t>
  </si>
  <si>
    <t>AC.3.014</t>
  </si>
  <si>
    <t>AC.3.021</t>
  </si>
  <si>
    <t>Monitor and control remote access sessions.</t>
  </si>
  <si>
    <t>Route remote access via managed access control points.</t>
  </si>
  <si>
    <t>Employ cryptographic mechanisms to protect the confidentiality of remote access sessions.</t>
  </si>
  <si>
    <t>Authorize remote execution of privileged commands and remote access to security-relevant information.</t>
  </si>
  <si>
    <t>Restrict remote network access based on organizationally defined risk factors such as time of day, location of access, physical location, network connection state, and measured properties of the current user and role.</t>
  </si>
  <si>
    <t>AC.1.003</t>
  </si>
  <si>
    <t>AC.1.004</t>
  </si>
  <si>
    <t>AC.2.016</t>
  </si>
  <si>
    <t>AC.3.022</t>
  </si>
  <si>
    <t>Verify and control/limit connections to and use of external information systems.</t>
  </si>
  <si>
    <t>Control information posted or processed on publicly accessible information systems.</t>
  </si>
  <si>
    <t>Control the flow of CUI in accordance with approved authorizations.</t>
  </si>
  <si>
    <t>Encrypt CUI on mobile devices and mobile computing platforms.</t>
  </si>
  <si>
    <t>Provide privacy and security notices consistent with CUI rules.</t>
  </si>
  <si>
    <t>Method of Verification</t>
  </si>
  <si>
    <t>AC.4.032</t>
  </si>
  <si>
    <t>Guidance</t>
  </si>
  <si>
    <t xml:space="preserve">Template Version History   </t>
  </si>
  <si>
    <t>Date Updated</t>
  </si>
  <si>
    <t>Version</t>
  </si>
  <si>
    <t>Author</t>
  </si>
  <si>
    <t>Description</t>
  </si>
  <si>
    <t>D. Poinsetta</t>
  </si>
  <si>
    <t>Rewrote practice statements so they can be used in all BSC material</t>
  </si>
  <si>
    <t>Level 2 - Establish policy and document the practices</t>
  </si>
  <si>
    <t>Level 1 - Perform the practices</t>
  </si>
  <si>
    <t>AM.3.036</t>
  </si>
  <si>
    <t>Define procedures for the handling of CUI data.</t>
  </si>
  <si>
    <t>AM.4.226</t>
  </si>
  <si>
    <t>Employ a capability to discover and identify systems with specific component attributes (e.g., firmware level, OS type) within your inventory.</t>
  </si>
  <si>
    <t>Level 3 - Establish, maintain and resource a plan</t>
  </si>
  <si>
    <t>Level 4 - Review and measure activities for effectiveness</t>
  </si>
  <si>
    <t>Level 5 - Standardize and optimize approach across organizational units</t>
  </si>
  <si>
    <t>Audit and Accountability (AU)</t>
  </si>
  <si>
    <t>AU.2.041</t>
  </si>
  <si>
    <t>Ensure that the actions of individual system users can be uniquely traced to those users so they can be held accountable for their actions.</t>
  </si>
  <si>
    <t>AU.2.042</t>
  </si>
  <si>
    <t xml:space="preserve">Create and retain system audit logs and records to the extent needed to enable the monitoring, analysis, investigation, and reporting of unlawful or unauthorized system activity. </t>
  </si>
  <si>
    <t>AU.2.043</t>
  </si>
  <si>
    <t>Provide a system capability that compares and synchronizes internal system clocks with an authoritative source to generate time stamps for audit records.</t>
  </si>
  <si>
    <t>AU.2.044</t>
  </si>
  <si>
    <t xml:space="preserve">Review audit logs. </t>
  </si>
  <si>
    <t>AU.3.045</t>
  </si>
  <si>
    <t>Review and update logged events.</t>
  </si>
  <si>
    <t>AU.3.046</t>
  </si>
  <si>
    <t>AU.3.048</t>
  </si>
  <si>
    <t xml:space="preserve">Alert in the event of an audit logging process failure. </t>
  </si>
  <si>
    <t>Collect audit information (e.g., logs) into one or more central repositories.</t>
  </si>
  <si>
    <t>AU.3.049</t>
  </si>
  <si>
    <t>AU.3.050</t>
  </si>
  <si>
    <t>AU.3.051</t>
  </si>
  <si>
    <t>AU.3.052</t>
  </si>
  <si>
    <t>Protect audit information and audit logging tools from unauthorized access, modification, and deletion.</t>
  </si>
  <si>
    <t>Limit management of audit logging functionality to a subset of privileged users. </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</si>
  <si>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</si>
  <si>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</si>
  <si>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AU.4.053</t>
  </si>
  <si>
    <t>AU.4.054</t>
  </si>
  <si>
    <t>Automate analysis of audit logs to identify and act on critical indicators (TTPs) and/or organizationally defined suspicious activity.</t>
  </si>
  <si>
    <t>Review audit information for broad activity in addition to per-machine activity.</t>
  </si>
  <si>
    <t>AU.5.055</t>
  </si>
  <si>
    <t>Identify assets not reporting audit logs and assure appropriate organizationally defined systems are logging.</t>
  </si>
  <si>
    <t xml:space="preserve">  Access Control (AC)</t>
  </si>
  <si>
    <t xml:space="preserve">  Asset Management (AM)</t>
  </si>
  <si>
    <t xml:space="preserve">  Audit and Accountability (AU)</t>
  </si>
  <si>
    <t xml:space="preserve">  Awareness and Training (AT)</t>
  </si>
  <si>
    <t>Ensure that managers, system administrators, and users of organizational systems are made aware of the security risks associated with their activities and of the applicable policies, standards, and procedures related to the security of those systems.</t>
  </si>
  <si>
    <t>AT.2.056</t>
  </si>
  <si>
    <t>Configuration Management (CM)</t>
  </si>
  <si>
    <t>AT.2.057</t>
  </si>
  <si>
    <t xml:space="preserve">Ensure that personnel are trained to carry out their assigned information security-related duties and responsibilities. </t>
  </si>
  <si>
    <t>AT.3.058</t>
  </si>
  <si>
    <t>Provide security awareness training on recognizing and reporting potential indicators of insider threat.</t>
  </si>
  <si>
    <t>AT.4.059</t>
  </si>
  <si>
    <t>AT.4.060</t>
  </si>
  <si>
    <t>Provide awareness training focused on recognizing and responding to threats from social engineering, advanced persistent threat actors, breaches, and suspicious behaviors; update the training at least annually or when there are significant changes to the threat.</t>
  </si>
  <si>
    <t>Include practical exercises in awareness training that are aligned with current threat scenarios and provide feedback to individuals involved in the training.</t>
  </si>
  <si>
    <t>CM.2.061</t>
  </si>
  <si>
    <t>CM.2.062</t>
  </si>
  <si>
    <t>CM.2.063</t>
  </si>
  <si>
    <t>CM.2.064</t>
  </si>
  <si>
    <t>CM.2.065</t>
  </si>
  <si>
    <t>CM.2.066</t>
  </si>
  <si>
    <t xml:space="preserve">Employ the principle of least functionality by configuring organizational systems to provide only essential capabilities. </t>
  </si>
  <si>
    <t>Establish and maintain baseline configurations and inventories of organizational systems (including hardware, software, firmware, and documentation) throughout the respective system development life cycles.</t>
  </si>
  <si>
    <t>Control and monitor user-installed software.</t>
  </si>
  <si>
    <t>Establish and enforce security configuration settings for information technology products employed in organizational systems.</t>
  </si>
  <si>
    <t xml:space="preserve">Track, review, approve, or disapprove, and log changes to organizational systems. </t>
  </si>
  <si>
    <t xml:space="preserve">Analyze the security impact of changes prior to implementation. </t>
  </si>
  <si>
    <t>CM.3.067</t>
  </si>
  <si>
    <t>CM.3.068</t>
  </si>
  <si>
    <t>CM.3.069</t>
  </si>
  <si>
    <t xml:space="preserve">Define, document, approve, and enforce physical and logical access restrictions associated with changes to organizational systems.
</t>
  </si>
  <si>
    <t xml:space="preserve">Restrict, disable, or prevent the use of nonessential programs, functions, ports, protocols, and services. </t>
  </si>
  <si>
    <t xml:space="preserve">
Apply deny-by-exception (blacklisting) policy to prevent the use of unauthorized software or deny-all, permit-by-exception (whitelisting) policy to allow the execution of authorized software.</t>
  </si>
  <si>
    <t>Employ application whitelisting and an application vetting process for systems identified by the organization.</t>
  </si>
  <si>
    <t>CM.4.073</t>
  </si>
  <si>
    <t>CM.5.074</t>
  </si>
  <si>
    <t>Verify the integrity and correctness of security critical or essential software as defined by the organization (e.g., roots of trust, formal verification, or cryptographic signatures).</t>
  </si>
  <si>
    <t>Identification and Authentication (IA)</t>
  </si>
  <si>
    <t>IA.1.076</t>
  </si>
  <si>
    <t>IA.1.077</t>
  </si>
  <si>
    <t xml:space="preserve">Identify information system users, processes acting on behalf of users, or devices.
</t>
  </si>
  <si>
    <t>Authenticate (or verify) the identities of those users, processes, or devices, as a prerequisite to allowing access to organizational information systems.</t>
  </si>
  <si>
    <t>IA.2.078</t>
  </si>
  <si>
    <t>IA.2.079</t>
  </si>
  <si>
    <t>IA.2.080</t>
  </si>
  <si>
    <t>IA.2.081</t>
  </si>
  <si>
    <t>IA.2.082</t>
  </si>
  <si>
    <t xml:space="preserve">
Enforce a minimum password complexity and change of characters when new passwords are created.</t>
  </si>
  <si>
    <t>Prohibit password reuse for a specified number of generations.</t>
  </si>
  <si>
    <t xml:space="preserve">
Allow temporary password use for system logons with an immediate change to a permanent password. 
</t>
  </si>
  <si>
    <t xml:space="preserve">Store and transmit only cryptographically-protected passwords. </t>
  </si>
  <si>
    <t xml:space="preserve">Obscure feedback of authentication information. </t>
  </si>
  <si>
    <t>IA.3.083</t>
  </si>
  <si>
    <r>
      <t xml:space="preserve">Use multifactor authentication for local and network access to privileged accounts and for network access to non-privileged accounts. </t>
    </r>
    <r>
      <rPr>
        <b/>
        <sz val="12"/>
        <rFont val="Calibri"/>
        <family val="2"/>
      </rPr>
      <t/>
    </r>
  </si>
  <si>
    <t>IA.3.084</t>
  </si>
  <si>
    <t>IA.3.085</t>
  </si>
  <si>
    <t>IA.3.086</t>
  </si>
  <si>
    <t xml:space="preserve">
Employ replay-resistant authentication mechanisms for network access to privileged and non-privileged accounts.</t>
  </si>
  <si>
    <t xml:space="preserve">Prevent the reuse of identifiers for a defined period. </t>
  </si>
  <si>
    <t xml:space="preserve">Disable identifiers after a defined period of inactivity. </t>
  </si>
  <si>
    <t>Incident Response (IR)</t>
  </si>
  <si>
    <t>IR.2.092</t>
  </si>
  <si>
    <t>IR.2.093</t>
  </si>
  <si>
    <t>IR.2.094</t>
  </si>
  <si>
    <t>IR.2.096</t>
  </si>
  <si>
    <t>IR.2.097</t>
  </si>
  <si>
    <t>Establish an operational incident-handling capability for organizational systems that includes preparation, detection, analysis, containment, recovery, and user response activities.</t>
  </si>
  <si>
    <t xml:space="preserve">Detect and report events. </t>
  </si>
  <si>
    <t>Analyze and triage events to support event resolution and incident declaration.</t>
  </si>
  <si>
    <t>Develop and implement responses to declared incidents according to pre-defined procedures.</t>
  </si>
  <si>
    <t xml:space="preserve">Perform root cause analysis on incidents to determine underlying causes. </t>
  </si>
  <si>
    <t>Track, document, and report incidents to designated officials and/or authorities both internal and external to the organization.</t>
  </si>
  <si>
    <t>Test the organizational incident response capability.</t>
  </si>
  <si>
    <t>IR.3.098</t>
  </si>
  <si>
    <t>IR.3.099</t>
  </si>
  <si>
    <t>IR.4.101</t>
  </si>
  <si>
    <t>IR.4.100</t>
  </si>
  <si>
    <t>Use knowledge of attacker tactics, techniques, and procedures in incident response planning and execution.</t>
  </si>
  <si>
    <t>Establish and maintain a security operations center capability that facilitates a 24/7 response capability.</t>
  </si>
  <si>
    <t>IR.5.106</t>
  </si>
  <si>
    <t>IR.5.102</t>
  </si>
  <si>
    <t>IR.5.108</t>
  </si>
  <si>
    <t>IR.5.110</t>
  </si>
  <si>
    <t>In response to cyber incidents, utilize forensic data gathering across impacted systems, ensuring the secure transfer and protection of forensic data.</t>
  </si>
  <si>
    <t>Use a combination of manual and automated, real-time responses to anomalous activities that match incident patterns.</t>
  </si>
  <si>
    <t xml:space="preserve">Establish and maintain a cyber incident response team that can investigate an issue physically or virtually at any location within 24 hours. </t>
  </si>
  <si>
    <t>Perform unannounced operational exercises to demonstrate technical and procedural responses.</t>
  </si>
  <si>
    <t>Maintenance (MA)</t>
  </si>
  <si>
    <t>MA.2.111</t>
  </si>
  <si>
    <t>MA.2.112</t>
  </si>
  <si>
    <t>MA.2.114</t>
  </si>
  <si>
    <t>MA.2.113</t>
  </si>
  <si>
    <t>Perform maintenance on organizational systems.</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</si>
  <si>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</si>
  <si>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</si>
  <si>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 xml:space="preserve">Supervise the maintenance activities of personnel without required access authorization. </t>
  </si>
  <si>
    <t>MA.3.115</t>
  </si>
  <si>
    <t xml:space="preserve">Ensure equipment removed for off-site maintenance is sanitized of any CUI. </t>
  </si>
  <si>
    <t>MA.3.116</t>
  </si>
  <si>
    <t xml:space="preserve">Check media containing diagnostic and test programs for malicious code before the media are used in organizational systems. </t>
  </si>
  <si>
    <t>Media Protection (MP)</t>
  </si>
  <si>
    <t>MP.1.118</t>
  </si>
  <si>
    <t>Sanitize or destroy information system media containing Federal Contract Information before disposal or release for reuse.</t>
  </si>
  <si>
    <t>MP.2.119</t>
  </si>
  <si>
    <t xml:space="preserve">Protect (i.e., physically control and securely store) system media containing CUI, both paper and digital. </t>
  </si>
  <si>
    <t>MP.2.120</t>
  </si>
  <si>
    <t>MP.2.121</t>
  </si>
  <si>
    <t>Limit access to CUI on system media to authorized users.</t>
  </si>
  <si>
    <t>Control the use of removable media on system components.</t>
  </si>
  <si>
    <t>MP.3.123</t>
  </si>
  <si>
    <t>Prohibit the use of portable storage devices when such devices have no identifiable owner.</t>
  </si>
  <si>
    <t xml:space="preserve">Control access to media containing CUI and maintain accountability for media during transport outside of controlled areas. </t>
  </si>
  <si>
    <t xml:space="preserve">Implement cryptographic mechanisms to protect the confidentiality of CUI stored on digital media during transport unless otherwise protected by alternative physical safeguards. </t>
  </si>
  <si>
    <t>MP.3.124</t>
  </si>
  <si>
    <t>MP.3.125</t>
  </si>
  <si>
    <t>Personnel Security (PS)</t>
  </si>
  <si>
    <t>PS.2.127</t>
  </si>
  <si>
    <t>PS.2.128</t>
  </si>
  <si>
    <t>Screen individuals prior to authorizing access to organizational systems containing CUI.</t>
  </si>
  <si>
    <t>Ensure that organizational systems containing CUI are protected during and after personnel actions such as terminations and transfers.</t>
  </si>
  <si>
    <t>Physical Protection (PE)</t>
  </si>
  <si>
    <t>PE.1.131</t>
  </si>
  <si>
    <t>PE.1.132</t>
  </si>
  <si>
    <t>PE.1.133</t>
  </si>
  <si>
    <t>PE.1.134</t>
  </si>
  <si>
    <t xml:space="preserve">Limit physical access to organizational information systems, equipment, and the respective operating environments to authorized individuals. </t>
  </si>
  <si>
    <t xml:space="preserve">Escort visitors and monitor visitor activity. </t>
  </si>
  <si>
    <t>Maintain audit logs of physical access.</t>
  </si>
  <si>
    <t>Control and manage physical access devices.</t>
  </si>
  <si>
    <t>PE.2.135</t>
  </si>
  <si>
    <t>PE.3.136</t>
  </si>
  <si>
    <t>Protect and monitor the physical facility and support infrastructure for organizational systems.</t>
  </si>
  <si>
    <t>Enforce safeguarding measures for CUI at alternate work sites.</t>
  </si>
  <si>
    <t>Recovery (RE)</t>
  </si>
  <si>
    <t>RE.2.137</t>
  </si>
  <si>
    <t>RE.2.138</t>
  </si>
  <si>
    <t>Regularly perform and test data backups.</t>
  </si>
  <si>
    <t xml:space="preserve">Protect the confidentiality of backup CUI at storage locations. </t>
  </si>
  <si>
    <t>RE.2.139</t>
  </si>
  <si>
    <t>Regularly perform complete, comprehensive, and resilient data backups as organizationally defined.</t>
  </si>
  <si>
    <t>RE.5.140</t>
  </si>
  <si>
    <t>Ensure information processing facilities meet organizationally defined information security continuity, redundancy, and availability requirements.</t>
  </si>
  <si>
    <t>Risk Management (RM)</t>
  </si>
  <si>
    <t>Artifcacts</t>
  </si>
  <si>
    <t>Interviews</t>
  </si>
  <si>
    <t>Observation</t>
  </si>
  <si>
    <t>Pass/Fail</t>
  </si>
  <si>
    <t>Pass</t>
  </si>
  <si>
    <t>Fail</t>
  </si>
  <si>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</si>
  <si>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</si>
  <si>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RM.2.142</t>
  </si>
  <si>
    <t>Scan for vulnerabilities in organizational systems and applications periodically and when new vulnerabilities affecting those systems and applications are identified.</t>
  </si>
  <si>
    <t>Level 2- Identify and evaluate risk</t>
  </si>
  <si>
    <t>RM.2.143</t>
  </si>
  <si>
    <t>Remediate vulnerabilities in accordance with risk assessments.</t>
  </si>
  <si>
    <t>RM.3.144</t>
  </si>
  <si>
    <t>Periodically perform risk assessments to identify and prioritize risks according to the defined risk categories, risk sources, and risk measurement criteria.</t>
  </si>
  <si>
    <t>RM.3.146</t>
  </si>
  <si>
    <t>Develop and implement risk mitigation plans.</t>
  </si>
  <si>
    <t>RM.3.147</t>
  </si>
  <si>
    <t>Manage non-vendor-supported products (e.g., end of life) separately and restrict as necessary to reduce risk.</t>
  </si>
  <si>
    <t>RM.4.148</t>
  </si>
  <si>
    <t>Develop and update as required, a plan for managing supply chain risks associated with the IT supply chain.</t>
  </si>
  <si>
    <t>RM.4.149</t>
  </si>
  <si>
    <t>Catalog and periodically update threat profiles and adversary TTPs.</t>
  </si>
  <si>
    <t>RM.4.150</t>
  </si>
  <si>
    <t>Employ threat intelligence to inform the development of the system and security architectures, selection of security solutions, monitoring, threat hunting, and response and recovery activities.</t>
  </si>
  <si>
    <t>RM.4.151</t>
  </si>
  <si>
    <t>Perform scans for unauthorized ports available across perimeter network boundaries over the organization's Internet network boundaries and other organizationally defined boundaries.</t>
  </si>
  <si>
    <t>RM.5.152</t>
  </si>
  <si>
    <t>Utilize an exception process for non-whitelisted software that includes mitigation techniques.</t>
  </si>
  <si>
    <t>RM.5.155</t>
  </si>
  <si>
    <t>Analyze the effectiveness of security solutions at least annually to address anticipated risk to the system and the organization based on current and accumulated threat intelligence.</t>
  </si>
  <si>
    <t>Level 3- Manage risk</t>
  </si>
  <si>
    <t>Level 4- Identify and evaluate risk</t>
  </si>
  <si>
    <t xml:space="preserve">Level 5- Manage risk </t>
  </si>
  <si>
    <t>Level 2- Develop and manage a system security plan</t>
  </si>
  <si>
    <t>CA.2.157</t>
  </si>
  <si>
    <t>Develop, document, and periodically update system security plans that describe system boundaries, system environments of operation, how security requirements are implemented, and the relationships with or connections to other systems.</t>
  </si>
  <si>
    <t>CA.2.158</t>
  </si>
  <si>
    <t>Periodically assess the security controls in organizational systems to determine if the controls are effective in their application.</t>
  </si>
  <si>
    <t>CA.2.159</t>
  </si>
  <si>
    <t>Develop and implement plans of action designed to correct deficiencies and reduce or eliminate vulnerabilities in organizational systems.</t>
  </si>
  <si>
    <t>CA.3.161</t>
  </si>
  <si>
    <t>Monitor security controls on an ongoing basis to ensure the continued effectiveness of the controls.</t>
  </si>
  <si>
    <t>CA.3.162</t>
  </si>
  <si>
    <t>Employ a security assessment of enterprise software that has been developed internally, for internal use, and that has been organizationally defined as an area of risk.</t>
  </si>
  <si>
    <t>Level 3- Perform code reviews</t>
  </si>
  <si>
    <t>Level 4- Define and manage controls</t>
  </si>
  <si>
    <t>CA.4.164</t>
  </si>
  <si>
    <t>Conduct penetration testing periodically, leveraging automated scanning tools and ad hoc tests using human experts.</t>
  </si>
  <si>
    <t>CA.4.163</t>
  </si>
  <si>
    <t>CA.4.227</t>
  </si>
  <si>
    <t>Periodically perform red teaming against organizational assets in order to validate defensive capabilities.</t>
  </si>
  <si>
    <t>Level 3- Implement threat monitoring</t>
  </si>
  <si>
    <t>SA.3.169</t>
  </si>
  <si>
    <t>Receive and respond to cyber threat intelligence from information sharing forums and sources and communicate to stakeholders.</t>
  </si>
  <si>
    <t>Level 4-  Implement threat monitoring</t>
  </si>
  <si>
    <t>SA.4.171</t>
  </si>
  <si>
    <t>Establish and maintain a cyber threat hunting capability to search for indicators of compromise in organizational systems and detect, track, and disrupt threats that evade existing controls</t>
  </si>
  <si>
    <t>SA.4.173</t>
  </si>
  <si>
    <t>Design network and system security capabilities to leverage, integrate, and share indicators of compromise.</t>
  </si>
  <si>
    <t>Level 1 -Control communications at system boundaries</t>
  </si>
  <si>
    <t>SC.1.175</t>
  </si>
  <si>
    <t>Monitor, control, and protect organizational communications (i.e.,information transmitted or received by organizational information systems) at the external boundaries and key internal boundaries of the information systems.</t>
  </si>
  <si>
    <t>SC.1.176</t>
  </si>
  <si>
    <t>Implement subnetworks for publicly accessible system components that are physically or logically separated from internal networks.</t>
  </si>
  <si>
    <t>Level 2 - Define security requirements for systems and communications</t>
  </si>
  <si>
    <t>SC.2.178</t>
  </si>
  <si>
    <t>Prohibit remote activation of collaborative computing devices and provide indication of devices in use to users present at the device.</t>
  </si>
  <si>
    <t>SC.2.179</t>
  </si>
  <si>
    <t>Use encrypted sessions for the management of network devices.</t>
  </si>
  <si>
    <t>Level 3 - Define security requirements for systems and communications</t>
  </si>
  <si>
    <t>SC.3.177</t>
  </si>
  <si>
    <t>Employ FIPS-validated cryptography when used to protect the confidentiality of CUI.</t>
  </si>
  <si>
    <t>SC.3.180</t>
  </si>
  <si>
    <t>Employ architectural designs, software development techniques, and systems engineering principles that promote effective information security within organizational systems.</t>
  </si>
  <si>
    <t>SC.3.181</t>
  </si>
  <si>
    <t>Separate user functionality from system management functionality.</t>
  </si>
  <si>
    <t>SC.3.182</t>
  </si>
  <si>
    <t>Prevent unauthorized and unintended information transfer via shared system resources.</t>
  </si>
  <si>
    <t>SC.3.183</t>
  </si>
  <si>
    <t>Deny network communications traffic by default and allow network communications traffic by exception (i.e., deny all, permit by exception).</t>
  </si>
  <si>
    <t>SC.3.184</t>
  </si>
  <si>
    <t>Prevent remote devices from simultaneously establishing non-remote connections with organizational systems and communicating via some other connection to resources in external networks (i.e., split tunneling).</t>
  </si>
  <si>
    <t>SC.3.185</t>
  </si>
  <si>
    <t>Implement cryptographic mechanisms to prevent unauthorized disclosure of CUI during transmission unless otherwise protected by alternative physical safeguards.</t>
  </si>
  <si>
    <t>SC.3.186</t>
  </si>
  <si>
    <t>Terminate network connections associated with communications sessions at the end of the sessions or after a defined period of inactivity.</t>
  </si>
  <si>
    <t>SC.3.187</t>
  </si>
  <si>
    <t>Establish and manage cryptographic keys for cryptography employed in organizational systems.</t>
  </si>
  <si>
    <t>SC.3.188</t>
  </si>
  <si>
    <t>Control and monitor the use of mobile code.</t>
  </si>
  <si>
    <t>SC.3.190</t>
  </si>
  <si>
    <t>Protect the authenticity of communications sessions.</t>
  </si>
  <si>
    <t>SC.3.191</t>
  </si>
  <si>
    <t>Protect the confidentiality of CUI at rest.</t>
  </si>
  <si>
    <t>SC.3.192</t>
  </si>
  <si>
    <t>Implement Domain Name System (DNS) filtering services.</t>
  </si>
  <si>
    <t>SC.3.193</t>
  </si>
  <si>
    <t>Implement a policy restricting the publication of CUI on externally owned, publicly accessible websites (e.g., forums, LinkedIn, Facebook, Twitter).</t>
  </si>
  <si>
    <t>Level 4 -Define security requirements for systems and communications</t>
  </si>
  <si>
    <t>SC.4.197</t>
  </si>
  <si>
    <t>Employ physical and logical isolation techniques in the system and security architecture and/or where deemed appropriate by the organization.</t>
  </si>
  <si>
    <t>SC.4.199</t>
  </si>
  <si>
    <t>Utilize threat intelligence to proactively block DNS requests from reaching malicious domains.</t>
  </si>
  <si>
    <t>SC.4.202</t>
  </si>
  <si>
    <t>Employ mechanisms to analyze executable code and scripts (e.g., sandbox) traversing Internet network boundaries or other organizationally defined boundaries.</t>
  </si>
  <si>
    <t>SC.4.228</t>
  </si>
  <si>
    <t>Isolate administration of organizationally defined high- value critical network infrastructure components and servers.</t>
  </si>
  <si>
    <t>SC.4.229</t>
  </si>
  <si>
    <t>Utilize a URL categorization service and implement techniques to enforce URL filtering of websites that are not approved by the organization.</t>
  </si>
  <si>
    <t>Level 5 - Define security requirements for systems and communications</t>
  </si>
  <si>
    <t>SC.5.198</t>
  </si>
  <si>
    <t>Configure monitoring systems to record packets passing through the organization's Internet network boundaries and other organizationally defined boundaries.</t>
  </si>
  <si>
    <t>SC.5.208</t>
  </si>
  <si>
    <t>Employ organizationally defined and tailored boundary protections in addition to commercially available solutions.</t>
  </si>
  <si>
    <t>SC.5.230</t>
  </si>
  <si>
    <t>Enforce port and protocol compliance.</t>
  </si>
  <si>
    <t>Level 1 - Identify and manage information system flaws</t>
  </si>
  <si>
    <t>SI.1.210</t>
  </si>
  <si>
    <t>Identify, report, and correct information and information system flaws in a timely manner.</t>
  </si>
  <si>
    <t>SI.1.211</t>
  </si>
  <si>
    <t>Provide protection from malicious code at appropriate locations within organizational information systems.</t>
  </si>
  <si>
    <t>SI.1.212</t>
  </si>
  <si>
    <t>Update malicious code protection mechanisms when new releases are available.</t>
  </si>
  <si>
    <t>SI.1.213</t>
  </si>
  <si>
    <t>Perform periodic scans of the information system and real- time scans of files from external sources as files are downloaded, opened, or executed.</t>
  </si>
  <si>
    <t>Level 2 - Perform network and system monitoring</t>
  </si>
  <si>
    <t>SI.2.214</t>
  </si>
  <si>
    <t>Monitor system security alerts and advisories and take action in response.</t>
  </si>
  <si>
    <t>SI.2.216</t>
  </si>
  <si>
    <t>Monitor organizational systems, including inbound and outbound communications traffic, to detect attacks and indicators of potential attacks.</t>
  </si>
  <si>
    <t>SI.2.217</t>
  </si>
  <si>
    <t>Identify unauthorized use of organizational systems</t>
  </si>
  <si>
    <t>Level 3 -Implement advanced email protections</t>
  </si>
  <si>
    <t>SI.3.218</t>
  </si>
  <si>
    <t>Employ spam protection mechanisms at information system access entry and exit points.</t>
  </si>
  <si>
    <t>SI.3.219</t>
  </si>
  <si>
    <t>Implement email forgery protections.</t>
  </si>
  <si>
    <t>SI.3.220</t>
  </si>
  <si>
    <t>Utilize sandboxing to detect or block potentially malicious email.</t>
  </si>
  <si>
    <t>Level 4 - Identify and manage information system flaws</t>
  </si>
  <si>
    <t>SI.4.221</t>
  </si>
  <si>
    <t>Use threat indicator	information relevant to the information and systems being protected and effective mitigations obtained from external organizations to inform intrusion detection and threat hunting.</t>
  </si>
  <si>
    <t>Level 5 -Identify malicious content</t>
  </si>
  <si>
    <t>SI.5.222</t>
  </si>
  <si>
    <t>Analyze system behavior to detect and mitigate execution	 of normal system commands	 and scripts that indicate malicious actions.</t>
  </si>
  <si>
    <t>SI.5.223</t>
  </si>
  <si>
    <t>Monitor individuals and system components on an ongoing basis for anomalous or suspicious behavior.</t>
  </si>
  <si>
    <t>Domain Score</t>
  </si>
  <si>
    <t>Inherited</t>
  </si>
  <si>
    <t>Out of Scope</t>
  </si>
  <si>
    <t>Adequate Objective Evidence is provided by a MSP or 3rd party that performs the practice outside of the OSC</t>
  </si>
  <si>
    <t>The practice is out of scope for the OSCs business model</t>
  </si>
  <si>
    <t>Practce Scoring Options:</t>
  </si>
  <si>
    <t>Domain Scoring Options</t>
  </si>
  <si>
    <t>Satisfied</t>
  </si>
  <si>
    <t>Unsatisfied</t>
  </si>
  <si>
    <t>All Practices in the Domain received a score of "pass," "inherited," or "Out of Scope"</t>
  </si>
  <si>
    <t>At least one practice in the Domain received a score of "Fail."</t>
  </si>
  <si>
    <t>At least two pieces* of Objective Evidence are evaluated and found to be adequate by the CA and ATMs.  *One piece of evidence is equired for Reciprocal Practices.</t>
  </si>
  <si>
    <t>Artifacts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</si>
</sst>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12" x14ac:knownFonts="1">
    <font>
      <sz val="11"/>
      <color theme="1"/>
      <name val="Calibri"/>
      <family val="2"/>
      <scheme val="minor"/>
    </font>
    <font>
      <sz val="12"/>
      <color theme="0"/>
      <name val="Arial"/>
      <family val="2"/>
    </font>
    <font>
      <sz val="10"/>
      <name val="Arial"/>
      <family val="2"/>
    </font>
    <font>
      <b/>
      <sz val="10"/>
      <name val="Arial"/>
      <family val="2"/>
    </font>
    <font>
      <sz val="11"/>
      <color theme="0"/>
      <name val="Arial"/>
      <family val="2"/>
    </font>
    <font>
      <sz val="9"/>
      <name val="Arial"/>
      <family val="2"/>
    </font>
    <font>
      <u/>
      <sz val="10"/>
      <color indexed="12"/>
      <name val="Arial"/>
      <family val="2"/>
    </font>
    <font>
      <sz val="9"/>
      <color indexed="8"/>
      <name val="Arial"/>
      <family val="2"/>
    </font>
    <font>
      <b/>
      <sz val="16"/>
      <color theme="0"/>
      <name val="Arial"/>
      <family val="2"/>
    </font>
    <font>
      <sz val="9"/>
      <color theme="0"/>
      <name val="Arial"/>
      <family val="2"/>
    </font>
    <font>
      <b/>
      <sz val="12"/>
      <name val="Calibri"/>
      <family val="2"/>
    </font>
    <font>
      <b/>
      <sz val="11"/>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7"/>
        <bgColor indexed="64"/>
      </patternFill>
    </fill>
  </fills>
  <borders count="2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indexed="64"/>
      </left>
      <right/>
      <top style="medium">
        <color indexed="64"/>
      </top>
      <bottom/>
      <diagonal/>
    </border>
    <border>
      <left/>
      <right/>
      <top style="medium">
        <color auto="1"/>
      </top>
      <bottom/>
      <diagonal/>
    </border>
    <border>
      <left/>
      <right style="medium">
        <color indexed="64"/>
      </right>
      <top style="medium">
        <color indexed="64"/>
      </top>
      <bottom/>
      <diagonal/>
    </border>
    <border>
      <left style="medium">
        <color auto="1"/>
      </left>
      <right/>
      <top/>
      <bottom style="medium">
        <color auto="1"/>
      </bottom>
      <diagonal/>
    </border>
    <border>
      <left/>
      <right style="medium">
        <color indexed="64"/>
      </right>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style="thin">
        <color auto="1"/>
      </bottom>
      <diagonal/>
    </border>
  </borders>
  <cellStyleXfs count="4">
    <xf numFmtId="0" fontId="0" fillId="0" borderId="0"/>
    <xf numFmtId="0" fontId="6" fillId="0" borderId="0" applyNumberFormat="0" applyFill="0" applyBorder="0" applyAlignment="0" applyProtection="0">
      <alignment vertical="top"/>
      <protection locked="0"/>
    </xf>
    <xf numFmtId="0" fontId="2" fillId="0" borderId="0"/>
    <xf numFmtId="0" fontId="2" fillId="0" borderId="0"/>
  </cellStyleXfs>
  <cellXfs count="65">
    <xf numFmtId="0" fontId="0" fillId="0" borderId="0" xfId="0"/>
    <xf numFmtId="0" fontId="0" fillId="0" borderId="0" xfId="0" applyProtection="1"/>
    <xf numFmtId="0" fontId="0" fillId="0" borderId="0" xfId="0" applyFont="1" applyProtection="1"/>
    <xf numFmtId="0" fontId="5" fillId="2" borderId="5" xfId="0" applyFont="1" applyFill="1" applyBorder="1" applyAlignment="1" applyProtection="1">
      <alignment horizontal="left" vertical="center" wrapText="1"/>
    </xf>
    <xf numFmtId="0" fontId="7" fillId="2" borderId="5" xfId="1" applyFont="1" applyFill="1" applyBorder="1" applyAlignment="1" applyProtection="1">
      <alignment horizontal="left" vertical="center" wrapText="1"/>
    </xf>
    <xf numFmtId="0" fontId="5" fillId="0" borderId="5" xfId="0" applyFont="1" applyFill="1" applyBorder="1" applyAlignment="1" applyProtection="1">
      <alignment horizontal="left" vertical="center" wrapText="1"/>
      <protection locked="0"/>
    </xf>
    <xf numFmtId="0" fontId="5" fillId="0" borderId="6" xfId="0" applyFont="1" applyBorder="1" applyAlignment="1" applyProtection="1">
      <alignment horizontal="left" vertical="center" wrapText="1"/>
      <protection locked="0"/>
    </xf>
    <xf numFmtId="0" fontId="5" fillId="2" borderId="8" xfId="0" applyFont="1" applyFill="1" applyBorder="1" applyAlignment="1" applyProtection="1">
      <alignment horizontal="left" vertical="center" wrapText="1"/>
    </xf>
    <xf numFmtId="0" fontId="7" fillId="2" borderId="8" xfId="1" applyFont="1" applyFill="1" applyBorder="1" applyAlignment="1" applyProtection="1">
      <alignment horizontal="left" vertical="center" wrapText="1"/>
    </xf>
    <xf numFmtId="0" fontId="5" fillId="0" borderId="8" xfId="0" applyFont="1" applyFill="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7" fillId="2" borderId="0" xfId="1" applyFont="1" applyFill="1" applyBorder="1" applyAlignment="1" applyProtection="1">
      <alignment horizontal="left" vertical="center" wrapText="1"/>
    </xf>
    <xf numFmtId="164" fontId="2" fillId="2" borderId="7" xfId="2" applyNumberFormat="1" applyFont="1" applyFill="1" applyBorder="1" applyAlignment="1" applyProtection="1">
      <alignment horizontal="center" vertical="center"/>
    </xf>
    <xf numFmtId="165" fontId="2" fillId="2" borderId="8" xfId="2" applyNumberFormat="1" applyFont="1" applyFill="1" applyBorder="1" applyAlignment="1" applyProtection="1">
      <alignment horizontal="center" vertical="center"/>
    </xf>
    <xf numFmtId="0" fontId="2" fillId="2" borderId="21" xfId="2" applyFont="1" applyFill="1" applyBorder="1" applyAlignment="1" applyProtection="1">
      <alignment horizontal="center" vertical="center" wrapText="1"/>
    </xf>
    <xf numFmtId="0" fontId="2" fillId="2" borderId="9" xfId="2" applyFont="1" applyFill="1" applyBorder="1" applyAlignment="1" applyProtection="1">
      <alignment horizontal="left" vertical="center" wrapText="1"/>
    </xf>
    <xf numFmtId="164" fontId="2" fillId="2" borderId="7" xfId="2" applyNumberFormat="1" applyFont="1" applyFill="1" applyBorder="1" applyAlignment="1" applyProtection="1">
      <alignment horizontal="center" vertical="center"/>
      <protection locked="0"/>
    </xf>
    <xf numFmtId="165" fontId="2" fillId="2" borderId="8" xfId="2" applyNumberFormat="1" applyFont="1" applyFill="1" applyBorder="1" applyAlignment="1" applyProtection="1">
      <alignment horizontal="center" vertical="center"/>
      <protection locked="0"/>
    </xf>
    <xf numFmtId="0" fontId="2" fillId="2" borderId="21" xfId="2" applyFont="1" applyFill="1" applyBorder="1" applyAlignment="1" applyProtection="1">
      <alignment horizontal="center" vertical="center" wrapText="1"/>
      <protection locked="0"/>
    </xf>
    <xf numFmtId="0" fontId="2" fillId="2" borderId="9" xfId="2" applyFont="1" applyFill="1" applyBorder="1" applyAlignment="1" applyProtection="1">
      <alignment horizontal="left" vertical="center" wrapText="1"/>
      <protection locked="0"/>
    </xf>
    <xf numFmtId="164" fontId="2" fillId="2" borderId="22" xfId="2" applyNumberFormat="1" applyFont="1" applyFill="1" applyBorder="1" applyAlignment="1" applyProtection="1">
      <alignment horizontal="center" vertical="center"/>
      <protection locked="0"/>
    </xf>
    <xf numFmtId="165" fontId="2" fillId="2" borderId="23" xfId="2" applyNumberFormat="1" applyFont="1" applyFill="1" applyBorder="1" applyAlignment="1" applyProtection="1">
      <alignment horizontal="center" vertical="center"/>
      <protection locked="0"/>
    </xf>
    <xf numFmtId="0" fontId="2" fillId="2" borderId="24" xfId="2" applyFont="1" applyFill="1" applyBorder="1" applyAlignment="1" applyProtection="1">
      <alignment horizontal="center" vertical="center" wrapText="1"/>
      <protection locked="0"/>
    </xf>
    <xf numFmtId="0" fontId="2" fillId="2" borderId="25" xfId="2" applyFont="1" applyFill="1" applyBorder="1" applyAlignment="1" applyProtection="1">
      <alignment horizontal="left" vertical="center" wrapText="1"/>
      <protection locked="0"/>
    </xf>
    <xf numFmtId="0" fontId="3" fillId="5" borderId="17" xfId="2" applyFont="1" applyFill="1" applyBorder="1" applyAlignment="1" applyProtection="1">
      <alignment horizontal="center" vertical="center" wrapText="1"/>
    </xf>
    <xf numFmtId="0" fontId="3" fillId="5" borderId="18" xfId="2" applyFont="1" applyFill="1" applyBorder="1" applyAlignment="1" applyProtection="1">
      <alignment horizontal="center" vertical="center" wrapText="1"/>
    </xf>
    <xf numFmtId="0" fontId="3" fillId="5" borderId="19" xfId="2" applyFont="1" applyFill="1" applyBorder="1" applyAlignment="1" applyProtection="1">
      <alignment horizontal="center" vertical="center" wrapText="1"/>
    </xf>
    <xf numFmtId="0" fontId="3" fillId="5" borderId="20" xfId="2" applyFont="1" applyFill="1" applyBorder="1" applyAlignment="1" applyProtection="1">
      <alignment horizontal="center" vertical="center" wrapText="1"/>
    </xf>
    <xf numFmtId="0" fontId="1" fillId="4" borderId="1" xfId="0" applyFont="1" applyFill="1" applyBorder="1" applyAlignment="1" applyProtection="1">
      <alignment vertical="center"/>
    </xf>
    <xf numFmtId="0" fontId="1" fillId="4" borderId="2" xfId="0" applyFont="1" applyFill="1" applyBorder="1" applyAlignment="1" applyProtection="1">
      <alignment vertical="center"/>
    </xf>
    <xf numFmtId="0" fontId="1" fillId="4" borderId="3" xfId="0" applyFont="1" applyFill="1" applyBorder="1" applyAlignment="1" applyProtection="1">
      <alignment vertical="center"/>
    </xf>
    <xf numFmtId="0" fontId="9" fillId="4" borderId="2" xfId="0" applyFont="1" applyFill="1" applyBorder="1" applyAlignment="1" applyProtection="1">
      <alignment vertical="center"/>
    </xf>
    <xf numFmtId="0" fontId="5" fillId="5" borderId="10" xfId="0" applyFont="1" applyFill="1" applyBorder="1" applyAlignment="1" applyProtection="1">
      <alignment horizontal="center" vertical="center"/>
    </xf>
    <xf numFmtId="0" fontId="5" fillId="5" borderId="7" xfId="0" applyFont="1" applyFill="1" applyBorder="1" applyAlignment="1" applyProtection="1">
      <alignment horizontal="center" vertical="center"/>
    </xf>
    <xf numFmtId="0" fontId="5" fillId="5" borderId="4" xfId="0" applyFont="1" applyFill="1" applyBorder="1" applyAlignment="1" applyProtection="1">
      <alignment horizontal="center" vertical="center"/>
    </xf>
    <xf numFmtId="0" fontId="4" fillId="4" borderId="2" xfId="0" applyFont="1" applyFill="1" applyBorder="1" applyAlignment="1" applyProtection="1">
      <alignment vertical="center"/>
    </xf>
    <xf numFmtId="0" fontId="4" fillId="4" borderId="3" xfId="0" applyFont="1" applyFill="1" applyBorder="1" applyAlignment="1" applyProtection="1">
      <alignment vertical="center" wrapText="1"/>
    </xf>
    <xf numFmtId="0" fontId="4" fillId="4" borderId="3" xfId="0" applyFont="1" applyFill="1" applyBorder="1" applyAlignment="1" applyProtection="1">
      <alignment vertical="center" wrapText="1"/>
      <protection locked="0"/>
    </xf>
    <xf numFmtId="0" fontId="9" fillId="4" borderId="2" xfId="0" applyFont="1" applyFill="1" applyBorder="1" applyAlignment="1" applyProtection="1">
      <alignment horizontal="center" vertical="center"/>
    </xf>
    <xf numFmtId="0" fontId="4" fillId="4" borderId="2" xfId="0" applyFont="1" applyFill="1" applyBorder="1" applyAlignment="1" applyProtection="1">
      <alignment horizontal="center" vertical="center"/>
    </xf>
    <xf numFmtId="0" fontId="5" fillId="0" borderId="26" xfId="0" applyFont="1" applyFill="1" applyBorder="1" applyAlignment="1" applyProtection="1">
      <alignment horizontal="center" vertical="center" wrapText="1"/>
      <protection locked="0"/>
    </xf>
    <xf numFmtId="0" fontId="0" fillId="0" borderId="0" xfId="0" applyAlignment="1" applyProtection="1">
      <alignment horizontal="center"/>
    </xf>
    <xf numFmtId="0" fontId="5" fillId="5" borderId="0" xfId="0" applyFont="1" applyFill="1" applyBorder="1" applyAlignment="1" applyProtection="1">
      <alignment horizontal="center" vertical="center"/>
    </xf>
    <xf numFmtId="0" fontId="5" fillId="2" borderId="0"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protection locked="0"/>
    </xf>
    <xf numFmtId="0" fontId="0" fillId="0" borderId="11" xfId="0" applyBorder="1" applyAlignment="1" applyProtection="1">
      <alignment horizontal="left" vertical="center"/>
    </xf>
    <xf numFmtId="0" fontId="8" fillId="4" borderId="12" xfId="3" applyFont="1" applyFill="1" applyBorder="1" applyAlignment="1" applyProtection="1">
      <alignment horizontal="center" vertical="center"/>
    </xf>
    <xf numFmtId="0" fontId="8" fillId="4" borderId="13" xfId="3" applyFont="1" applyFill="1" applyBorder="1" applyAlignment="1" applyProtection="1">
      <alignment horizontal="center" vertical="center"/>
    </xf>
    <xf numFmtId="0" fontId="8" fillId="4" borderId="14" xfId="3" applyFont="1" applyFill="1" applyBorder="1" applyAlignment="1" applyProtection="1">
      <alignment horizontal="center" vertical="center"/>
    </xf>
    <xf numFmtId="0" fontId="8" fillId="4" borderId="15" xfId="3" applyFont="1" applyFill="1" applyBorder="1" applyAlignment="1" applyProtection="1">
      <alignment horizontal="center" vertical="center"/>
    </xf>
    <xf numFmtId="0" fontId="8" fillId="4" borderId="11" xfId="3" applyFont="1" applyFill="1" applyBorder="1" applyAlignment="1" applyProtection="1">
      <alignment horizontal="center" vertical="center"/>
    </xf>
    <xf numFmtId="0" fontId="8" fillId="4" borderId="16" xfId="3" applyFont="1" applyFill="1" applyBorder="1" applyAlignment="1" applyProtection="1">
      <alignment horizontal="center" vertical="center"/>
    </xf>
    <xf numFmtId="0" fontId="0" fillId="6" borderId="0" xfId="0" applyFill="1"/>
    <xf numFmtId="0" fontId="0" fillId="0" borderId="0" xfId="0" applyAlignment="1">
      <alignment wrapText="1"/>
    </xf>
    <xf numFmtId="0" fontId="0" fillId="7" borderId="0" xfId="0" applyFill="1" applyAlignment="1">
      <alignment vertical="center" wrapText="1"/>
    </xf>
    <xf numFmtId="0" fontId="0" fillId="7" borderId="0" xfId="0" applyFill="1" applyAlignment="1">
      <alignment wrapText="1"/>
    </xf>
    <xf numFmtId="0" fontId="0" fillId="6" borderId="0" xfId="0" applyFill="1" applyAlignment="1">
      <alignment vertical="center" wrapText="1"/>
    </xf>
    <xf numFmtId="0" fontId="0" fillId="6" borderId="0" xfId="0" applyFill="1" applyAlignment="1">
      <alignment wrapText="1"/>
    </xf>
    <xf numFmtId="0" fontId="0" fillId="8" borderId="0" xfId="0" applyFill="1" applyAlignment="1">
      <alignment vertical="center" wrapText="1"/>
    </xf>
    <xf numFmtId="0" fontId="0" fillId="8" borderId="0" xfId="0" applyFill="1" applyAlignment="1">
      <alignment wrapText="1"/>
    </xf>
    <xf numFmtId="0" fontId="0" fillId="9" borderId="0" xfId="0" applyFont="1" applyFill="1" applyAlignment="1">
      <alignment vertical="center" wrapText="1"/>
    </xf>
    <xf numFmtId="0" fontId="0" fillId="9" borderId="0" xfId="0" applyFont="1" applyFill="1" applyAlignment="1">
      <alignment wrapText="1"/>
    </xf>
    <xf numFmtId="0" fontId="0" fillId="7" borderId="0" xfId="0" applyFill="1"/>
    <xf numFmtId="0" fontId="11" fillId="0" borderId="0" xfId="0" applyFont="1" applyAlignment="1">
      <alignment vertical="center" wrapText="1"/>
    </xf>
  </cellXfs>
  <cellStyles count="4">
    <cellStyle name="Hyperlink" xfId="1" builtinId="8"/>
    <cellStyle name="Normal" xfId="0" builtinId="0"/>
    <cellStyle name="Normal 2" xfId="2" xr:uid="{00000000-0005-0000-0000-000002000000}"/>
    <cellStyle name="Normal 3" xfId="3" xr:uid="{00000000-0005-0000-0000-000003000000}"/>
  </cellStyles>
  <dxfs count="298">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FF0000"/>
        </patternFill>
      </fill>
    </dxf>
    <dxf>
      <fill>
        <patternFill>
          <bgColor rgb="FF00B050"/>
        </patternFill>
      </fill>
    </dxf>
    <dxf>
      <fill>
        <patternFill>
          <bgColor theme="7"/>
        </patternFill>
      </fill>
    </dxf>
    <dxf>
      <fill>
        <patternFill>
          <bgColor rgb="FF92D050"/>
        </patternFill>
      </fill>
    </dxf>
    <dxf>
      <fill>
        <patternFill>
          <bgColor rgb="FFFF0000"/>
        </patternFill>
      </fill>
    </dxf>
    <dxf>
      <font>
        <color rgb="FF006100"/>
      </font>
      <fill>
        <patternFill>
          <bgColor rgb="FFC6EFCE"/>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theme="7"/>
        </patternFill>
      </fill>
    </dxf>
    <dxf>
      <fill>
        <patternFill>
          <bgColor rgb="FFFF0000"/>
        </patternFill>
      </fill>
    </dxf>
    <dxf>
      <fill>
        <patternFill>
          <bgColor rgb="FF00B050"/>
        </patternFill>
      </fill>
    </dxf>
    <dxf>
      <fill>
        <patternFill>
          <bgColor rgb="FFFF0000"/>
        </patternFill>
      </fill>
    </dxf>
    <dxf>
      <font>
        <color rgb="FF006100"/>
      </font>
      <fill>
        <patternFill>
          <bgColor rgb="FFC6EFCE"/>
        </patternFill>
      </fill>
    </dxf>
    <dxf>
      <fill>
        <patternFill>
          <bgColor theme="7"/>
        </patternFill>
      </fill>
    </dxf>
    <dxf>
      <fill>
        <patternFill>
          <bgColor rgb="FFFF0000"/>
        </patternFill>
      </fill>
    </dxf>
    <dxf>
      <fill>
        <patternFill>
          <bgColor rgb="FF00B050"/>
        </patternFill>
      </fill>
    </dxf>
    <dxf>
      <fill>
        <patternFill>
          <bgColor rgb="FF92D050"/>
        </patternFill>
      </fill>
    </dxf>
    <dxf>
      <fill>
        <patternFill>
          <bgColor rgb="FF00B050"/>
        </patternFill>
      </fill>
    </dxf>
    <dxf>
      <fill>
        <patternFill>
          <bgColor rgb="FFFF0000"/>
        </patternFill>
      </fill>
    </dxf>
    <dxf>
      <fill>
        <patternFill>
          <bgColor theme="7"/>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theme="7"/>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6F20-4F8E-DA49-A117-702F4BC37343}">
  <dimension ref="A2:C8"/>
  <sheetViews>
    <sheetView workbookViewId="0">
      <selection activeCell="A14" sqref="A14"/>
    </sheetView>
  </sheetViews>
  <sheetFormatPr baseColWidth="10" defaultColWidth="10.83203125" defaultRowHeight="15" x14ac:dyDescent="0.2"/>
  <cols>
    <col min="1" max="1" width="21.6640625" customWidth="1"/>
    <col min="3" max="3" width="63.33203125" customWidth="1"/>
  </cols>
  <sheetData>
    <row r="2" spans="1:3" ht="36" customHeight="1" x14ac:dyDescent="0.2">
      <c r="A2" s="64" t="s">
        <v>397</v>
      </c>
      <c r="B2" s="55" t="s">
        <v>248</v>
      </c>
      <c r="C2" s="56" t="s">
        <v>403</v>
      </c>
    </row>
    <row r="3" spans="1:3" ht="16" x14ac:dyDescent="0.2">
      <c r="A3" s="54"/>
      <c r="B3" s="57" t="s">
        <v>249</v>
      </c>
      <c r="C3" s="58"/>
    </row>
    <row r="4" spans="1:3" ht="32" x14ac:dyDescent="0.2">
      <c r="A4" s="54"/>
      <c r="B4" s="59" t="s">
        <v>393</v>
      </c>
      <c r="C4" s="60" t="s">
        <v>395</v>
      </c>
    </row>
    <row r="5" spans="1:3" ht="16" x14ac:dyDescent="0.2">
      <c r="A5" s="54"/>
      <c r="B5" s="61" t="s">
        <v>394</v>
      </c>
      <c r="C5" s="62" t="s">
        <v>396</v>
      </c>
    </row>
    <row r="7" spans="1:3" x14ac:dyDescent="0.2">
      <c r="A7" t="s">
        <v>398</v>
      </c>
      <c r="B7" s="63" t="s">
        <v>399</v>
      </c>
      <c r="C7" s="63" t="s">
        <v>401</v>
      </c>
    </row>
    <row r="8" spans="1:3" x14ac:dyDescent="0.2">
      <c r="B8" s="53" t="s">
        <v>400</v>
      </c>
      <c r="C8" s="53" t="s">
        <v>402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60"/>
  <sheetViews>
    <sheetView showGridLines="0" zoomScaleNormal="100" workbookViewId="0">
      <pane xSplit="3" ySplit="2" topLeftCell="D3" activePane="bottomRight" state="frozenSplit"/>
      <selection pane="topRight" activeCell="D1" sqref="D1"/>
      <selection pane="bottomLeft" activeCell="A4" sqref="A4"/>
      <selection pane="bottomRight" activeCell="H10" sqref="H10:H12"/>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201</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64</v>
      </c>
      <c r="B3" s="36"/>
      <c r="C3" s="36"/>
      <c r="D3" s="36"/>
      <c r="E3" s="36"/>
      <c r="F3" s="36"/>
      <c r="G3" s="36"/>
      <c r="H3" s="40"/>
      <c r="I3" s="37"/>
    </row>
    <row r="4" spans="1:9" ht="53" thickBot="1" x14ac:dyDescent="0.25">
      <c r="A4" s="33" t="s">
        <v>202</v>
      </c>
      <c r="B4" s="3" t="s">
        <v>203</v>
      </c>
      <c r="C4" s="4"/>
      <c r="D4" s="5"/>
      <c r="E4" s="4"/>
      <c r="F4" s="4"/>
      <c r="G4" s="5"/>
      <c r="H4" s="41" t="s">
        <v>394</v>
      </c>
      <c r="I4" s="6"/>
    </row>
    <row r="5" spans="1:9" s="2" customFormat="1" ht="17.5" customHeight="1" thickBot="1" x14ac:dyDescent="0.25">
      <c r="A5" s="36" t="s">
        <v>63</v>
      </c>
      <c r="B5" s="36"/>
      <c r="C5" s="36"/>
      <c r="D5" s="36"/>
      <c r="E5" s="36"/>
      <c r="F5" s="36"/>
      <c r="G5" s="36"/>
      <c r="H5" s="36"/>
      <c r="I5" s="36"/>
    </row>
    <row r="6" spans="1:9" ht="52" x14ac:dyDescent="0.2">
      <c r="A6" s="33" t="s">
        <v>204</v>
      </c>
      <c r="B6" s="3" t="s">
        <v>205</v>
      </c>
      <c r="C6" s="4"/>
      <c r="D6" s="5"/>
      <c r="E6" s="4"/>
      <c r="F6" s="4"/>
      <c r="G6" s="5"/>
      <c r="H6" s="41" t="s">
        <v>394</v>
      </c>
      <c r="I6" s="6"/>
    </row>
    <row r="7" spans="1:9" ht="26" x14ac:dyDescent="0.2">
      <c r="A7" s="33" t="s">
        <v>206</v>
      </c>
      <c r="B7" s="7" t="s">
        <v>208</v>
      </c>
      <c r="C7" s="4"/>
      <c r="D7" s="5"/>
      <c r="E7" s="4"/>
      <c r="F7" s="12"/>
      <c r="G7" s="5"/>
      <c r="H7" s="41" t="s">
        <v>394</v>
      </c>
      <c r="I7" s="6"/>
    </row>
    <row r="8" spans="1:9" ht="27" thickBot="1" x14ac:dyDescent="0.25">
      <c r="A8" s="33" t="s">
        <v>207</v>
      </c>
      <c r="B8" s="3" t="s">
        <v>209</v>
      </c>
      <c r="C8" s="4"/>
      <c r="D8" s="5"/>
      <c r="E8" s="4"/>
      <c r="F8" s="4"/>
      <c r="G8" s="6"/>
      <c r="H8" s="41" t="s">
        <v>394</v>
      </c>
      <c r="I8" s="6"/>
    </row>
    <row r="9" spans="1:9" s="2" customFormat="1" ht="17.5" customHeight="1" thickBot="1" x14ac:dyDescent="0.25">
      <c r="A9" s="36" t="s">
        <v>69</v>
      </c>
      <c r="B9" s="36"/>
      <c r="C9" s="36"/>
      <c r="D9" s="36"/>
      <c r="E9" s="36"/>
      <c r="F9" s="36"/>
      <c r="G9" s="36"/>
      <c r="H9" s="36"/>
      <c r="I9" s="36"/>
    </row>
    <row r="10" spans="1:9" ht="52" x14ac:dyDescent="0.2">
      <c r="A10" s="35" t="s">
        <v>210</v>
      </c>
      <c r="B10" s="3" t="s">
        <v>211</v>
      </c>
      <c r="C10" s="4"/>
      <c r="D10" s="11"/>
      <c r="E10" s="4"/>
      <c r="F10" s="4"/>
      <c r="G10" s="5"/>
      <c r="H10" s="41" t="s">
        <v>394</v>
      </c>
      <c r="I10" s="6"/>
    </row>
    <row r="11" spans="1:9" ht="65" x14ac:dyDescent="0.2">
      <c r="A11" s="35" t="s">
        <v>214</v>
      </c>
      <c r="B11" s="3" t="s">
        <v>212</v>
      </c>
      <c r="C11" s="4"/>
      <c r="D11" s="11"/>
      <c r="E11" s="4"/>
      <c r="F11" s="4"/>
      <c r="G11" s="5"/>
      <c r="H11" s="41" t="s">
        <v>394</v>
      </c>
      <c r="I11" s="6"/>
    </row>
    <row r="12" spans="1:9" ht="78" x14ac:dyDescent="0.2">
      <c r="A12" s="35" t="s">
        <v>215</v>
      </c>
      <c r="B12" s="3" t="s">
        <v>213</v>
      </c>
      <c r="C12" s="4"/>
      <c r="D12" s="11"/>
      <c r="E12" s="4"/>
      <c r="F12" s="4"/>
      <c r="G12" s="5"/>
      <c r="H12" s="41" t="s">
        <v>394</v>
      </c>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5"/>
      <c r="H19" s="41"/>
      <c r="I19" s="6"/>
    </row>
    <row r="20" spans="1:9" x14ac:dyDescent="0.2">
      <c r="A20" s="35"/>
      <c r="B20" s="3"/>
      <c r="C20" s="4"/>
      <c r="D20" s="11"/>
      <c r="E20" s="4"/>
      <c r="F20" s="4"/>
      <c r="G20" s="5"/>
      <c r="H20" s="41"/>
      <c r="I20" s="6"/>
    </row>
    <row r="21" spans="1:9" x14ac:dyDescent="0.2">
      <c r="A21" s="35"/>
      <c r="B21" s="3"/>
      <c r="C21" s="4"/>
      <c r="D21" s="11"/>
      <c r="E21" s="4"/>
      <c r="F21" s="4"/>
      <c r="G21" s="5"/>
      <c r="H21" s="41"/>
      <c r="I21" s="6"/>
    </row>
    <row r="22" spans="1:9" x14ac:dyDescent="0.2">
      <c r="A22" s="35"/>
      <c r="B22" s="3"/>
      <c r="C22" s="4"/>
      <c r="D22" s="11"/>
      <c r="E22" s="4"/>
      <c r="F22" s="4"/>
      <c r="G22" s="5"/>
      <c r="H22" s="41"/>
      <c r="I22" s="6"/>
    </row>
    <row r="23" spans="1:9" x14ac:dyDescent="0.2">
      <c r="A23" s="35"/>
      <c r="B23" s="3"/>
      <c r="C23" s="4"/>
      <c r="D23" s="11"/>
      <c r="E23" s="4"/>
      <c r="F23" s="4"/>
      <c r="G23" s="5"/>
      <c r="H23" s="41"/>
      <c r="I23" s="6"/>
    </row>
    <row r="24" spans="1:9" x14ac:dyDescent="0.2">
      <c r="A24" s="35"/>
      <c r="B24" s="3"/>
      <c r="C24" s="4"/>
      <c r="D24" s="11"/>
      <c r="E24" s="4"/>
      <c r="F24" s="4"/>
      <c r="G24" s="5"/>
      <c r="H24" s="41"/>
      <c r="I24" s="6"/>
    </row>
    <row r="25" spans="1:9" x14ac:dyDescent="0.2">
      <c r="A25" s="35"/>
      <c r="B25" s="3"/>
      <c r="C25" s="4"/>
      <c r="D25" s="11"/>
      <c r="E25" s="4"/>
      <c r="F25" s="4"/>
      <c r="G25" s="5"/>
      <c r="H25" s="41"/>
      <c r="I25" s="6"/>
    </row>
    <row r="26" spans="1:9" x14ac:dyDescent="0.2">
      <c r="A26" s="35"/>
      <c r="B26" s="3"/>
      <c r="C26" s="4"/>
      <c r="D26" s="11"/>
      <c r="E26" s="4"/>
      <c r="F26" s="4"/>
      <c r="G26" s="5"/>
      <c r="H26" s="41"/>
      <c r="I26" s="6"/>
    </row>
    <row r="27" spans="1:9" x14ac:dyDescent="0.2">
      <c r="A27" s="35"/>
      <c r="B27" s="3"/>
      <c r="C27" s="4"/>
      <c r="D27" s="11"/>
      <c r="E27" s="4"/>
      <c r="F27" s="4"/>
      <c r="G27" s="5"/>
      <c r="H27" s="41"/>
      <c r="I27" s="6"/>
    </row>
    <row r="28" spans="1:9" x14ac:dyDescent="0.2">
      <c r="A28" s="35"/>
      <c r="B28" s="3"/>
      <c r="C28" s="4"/>
      <c r="D28" s="11"/>
      <c r="E28" s="4"/>
      <c r="F28" s="4"/>
      <c r="G28" s="5"/>
      <c r="H28" s="41"/>
      <c r="I28" s="6"/>
    </row>
    <row r="29" spans="1:9" x14ac:dyDescent="0.2">
      <c r="A29" s="35"/>
      <c r="B29" s="3"/>
      <c r="C29" s="4"/>
      <c r="D29" s="11"/>
      <c r="E29" s="4"/>
      <c r="F29" s="4"/>
      <c r="G29" s="5"/>
      <c r="H29" s="41"/>
      <c r="I29" s="6"/>
    </row>
    <row r="30" spans="1:9" x14ac:dyDescent="0.2">
      <c r="A30" s="35"/>
      <c r="B30" s="3"/>
      <c r="C30" s="4"/>
      <c r="D30" s="11"/>
      <c r="E30" s="4"/>
      <c r="F30" s="4"/>
      <c r="G30" s="5"/>
      <c r="H30" s="41"/>
      <c r="I30" s="6"/>
    </row>
    <row r="31" spans="1:9" x14ac:dyDescent="0.2">
      <c r="A31" s="35"/>
      <c r="B31" s="3"/>
      <c r="C31" s="4"/>
      <c r="D31" s="11"/>
      <c r="E31" s="4"/>
      <c r="F31" s="4"/>
      <c r="G31" s="5"/>
      <c r="H31" s="41"/>
      <c r="I31" s="6"/>
    </row>
    <row r="32" spans="1:9" x14ac:dyDescent="0.2">
      <c r="A32" s="35"/>
      <c r="B32" s="3"/>
      <c r="C32" s="4"/>
      <c r="D32" s="11"/>
      <c r="E32" s="4"/>
      <c r="F32" s="4"/>
      <c r="G32" s="5"/>
      <c r="H32" s="41"/>
      <c r="I32" s="6"/>
    </row>
    <row r="33" spans="1:9" x14ac:dyDescent="0.2">
      <c r="A33" s="35"/>
      <c r="B33" s="3"/>
      <c r="C33" s="4"/>
      <c r="D33" s="11"/>
      <c r="E33" s="4"/>
      <c r="F33" s="4"/>
      <c r="G33" s="5"/>
      <c r="H33" s="41"/>
      <c r="I33" s="6"/>
    </row>
    <row r="34" spans="1:9" x14ac:dyDescent="0.2">
      <c r="A34" s="35"/>
      <c r="B34" s="3"/>
      <c r="C34" s="4"/>
      <c r="D34" s="11"/>
      <c r="E34" s="4"/>
      <c r="F34" s="4"/>
      <c r="G34" s="5"/>
      <c r="H34" s="41"/>
      <c r="I34" s="6"/>
    </row>
    <row r="35" spans="1:9" x14ac:dyDescent="0.2">
      <c r="A35" s="35"/>
      <c r="B35" s="3"/>
      <c r="C35" s="4"/>
      <c r="D35" s="11"/>
      <c r="E35" s="4"/>
      <c r="F35" s="4"/>
      <c r="G35" s="5"/>
      <c r="H35" s="41"/>
      <c r="I35" s="6"/>
    </row>
    <row r="36" spans="1:9" x14ac:dyDescent="0.2">
      <c r="A36" s="35"/>
      <c r="B36" s="3"/>
      <c r="C36" s="4"/>
      <c r="D36" s="11"/>
      <c r="E36" s="4"/>
      <c r="F36" s="4"/>
      <c r="G36" s="5"/>
      <c r="H36" s="41"/>
      <c r="I36" s="6"/>
    </row>
    <row r="37" spans="1:9" x14ac:dyDescent="0.2">
      <c r="A37" s="35"/>
      <c r="B37" s="3"/>
      <c r="C37" s="4"/>
      <c r="D37" s="11"/>
      <c r="E37" s="4"/>
      <c r="F37" s="4"/>
      <c r="G37" s="5"/>
      <c r="H37" s="41"/>
      <c r="I37" s="6"/>
    </row>
    <row r="38" spans="1:9" x14ac:dyDescent="0.2">
      <c r="A38" s="35"/>
      <c r="B38" s="3"/>
      <c r="C38" s="4"/>
      <c r="D38" s="11"/>
      <c r="E38" s="4"/>
      <c r="F38" s="4"/>
      <c r="G38" s="5"/>
      <c r="H38" s="41"/>
      <c r="I38" s="6"/>
    </row>
    <row r="39" spans="1:9" x14ac:dyDescent="0.2">
      <c r="A39" s="35"/>
      <c r="B39" s="3"/>
      <c r="C39" s="4"/>
      <c r="D39" s="11"/>
      <c r="E39" s="4"/>
      <c r="F39" s="4"/>
      <c r="G39" s="5"/>
      <c r="H39" s="41"/>
      <c r="I39" s="6"/>
    </row>
    <row r="40" spans="1:9" x14ac:dyDescent="0.2">
      <c r="A40" s="35"/>
      <c r="B40" s="3"/>
      <c r="C40" s="4"/>
      <c r="D40" s="11"/>
      <c r="E40" s="4"/>
      <c r="F40" s="4"/>
      <c r="G40" s="5"/>
      <c r="H40" s="41"/>
      <c r="I40" s="6"/>
    </row>
    <row r="41" spans="1:9" x14ac:dyDescent="0.2">
      <c r="A41" s="35"/>
      <c r="B41" s="3"/>
      <c r="C41" s="4"/>
      <c r="D41" s="11"/>
      <c r="E41" s="4"/>
      <c r="F41" s="4"/>
      <c r="G41" s="5"/>
      <c r="H41" s="41"/>
      <c r="I41" s="6"/>
    </row>
    <row r="42" spans="1:9" x14ac:dyDescent="0.2">
      <c r="A42" s="35"/>
      <c r="B42" s="3"/>
      <c r="C42" s="4"/>
      <c r="D42" s="11"/>
      <c r="E42" s="4"/>
      <c r="F42" s="4"/>
      <c r="G42" s="5"/>
      <c r="H42" s="41"/>
      <c r="I42" s="6"/>
    </row>
    <row r="43" spans="1:9" x14ac:dyDescent="0.2">
      <c r="A43" s="35"/>
      <c r="B43" s="3"/>
      <c r="C43" s="4"/>
      <c r="D43" s="11"/>
      <c r="E43" s="4"/>
      <c r="F43" s="4"/>
      <c r="G43" s="5"/>
      <c r="H43" s="41"/>
      <c r="I43" s="6"/>
    </row>
    <row r="44" spans="1:9" x14ac:dyDescent="0.2">
      <c r="A44" s="35"/>
      <c r="B44" s="3"/>
      <c r="C44" s="4"/>
      <c r="D44" s="11"/>
      <c r="E44" s="4"/>
      <c r="F44" s="4"/>
      <c r="G44" s="5"/>
      <c r="H44" s="41"/>
      <c r="I44" s="6"/>
    </row>
    <row r="45" spans="1:9" x14ac:dyDescent="0.2">
      <c r="A45" s="35"/>
      <c r="B45" s="3"/>
      <c r="C45" s="4"/>
      <c r="D45" s="11"/>
      <c r="E45" s="4"/>
      <c r="F45" s="4"/>
      <c r="G45" s="5"/>
      <c r="H45" s="41"/>
      <c r="I45" s="6"/>
    </row>
    <row r="46" spans="1:9" x14ac:dyDescent="0.2">
      <c r="A46" s="35"/>
      <c r="B46" s="3"/>
      <c r="C46" s="4"/>
      <c r="D46" s="11"/>
      <c r="E46" s="4"/>
      <c r="F46" s="4"/>
      <c r="G46" s="5"/>
      <c r="H46" s="41"/>
      <c r="I46" s="6"/>
    </row>
    <row r="47" spans="1:9" x14ac:dyDescent="0.2">
      <c r="A47" s="35"/>
      <c r="B47" s="3"/>
      <c r="C47" s="4"/>
      <c r="D47" s="11"/>
      <c r="E47" s="4"/>
      <c r="F47" s="4"/>
      <c r="G47" s="5"/>
      <c r="H47" s="41"/>
      <c r="I47" s="6"/>
    </row>
    <row r="48" spans="1:9" x14ac:dyDescent="0.2">
      <c r="A48" s="35"/>
      <c r="B48" s="3"/>
      <c r="C48" s="4"/>
      <c r="D48" s="11"/>
      <c r="E48" s="4"/>
      <c r="F48" s="4"/>
      <c r="G48" s="5"/>
      <c r="H48" s="41"/>
      <c r="I48" s="6"/>
    </row>
    <row r="49" spans="1:9" x14ac:dyDescent="0.2">
      <c r="A49" s="35"/>
      <c r="B49" s="3"/>
      <c r="C49" s="4"/>
      <c r="D49" s="11"/>
      <c r="E49" s="4"/>
      <c r="F49" s="4"/>
      <c r="G49" s="5"/>
      <c r="H49" s="41"/>
      <c r="I49" s="6"/>
    </row>
    <row r="50" spans="1:9" x14ac:dyDescent="0.2">
      <c r="A50" s="35"/>
      <c r="B50" s="3"/>
      <c r="C50" s="4"/>
      <c r="D50" s="11"/>
      <c r="E50" s="4"/>
      <c r="F50" s="4"/>
      <c r="G50" s="5"/>
      <c r="H50" s="41"/>
      <c r="I50" s="6"/>
    </row>
    <row r="51" spans="1:9" x14ac:dyDescent="0.2">
      <c r="A51" s="35"/>
      <c r="B51" s="3"/>
      <c r="C51" s="4"/>
      <c r="D51" s="11"/>
      <c r="E51" s="4"/>
      <c r="F51" s="4"/>
      <c r="G51" s="5"/>
      <c r="H51" s="41"/>
      <c r="I51" s="6"/>
    </row>
    <row r="52" spans="1:9" x14ac:dyDescent="0.2">
      <c r="A52" s="35"/>
      <c r="B52" s="3"/>
      <c r="C52" s="4"/>
      <c r="D52" s="11"/>
      <c r="E52" s="4"/>
      <c r="F52" s="4"/>
      <c r="G52" s="5"/>
      <c r="H52" s="41"/>
      <c r="I52" s="6"/>
    </row>
    <row r="53" spans="1:9" x14ac:dyDescent="0.2">
      <c r="A53" s="35"/>
      <c r="B53" s="3"/>
      <c r="C53" s="4"/>
      <c r="D53" s="11"/>
      <c r="E53" s="4"/>
      <c r="F53" s="4"/>
      <c r="G53" s="5"/>
      <c r="H53" s="41"/>
      <c r="I53" s="6"/>
    </row>
    <row r="54" spans="1:9" x14ac:dyDescent="0.2">
      <c r="A54" s="35"/>
      <c r="B54" s="3"/>
      <c r="C54" s="4"/>
      <c r="D54" s="11"/>
      <c r="E54" s="4"/>
      <c r="F54" s="4"/>
      <c r="G54" s="5"/>
      <c r="H54" s="41"/>
      <c r="I54" s="6"/>
    </row>
    <row r="55" spans="1:9" x14ac:dyDescent="0.2">
      <c r="A55" s="35"/>
      <c r="B55" s="3"/>
      <c r="C55" s="4"/>
      <c r="D55" s="11"/>
      <c r="E55" s="4"/>
      <c r="F55" s="4"/>
      <c r="G55" s="5"/>
      <c r="H55" s="41"/>
      <c r="I55" s="6"/>
    </row>
    <row r="56" spans="1:9" x14ac:dyDescent="0.2">
      <c r="A56" s="35"/>
      <c r="B56" s="3"/>
      <c r="C56" s="4"/>
      <c r="D56" s="11"/>
      <c r="E56" s="4"/>
      <c r="F56" s="4"/>
      <c r="G56" s="5"/>
      <c r="H56" s="41"/>
      <c r="I56" s="6"/>
    </row>
    <row r="57" spans="1:9" x14ac:dyDescent="0.2">
      <c r="A57" s="35"/>
      <c r="B57" s="3"/>
      <c r="C57" s="4"/>
      <c r="D57" s="11"/>
      <c r="E57" s="4"/>
      <c r="F57" s="4"/>
      <c r="G57" s="5"/>
      <c r="H57" s="41"/>
      <c r="I57" s="6"/>
    </row>
    <row r="58" spans="1:9" x14ac:dyDescent="0.2">
      <c r="A58" s="35"/>
      <c r="B58" s="3"/>
      <c r="C58" s="4"/>
      <c r="D58" s="11"/>
      <c r="E58" s="4"/>
      <c r="F58" s="4"/>
      <c r="G58" s="5"/>
      <c r="H58" s="41"/>
      <c r="I58" s="6"/>
    </row>
    <row r="59" spans="1:9" x14ac:dyDescent="0.2">
      <c r="A59" s="35"/>
      <c r="B59" s="3"/>
      <c r="C59" s="4"/>
      <c r="D59" s="11"/>
      <c r="E59" s="4"/>
      <c r="F59" s="4"/>
      <c r="G59" s="5"/>
      <c r="H59" s="41"/>
      <c r="I59" s="6"/>
    </row>
    <row r="60" spans="1:9" x14ac:dyDescent="0.2">
      <c r="A60" s="35"/>
      <c r="B60" s="3"/>
      <c r="C60" s="4"/>
      <c r="D60" s="11"/>
      <c r="E60" s="4"/>
      <c r="F60" s="4"/>
      <c r="G60" s="5"/>
      <c r="H60" s="41"/>
      <c r="I60" s="6"/>
    </row>
  </sheetData>
  <sheetProtection formatColumns="0" formatRows="0" insertHyperlinks="0"/>
  <conditionalFormatting sqref="H4">
    <cfRule type="containsText" dxfId="265" priority="17" operator="containsText" text="Pass">
      <formula>NOT(ISERROR(SEARCH("Pass",H4)))</formula>
    </cfRule>
    <cfRule type="containsText" dxfId="264" priority="18" operator="containsText" text="Fail">
      <formula>NOT(ISERROR(SEARCH("Fail",H4)))</formula>
    </cfRule>
  </conditionalFormatting>
  <conditionalFormatting sqref="H6:H8 H10:H60">
    <cfRule type="containsText" dxfId="263" priority="13" operator="containsText" text="Pass">
      <formula>NOT(ISERROR(SEARCH("Pass",H6)))</formula>
    </cfRule>
    <cfRule type="containsText" dxfId="262" priority="14" operator="containsText" text="Fail">
      <formula>NOT(ISERROR(SEARCH("Fail",H6)))</formula>
    </cfRule>
  </conditionalFormatting>
  <conditionalFormatting sqref="H4">
    <cfRule type="containsText" dxfId="60" priority="9" operator="containsText" text="Inherited">
      <formula>NOT(ISERROR(SEARCH("Inherited",H4)))</formula>
    </cfRule>
    <cfRule type="containsText" dxfId="61" priority="10" operator="containsText" text="Out of Scope">
      <formula>NOT(ISERROR(SEARCH("Out of Scope",H4)))</formula>
    </cfRule>
    <cfRule type="containsText" dxfId="63" priority="11" operator="containsText" text="Pass">
      <formula>NOT(ISERROR(SEARCH("Pass",H4)))</formula>
    </cfRule>
    <cfRule type="containsText" dxfId="62" priority="12" operator="containsText" text="Fail">
      <formula>NOT(ISERROR(SEARCH("Fail",H4)))</formula>
    </cfRule>
  </conditionalFormatting>
  <conditionalFormatting sqref="H6:H8">
    <cfRule type="containsText" dxfId="56" priority="5" operator="containsText" text="Inherited">
      <formula>NOT(ISERROR(SEARCH("Inherited",H6)))</formula>
    </cfRule>
    <cfRule type="containsText" dxfId="57" priority="6" operator="containsText" text="Out of Scope">
      <formula>NOT(ISERROR(SEARCH("Out of Scope",H6)))</formula>
    </cfRule>
    <cfRule type="containsText" dxfId="59" priority="7" operator="containsText" text="Pass">
      <formula>NOT(ISERROR(SEARCH("Pass",H6)))</formula>
    </cfRule>
    <cfRule type="containsText" dxfId="58" priority="8" operator="containsText" text="Fail">
      <formula>NOT(ISERROR(SEARCH("Fail",H6)))</formula>
    </cfRule>
  </conditionalFormatting>
  <conditionalFormatting sqref="H10:H12">
    <cfRule type="containsText" dxfId="52" priority="1" operator="containsText" text="Inherited">
      <formula>NOT(ISERROR(SEARCH("Inherited",H10)))</formula>
    </cfRule>
    <cfRule type="containsText" dxfId="53" priority="2" operator="containsText" text="Out of Scope">
      <formula>NOT(ISERROR(SEARCH("Out of Scope",H10)))</formula>
    </cfRule>
    <cfRule type="containsText" dxfId="55" priority="3" operator="containsText" text="Pass">
      <formula>NOT(ISERROR(SEARCH("Pass",H10)))</formula>
    </cfRule>
    <cfRule type="containsText" dxfId="54" priority="4" operator="containsText" text="Fail">
      <formula>NOT(ISERROR(SEARCH("Fail",H10)))</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F8CC9795-5169-46CC-AFAE-FD1BA2A3CA16}">
          <x14:formula1>
            <xm:f>Summary!$B$2:$B$3</xm:f>
          </x14:formula1>
          <xm:sqref>H13:H60</xm:sqref>
        </x14:dataValidation>
        <x14:dataValidation type="list" allowBlank="1" showInputMessage="1" showErrorMessage="1" xr:uid="{935BE208-EA93-574A-9679-36C14F911E76}">
          <x14:formula1>
            <xm:f>Summary!$B$2:$B$5</xm:f>
          </x14:formula1>
          <xm:sqref>H4 H6:H8 H10:H12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60"/>
  <sheetViews>
    <sheetView showGridLines="0" zoomScaleNormal="100" workbookViewId="0">
      <pane xSplit="3" ySplit="2" topLeftCell="D3" activePane="bottomRight" state="frozenSplit"/>
      <selection pane="topRight" activeCell="D1" sqref="D1"/>
      <selection pane="bottomLeft" activeCell="A4" sqref="A4"/>
      <selection pane="bottomRight" activeCell="H4" sqref="H4:H5"/>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216</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57" customHeight="1" x14ac:dyDescent="0.2">
      <c r="A4" s="33" t="s">
        <v>217</v>
      </c>
      <c r="B4" s="3" t="s">
        <v>219</v>
      </c>
      <c r="C4" s="4"/>
      <c r="D4" s="5"/>
      <c r="E4" s="4"/>
      <c r="F4" s="4"/>
      <c r="G4" s="5"/>
      <c r="H4" s="41" t="s">
        <v>394</v>
      </c>
      <c r="I4" s="6"/>
    </row>
    <row r="5" spans="1:9" ht="65" x14ac:dyDescent="0.2">
      <c r="A5" s="33" t="s">
        <v>218</v>
      </c>
      <c r="B5" s="7" t="s">
        <v>220</v>
      </c>
      <c r="C5" s="4"/>
      <c r="D5" s="5"/>
      <c r="E5" s="4"/>
      <c r="F5" s="4"/>
      <c r="G5" s="5"/>
      <c r="H5" s="41" t="s">
        <v>394</v>
      </c>
      <c r="I5" s="6"/>
    </row>
    <row r="6" spans="1:9" x14ac:dyDescent="0.2">
      <c r="A6" s="33"/>
      <c r="B6" s="7"/>
      <c r="C6" s="4"/>
      <c r="D6" s="5"/>
      <c r="E6" s="4"/>
      <c r="F6" s="4"/>
      <c r="G6" s="5"/>
      <c r="H6" s="41"/>
      <c r="I6" s="6"/>
    </row>
    <row r="7" spans="1:9" x14ac:dyDescent="0.2">
      <c r="A7" s="33"/>
      <c r="B7" s="7"/>
      <c r="C7" s="4"/>
      <c r="D7" s="5"/>
      <c r="E7" s="4"/>
      <c r="F7" s="4"/>
      <c r="G7" s="5"/>
      <c r="H7" s="41"/>
      <c r="I7" s="6"/>
    </row>
    <row r="8" spans="1:9" x14ac:dyDescent="0.2">
      <c r="A8" s="33"/>
      <c r="B8" s="7"/>
      <c r="C8" s="4"/>
      <c r="D8" s="5"/>
      <c r="E8" s="4"/>
      <c r="F8" s="4"/>
      <c r="G8" s="5"/>
      <c r="H8" s="41"/>
      <c r="I8" s="6"/>
    </row>
    <row r="9" spans="1:9" x14ac:dyDescent="0.2">
      <c r="A9" s="33"/>
      <c r="B9" s="7"/>
      <c r="C9" s="4"/>
      <c r="D9" s="5"/>
      <c r="E9" s="4"/>
      <c r="F9" s="4"/>
      <c r="G9" s="5"/>
      <c r="H9" s="41"/>
      <c r="I9" s="6"/>
    </row>
    <row r="10" spans="1:9" x14ac:dyDescent="0.2">
      <c r="A10" s="33"/>
      <c r="B10" s="7"/>
      <c r="C10" s="4"/>
      <c r="D10" s="5"/>
      <c r="E10" s="4"/>
      <c r="F10" s="4"/>
      <c r="G10" s="5"/>
      <c r="H10" s="41"/>
      <c r="I10" s="6"/>
    </row>
    <row r="11" spans="1:9" x14ac:dyDescent="0.2">
      <c r="A11" s="33"/>
      <c r="B11" s="7"/>
      <c r="C11" s="4"/>
      <c r="D11" s="5"/>
      <c r="E11" s="4"/>
      <c r="F11" s="4"/>
      <c r="G11" s="5"/>
      <c r="H11" s="41"/>
      <c r="I11" s="6"/>
    </row>
    <row r="12" spans="1:9" x14ac:dyDescent="0.2">
      <c r="A12" s="33"/>
      <c r="B12" s="7"/>
      <c r="C12" s="4"/>
      <c r="D12" s="5"/>
      <c r="E12" s="4"/>
      <c r="F12" s="4"/>
      <c r="G12" s="5"/>
      <c r="H12" s="41"/>
      <c r="I12" s="6"/>
    </row>
    <row r="13" spans="1:9" x14ac:dyDescent="0.2">
      <c r="A13" s="33"/>
      <c r="B13" s="7"/>
      <c r="C13" s="4"/>
      <c r="D13" s="5"/>
      <c r="E13" s="4"/>
      <c r="F13" s="4"/>
      <c r="G13" s="5"/>
      <c r="H13" s="41"/>
      <c r="I13" s="6"/>
    </row>
    <row r="14" spans="1:9" x14ac:dyDescent="0.2">
      <c r="A14" s="33"/>
      <c r="B14" s="7"/>
      <c r="C14" s="4"/>
      <c r="D14" s="5"/>
      <c r="E14" s="4"/>
      <c r="F14" s="4"/>
      <c r="G14" s="5"/>
      <c r="H14" s="41"/>
      <c r="I14" s="6"/>
    </row>
    <row r="15" spans="1:9" x14ac:dyDescent="0.2">
      <c r="A15" s="33"/>
      <c r="B15" s="7"/>
      <c r="C15" s="4"/>
      <c r="D15" s="5"/>
      <c r="E15" s="4"/>
      <c r="F15" s="4"/>
      <c r="G15" s="5"/>
      <c r="H15" s="41"/>
      <c r="I15" s="6"/>
    </row>
    <row r="16" spans="1:9" x14ac:dyDescent="0.2">
      <c r="A16" s="33"/>
      <c r="B16" s="7"/>
      <c r="C16" s="4"/>
      <c r="D16" s="5"/>
      <c r="E16" s="4"/>
      <c r="F16" s="4"/>
      <c r="G16" s="5"/>
      <c r="H16" s="41"/>
      <c r="I16" s="6"/>
    </row>
    <row r="17" spans="1:9" x14ac:dyDescent="0.2">
      <c r="A17" s="33"/>
      <c r="B17" s="7"/>
      <c r="C17" s="4"/>
      <c r="D17" s="5"/>
      <c r="E17" s="4"/>
      <c r="F17" s="4"/>
      <c r="G17" s="5"/>
      <c r="H17" s="41"/>
      <c r="I17" s="6"/>
    </row>
    <row r="18" spans="1:9" x14ac:dyDescent="0.2">
      <c r="A18" s="33"/>
      <c r="B18" s="7"/>
      <c r="C18" s="4"/>
      <c r="D18" s="5"/>
      <c r="E18" s="4"/>
      <c r="F18" s="4"/>
      <c r="G18" s="5"/>
      <c r="H18" s="41"/>
      <c r="I18" s="6"/>
    </row>
    <row r="19" spans="1:9" x14ac:dyDescent="0.2">
      <c r="A19" s="33"/>
      <c r="B19" s="7"/>
      <c r="C19" s="4"/>
      <c r="D19" s="5"/>
      <c r="E19" s="4"/>
      <c r="F19" s="4"/>
      <c r="G19" s="5"/>
      <c r="H19" s="41"/>
      <c r="I19" s="6"/>
    </row>
    <row r="20" spans="1:9" x14ac:dyDescent="0.2">
      <c r="A20" s="33"/>
      <c r="B20" s="7"/>
      <c r="C20" s="4"/>
      <c r="D20" s="5"/>
      <c r="E20" s="4"/>
      <c r="F20" s="4"/>
      <c r="G20" s="5"/>
      <c r="H20" s="41"/>
      <c r="I20" s="6"/>
    </row>
    <row r="21" spans="1:9" x14ac:dyDescent="0.2">
      <c r="A21" s="33"/>
      <c r="B21" s="7"/>
      <c r="C21" s="4"/>
      <c r="D21" s="5"/>
      <c r="E21" s="4"/>
      <c r="F21" s="4"/>
      <c r="G21" s="5"/>
      <c r="H21" s="41"/>
      <c r="I21" s="6"/>
    </row>
    <row r="22" spans="1:9" x14ac:dyDescent="0.2">
      <c r="A22" s="33"/>
      <c r="B22" s="7"/>
      <c r="C22" s="4"/>
      <c r="D22" s="5"/>
      <c r="E22" s="4"/>
      <c r="F22" s="4"/>
      <c r="G22" s="5"/>
      <c r="H22" s="41"/>
      <c r="I22" s="6"/>
    </row>
    <row r="23" spans="1:9" x14ac:dyDescent="0.2">
      <c r="A23" s="33"/>
      <c r="B23" s="7"/>
      <c r="C23" s="4"/>
      <c r="D23" s="5"/>
      <c r="E23" s="4"/>
      <c r="F23" s="4"/>
      <c r="G23" s="5"/>
      <c r="H23" s="41"/>
      <c r="I23" s="6"/>
    </row>
    <row r="24" spans="1:9" x14ac:dyDescent="0.2">
      <c r="A24" s="33"/>
      <c r="B24" s="7"/>
      <c r="C24" s="4"/>
      <c r="D24" s="5"/>
      <c r="E24" s="4"/>
      <c r="F24" s="4"/>
      <c r="G24" s="5"/>
      <c r="H24" s="41"/>
      <c r="I24" s="6"/>
    </row>
    <row r="25" spans="1:9" x14ac:dyDescent="0.2">
      <c r="A25" s="33"/>
      <c r="B25" s="7"/>
      <c r="C25" s="4"/>
      <c r="D25" s="5"/>
      <c r="E25" s="4"/>
      <c r="F25" s="4"/>
      <c r="G25" s="5"/>
      <c r="H25" s="41"/>
      <c r="I25" s="6"/>
    </row>
    <row r="26" spans="1:9" x14ac:dyDescent="0.2">
      <c r="A26" s="33"/>
      <c r="B26" s="7"/>
      <c r="C26" s="4"/>
      <c r="D26" s="5"/>
      <c r="E26" s="4"/>
      <c r="F26" s="4"/>
      <c r="G26" s="5"/>
      <c r="H26" s="41"/>
      <c r="I26" s="6"/>
    </row>
    <row r="27" spans="1:9" x14ac:dyDescent="0.2">
      <c r="A27" s="33"/>
      <c r="B27" s="7"/>
      <c r="C27" s="4"/>
      <c r="D27" s="5"/>
      <c r="E27" s="4"/>
      <c r="F27" s="4"/>
      <c r="G27" s="5"/>
      <c r="H27" s="41"/>
      <c r="I27" s="6"/>
    </row>
    <row r="28" spans="1:9" x14ac:dyDescent="0.2">
      <c r="A28" s="33"/>
      <c r="B28" s="7"/>
      <c r="C28" s="4"/>
      <c r="D28" s="5"/>
      <c r="E28" s="4"/>
      <c r="F28" s="4"/>
      <c r="G28" s="5"/>
      <c r="H28" s="41"/>
      <c r="I28" s="6"/>
    </row>
    <row r="29" spans="1:9" x14ac:dyDescent="0.2">
      <c r="A29" s="33"/>
      <c r="B29" s="7"/>
      <c r="C29" s="4"/>
      <c r="D29" s="5"/>
      <c r="E29" s="4"/>
      <c r="F29" s="4"/>
      <c r="G29" s="5"/>
      <c r="H29" s="41"/>
      <c r="I29" s="6"/>
    </row>
    <row r="30" spans="1:9" x14ac:dyDescent="0.2">
      <c r="A30" s="33"/>
      <c r="B30" s="7"/>
      <c r="C30" s="4"/>
      <c r="D30" s="5"/>
      <c r="E30" s="4"/>
      <c r="F30" s="4"/>
      <c r="G30" s="5"/>
      <c r="H30" s="41"/>
      <c r="I30" s="6"/>
    </row>
    <row r="31" spans="1:9" x14ac:dyDescent="0.2">
      <c r="A31" s="33"/>
      <c r="B31" s="7"/>
      <c r="C31" s="4"/>
      <c r="D31" s="5"/>
      <c r="E31" s="4"/>
      <c r="F31" s="4"/>
      <c r="G31" s="5"/>
      <c r="H31" s="41"/>
      <c r="I31" s="6"/>
    </row>
    <row r="32" spans="1:9" x14ac:dyDescent="0.2">
      <c r="A32" s="33"/>
      <c r="B32" s="7"/>
      <c r="C32" s="4"/>
      <c r="D32" s="5"/>
      <c r="E32" s="4"/>
      <c r="F32" s="4"/>
      <c r="G32" s="5"/>
      <c r="H32" s="41"/>
      <c r="I32" s="6"/>
    </row>
    <row r="33" spans="1:9" x14ac:dyDescent="0.2">
      <c r="A33" s="33"/>
      <c r="B33" s="7"/>
      <c r="C33" s="4"/>
      <c r="D33" s="5"/>
      <c r="E33" s="4"/>
      <c r="F33" s="4"/>
      <c r="G33" s="5"/>
      <c r="H33" s="41"/>
      <c r="I33" s="6"/>
    </row>
    <row r="34" spans="1:9" x14ac:dyDescent="0.2">
      <c r="A34" s="33"/>
      <c r="B34" s="7"/>
      <c r="C34" s="4"/>
      <c r="D34" s="5"/>
      <c r="E34" s="4"/>
      <c r="F34" s="4"/>
      <c r="G34" s="5"/>
      <c r="H34" s="41"/>
      <c r="I34" s="6"/>
    </row>
    <row r="35" spans="1:9" x14ac:dyDescent="0.2">
      <c r="A35" s="33"/>
      <c r="B35" s="7"/>
      <c r="C35" s="4"/>
      <c r="D35" s="5"/>
      <c r="E35" s="4"/>
      <c r="F35" s="4"/>
      <c r="G35" s="5"/>
      <c r="H35" s="41"/>
      <c r="I35" s="6"/>
    </row>
    <row r="36" spans="1:9" x14ac:dyDescent="0.2">
      <c r="A36" s="33"/>
      <c r="B36" s="7"/>
      <c r="C36" s="4"/>
      <c r="D36" s="5"/>
      <c r="E36" s="4"/>
      <c r="F36" s="4"/>
      <c r="G36" s="5"/>
      <c r="H36" s="41"/>
      <c r="I36" s="6"/>
    </row>
    <row r="37" spans="1:9" x14ac:dyDescent="0.2">
      <c r="A37" s="33"/>
      <c r="B37" s="7"/>
      <c r="C37" s="4"/>
      <c r="D37" s="5"/>
      <c r="E37" s="4"/>
      <c r="F37" s="4"/>
      <c r="G37" s="5"/>
      <c r="H37" s="41"/>
      <c r="I37" s="6"/>
    </row>
    <row r="38" spans="1:9" x14ac:dyDescent="0.2">
      <c r="A38" s="33"/>
      <c r="B38" s="7"/>
      <c r="C38" s="4"/>
      <c r="D38" s="5"/>
      <c r="E38" s="4"/>
      <c r="F38" s="4"/>
      <c r="G38" s="5"/>
      <c r="H38" s="41"/>
      <c r="I38" s="6"/>
    </row>
    <row r="39" spans="1:9" x14ac:dyDescent="0.2">
      <c r="A39" s="33"/>
      <c r="B39" s="7"/>
      <c r="C39" s="4"/>
      <c r="D39" s="5"/>
      <c r="E39" s="4"/>
      <c r="F39" s="4"/>
      <c r="G39" s="5"/>
      <c r="H39" s="41"/>
      <c r="I39" s="6"/>
    </row>
    <row r="40" spans="1:9" x14ac:dyDescent="0.2">
      <c r="A40" s="33"/>
      <c r="B40" s="7"/>
      <c r="C40" s="4"/>
      <c r="D40" s="5"/>
      <c r="E40" s="4"/>
      <c r="F40" s="4"/>
      <c r="G40" s="5"/>
      <c r="H40" s="41"/>
      <c r="I40" s="6"/>
    </row>
    <row r="41" spans="1:9" x14ac:dyDescent="0.2">
      <c r="A41" s="33"/>
      <c r="B41" s="7"/>
      <c r="C41" s="4"/>
      <c r="D41" s="5"/>
      <c r="E41" s="4"/>
      <c r="F41" s="4"/>
      <c r="G41" s="5"/>
      <c r="H41" s="41"/>
      <c r="I41" s="6"/>
    </row>
    <row r="42" spans="1:9" x14ac:dyDescent="0.2">
      <c r="A42" s="33"/>
      <c r="B42" s="7"/>
      <c r="C42" s="4"/>
      <c r="D42" s="5"/>
      <c r="E42" s="4"/>
      <c r="F42" s="4"/>
      <c r="G42" s="5"/>
      <c r="H42" s="41"/>
      <c r="I42" s="6"/>
    </row>
    <row r="43" spans="1:9" x14ac:dyDescent="0.2">
      <c r="A43" s="33"/>
      <c r="B43" s="7"/>
      <c r="C43" s="4"/>
      <c r="D43" s="5"/>
      <c r="E43" s="4"/>
      <c r="F43" s="4"/>
      <c r="G43" s="5"/>
      <c r="H43" s="41"/>
      <c r="I43" s="6"/>
    </row>
    <row r="44" spans="1:9" x14ac:dyDescent="0.2">
      <c r="A44" s="33"/>
      <c r="B44" s="7"/>
      <c r="C44" s="4"/>
      <c r="D44" s="5"/>
      <c r="E44" s="4"/>
      <c r="F44" s="4"/>
      <c r="G44" s="5"/>
      <c r="H44" s="41"/>
      <c r="I44" s="6"/>
    </row>
    <row r="45" spans="1:9" x14ac:dyDescent="0.2">
      <c r="A45" s="33"/>
      <c r="B45" s="7"/>
      <c r="C45" s="4"/>
      <c r="D45" s="5"/>
      <c r="E45" s="4"/>
      <c r="F45" s="4"/>
      <c r="G45" s="5"/>
      <c r="H45" s="41"/>
      <c r="I45" s="6"/>
    </row>
    <row r="46" spans="1:9" x14ac:dyDescent="0.2">
      <c r="A46" s="33"/>
      <c r="B46" s="7"/>
      <c r="C46" s="4"/>
      <c r="D46" s="5"/>
      <c r="E46" s="4"/>
      <c r="F46" s="4"/>
      <c r="G46" s="5"/>
      <c r="H46" s="41"/>
      <c r="I46" s="6"/>
    </row>
    <row r="47" spans="1:9" x14ac:dyDescent="0.2">
      <c r="A47" s="33"/>
      <c r="B47" s="7"/>
      <c r="C47" s="4"/>
      <c r="D47" s="5"/>
      <c r="E47" s="4"/>
      <c r="F47" s="4"/>
      <c r="G47" s="5"/>
      <c r="H47" s="41"/>
      <c r="I47" s="6"/>
    </row>
    <row r="48" spans="1:9" x14ac:dyDescent="0.2">
      <c r="A48" s="33"/>
      <c r="B48" s="7"/>
      <c r="C48" s="4"/>
      <c r="D48" s="5"/>
      <c r="E48" s="4"/>
      <c r="F48" s="4"/>
      <c r="G48" s="5"/>
      <c r="H48" s="41"/>
      <c r="I48" s="6"/>
    </row>
    <row r="49" spans="1:9" x14ac:dyDescent="0.2">
      <c r="A49" s="33"/>
      <c r="B49" s="7"/>
      <c r="C49" s="4"/>
      <c r="D49" s="5"/>
      <c r="E49" s="4"/>
      <c r="F49" s="4"/>
      <c r="G49" s="5"/>
      <c r="H49" s="41"/>
      <c r="I49" s="6"/>
    </row>
    <row r="50" spans="1:9" x14ac:dyDescent="0.2">
      <c r="A50" s="33"/>
      <c r="B50" s="7"/>
      <c r="C50" s="4"/>
      <c r="D50" s="5"/>
      <c r="E50" s="4"/>
      <c r="F50" s="4"/>
      <c r="G50" s="5"/>
      <c r="H50" s="41"/>
      <c r="I50" s="6"/>
    </row>
    <row r="51" spans="1:9" x14ac:dyDescent="0.2">
      <c r="A51" s="33"/>
      <c r="B51" s="7"/>
      <c r="C51" s="4"/>
      <c r="D51" s="5"/>
      <c r="E51" s="4"/>
      <c r="F51" s="4"/>
      <c r="G51" s="5"/>
      <c r="H51" s="41"/>
      <c r="I51" s="6"/>
    </row>
    <row r="52" spans="1:9" x14ac:dyDescent="0.2">
      <c r="A52" s="33"/>
      <c r="B52" s="7"/>
      <c r="C52" s="4"/>
      <c r="D52" s="5"/>
      <c r="E52" s="4"/>
      <c r="F52" s="4"/>
      <c r="G52" s="5"/>
      <c r="H52" s="41"/>
      <c r="I52" s="6"/>
    </row>
    <row r="53" spans="1:9" x14ac:dyDescent="0.2">
      <c r="A53" s="33"/>
      <c r="B53" s="7"/>
      <c r="C53" s="4"/>
      <c r="D53" s="5"/>
      <c r="E53" s="4"/>
      <c r="F53" s="4"/>
      <c r="G53" s="5"/>
      <c r="H53" s="41"/>
      <c r="I53" s="6"/>
    </row>
    <row r="54" spans="1:9" x14ac:dyDescent="0.2">
      <c r="A54" s="33"/>
      <c r="B54" s="7"/>
      <c r="C54" s="4"/>
      <c r="D54" s="5"/>
      <c r="E54" s="4"/>
      <c r="F54" s="4"/>
      <c r="G54" s="5"/>
      <c r="H54" s="41"/>
      <c r="I54" s="6"/>
    </row>
    <row r="55" spans="1:9" x14ac:dyDescent="0.2">
      <c r="A55" s="33"/>
      <c r="B55" s="7"/>
      <c r="C55" s="4"/>
      <c r="D55" s="5"/>
      <c r="E55" s="4"/>
      <c r="F55" s="4"/>
      <c r="G55" s="5"/>
      <c r="H55" s="41"/>
      <c r="I55" s="6"/>
    </row>
    <row r="56" spans="1:9" x14ac:dyDescent="0.2">
      <c r="A56" s="33"/>
      <c r="B56" s="7"/>
      <c r="C56" s="4"/>
      <c r="D56" s="5"/>
      <c r="E56" s="4"/>
      <c r="F56" s="4"/>
      <c r="G56" s="5"/>
      <c r="H56" s="41"/>
      <c r="I56" s="6"/>
    </row>
    <row r="57" spans="1:9" x14ac:dyDescent="0.2">
      <c r="A57" s="33"/>
      <c r="B57" s="7"/>
      <c r="C57" s="4"/>
      <c r="D57" s="5"/>
      <c r="E57" s="4"/>
      <c r="F57" s="4"/>
      <c r="G57" s="5"/>
      <c r="H57" s="41"/>
      <c r="I57" s="6"/>
    </row>
    <row r="58" spans="1:9" x14ac:dyDescent="0.2">
      <c r="A58" s="33"/>
      <c r="B58" s="7"/>
      <c r="C58" s="4"/>
      <c r="D58" s="5"/>
      <c r="E58" s="4"/>
      <c r="F58" s="4"/>
      <c r="G58" s="5"/>
      <c r="H58" s="41"/>
      <c r="I58" s="6"/>
    </row>
    <row r="59" spans="1:9" x14ac:dyDescent="0.2">
      <c r="A59" s="33"/>
      <c r="B59" s="7"/>
      <c r="C59" s="4"/>
      <c r="D59" s="5"/>
      <c r="E59" s="4"/>
      <c r="F59" s="4"/>
      <c r="G59" s="5"/>
      <c r="H59" s="41"/>
      <c r="I59" s="6"/>
    </row>
    <row r="60" spans="1:9" x14ac:dyDescent="0.2">
      <c r="A60" s="33"/>
      <c r="B60" s="7"/>
      <c r="C60" s="4"/>
      <c r="D60" s="5"/>
      <c r="E60" s="4"/>
      <c r="F60" s="4"/>
      <c r="G60" s="5"/>
      <c r="H60" s="41"/>
      <c r="I60" s="6"/>
    </row>
  </sheetData>
  <sheetProtection formatColumns="0" formatRows="0" insertHyperlinks="0"/>
  <conditionalFormatting sqref="H4:H60">
    <cfRule type="containsText" dxfId="261" priority="117" operator="containsText" text="Pass">
      <formula>NOT(ISERROR(SEARCH("Pass",H4)))</formula>
    </cfRule>
    <cfRule type="containsText" dxfId="260" priority="118" operator="containsText" text="Fail">
      <formula>NOT(ISERROR(SEARCH("Fail",H4)))</formula>
    </cfRule>
  </conditionalFormatting>
  <conditionalFormatting sqref="H4:H5">
    <cfRule type="containsText" dxfId="48" priority="1" operator="containsText" text="Inherited">
      <formula>NOT(ISERROR(SEARCH("Inherited",H4)))</formula>
    </cfRule>
    <cfRule type="containsText" dxfId="49" priority="2" operator="containsText" text="Out of Scope">
      <formula>NOT(ISERROR(SEARCH("Out of Scope",H4)))</formula>
    </cfRule>
    <cfRule type="containsText" dxfId="51" priority="3" operator="containsText" text="Pass">
      <formula>NOT(ISERROR(SEARCH("Pass",H4)))</formula>
    </cfRule>
    <cfRule type="containsText" dxfId="50" priority="4" operator="containsText" text="Fail">
      <formula>NOT(ISERROR(SEARCH("Fail",H4)))</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7D6D16D6-6E78-47B0-83CF-1EB2BD7DCBC3}">
          <x14:formula1>
            <xm:f>Summary!$B$2:$B$3</xm:f>
          </x14:formula1>
          <xm:sqref>H6:H60</xm:sqref>
        </x14:dataValidation>
        <x14:dataValidation type="list" allowBlank="1" showInputMessage="1" showErrorMessage="1" xr:uid="{8D1AF240-18AE-8844-9F89-B7D8F109BBDD}">
          <x14:formula1>
            <xm:f>Summary!$B$2:$B$5</xm:f>
          </x14:formula1>
          <xm:sqref>H4:H5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D60"/>
  <sheetViews>
    <sheetView showGridLines="0" zoomScaleNormal="100" workbookViewId="0">
      <pane xSplit="2" ySplit="2" topLeftCell="C3" activePane="bottomRight" state="frozenSplit"/>
      <selection pane="topRight" activeCell="D1" sqref="D1"/>
      <selection pane="bottomLeft" activeCell="A4" sqref="A4"/>
      <selection pane="bottomRight" activeCell="C15" sqref="C15"/>
    </sheetView>
  </sheetViews>
  <sheetFormatPr baseColWidth="10" defaultColWidth="9.1640625" defaultRowHeight="15" x14ac:dyDescent="0.2"/>
  <cols>
    <col min="1" max="1" width="9.1640625" style="1" customWidth="1"/>
    <col min="2" max="2" width="24" style="1" customWidth="1"/>
    <col min="3" max="3" width="15.5" style="42" customWidth="1"/>
    <col min="4" max="4" width="41.1640625" style="1" customWidth="1"/>
    <col min="5" max="16384" width="9.1640625" style="1"/>
  </cols>
  <sheetData>
    <row r="1" spans="1:4" ht="20.25" customHeight="1" thickBot="1" x14ac:dyDescent="0.25">
      <c r="A1" s="29" t="s">
        <v>221</v>
      </c>
      <c r="B1" s="30"/>
      <c r="C1" s="39"/>
      <c r="D1" s="32"/>
    </row>
    <row r="2" spans="1:4" ht="40" customHeight="1" thickBot="1" x14ac:dyDescent="0.25">
      <c r="A2" s="25" t="s">
        <v>0</v>
      </c>
      <c r="B2" s="25" t="s">
        <v>1</v>
      </c>
      <c r="C2" s="25" t="s">
        <v>247</v>
      </c>
      <c r="D2" s="25" t="s">
        <v>2</v>
      </c>
    </row>
    <row r="3" spans="1:4" s="2" customFormat="1" ht="17.5" customHeight="1" thickBot="1" x14ac:dyDescent="0.25">
      <c r="A3" s="36" t="s">
        <v>64</v>
      </c>
      <c r="B3" s="36"/>
      <c r="C3" s="40"/>
      <c r="D3" s="37"/>
    </row>
    <row r="4" spans="1:4" ht="78" x14ac:dyDescent="0.2">
      <c r="A4" s="33" t="s">
        <v>222</v>
      </c>
      <c r="B4" s="3" t="s">
        <v>226</v>
      </c>
      <c r="C4" s="41" t="s">
        <v>394</v>
      </c>
      <c r="D4" s="6"/>
    </row>
    <row r="5" spans="1:4" ht="26" x14ac:dyDescent="0.2">
      <c r="A5" s="33" t="s">
        <v>223</v>
      </c>
      <c r="B5" s="7" t="s">
        <v>227</v>
      </c>
      <c r="C5" s="41" t="s">
        <v>394</v>
      </c>
      <c r="D5" s="6"/>
    </row>
    <row r="6" spans="1:4" ht="26" x14ac:dyDescent="0.2">
      <c r="A6" s="33" t="s">
        <v>224</v>
      </c>
      <c r="B6" s="7" t="s">
        <v>228</v>
      </c>
      <c r="C6" s="41" t="s">
        <v>394</v>
      </c>
      <c r="D6" s="6"/>
    </row>
    <row r="7" spans="1:4" ht="27" thickBot="1" x14ac:dyDescent="0.25">
      <c r="A7" s="33" t="s">
        <v>225</v>
      </c>
      <c r="B7" s="3" t="s">
        <v>229</v>
      </c>
      <c r="C7" s="41" t="s">
        <v>394</v>
      </c>
      <c r="D7" s="6"/>
    </row>
    <row r="8" spans="1:4" s="2" customFormat="1" ht="17.5" customHeight="1" thickBot="1" x14ac:dyDescent="0.25">
      <c r="A8" s="36" t="s">
        <v>63</v>
      </c>
      <c r="B8" s="36"/>
      <c r="C8" s="36"/>
      <c r="D8" s="37"/>
    </row>
    <row r="9" spans="1:4" ht="53" thickBot="1" x14ac:dyDescent="0.25">
      <c r="A9" s="33" t="s">
        <v>230</v>
      </c>
      <c r="B9" s="3" t="s">
        <v>232</v>
      </c>
      <c r="C9" s="41" t="s">
        <v>394</v>
      </c>
      <c r="D9" s="6"/>
    </row>
    <row r="10" spans="1:4" s="2" customFormat="1" ht="17.5" customHeight="1" thickBot="1" x14ac:dyDescent="0.25">
      <c r="A10" s="36" t="s">
        <v>69</v>
      </c>
      <c r="B10" s="36"/>
      <c r="C10" s="36"/>
      <c r="D10" s="36"/>
    </row>
    <row r="11" spans="1:4" ht="26" x14ac:dyDescent="0.2">
      <c r="A11" s="35" t="s">
        <v>231</v>
      </c>
      <c r="B11" s="3" t="s">
        <v>233</v>
      </c>
      <c r="C11" s="41" t="s">
        <v>394</v>
      </c>
      <c r="D11" s="6"/>
    </row>
    <row r="12" spans="1:4" x14ac:dyDescent="0.2">
      <c r="A12" s="35"/>
      <c r="B12" s="3"/>
      <c r="C12" s="41"/>
      <c r="D12" s="6"/>
    </row>
    <row r="13" spans="1:4" x14ac:dyDescent="0.2">
      <c r="A13" s="35"/>
      <c r="B13" s="3" t="s">
        <v>392</v>
      </c>
      <c r="C13" s="41"/>
      <c r="D13" s="6"/>
    </row>
    <row r="14" spans="1:4" x14ac:dyDescent="0.2">
      <c r="A14" s="35"/>
      <c r="B14" s="3"/>
      <c r="C14" s="41"/>
      <c r="D14" s="6"/>
    </row>
    <row r="15" spans="1:4" x14ac:dyDescent="0.2">
      <c r="A15" s="35"/>
      <c r="B15" s="3"/>
      <c r="C15" s="41"/>
      <c r="D15" s="6"/>
    </row>
    <row r="16" spans="1:4" x14ac:dyDescent="0.2">
      <c r="A16" s="35"/>
      <c r="B16" s="3"/>
      <c r="C16" s="41"/>
      <c r="D16" s="6"/>
    </row>
    <row r="17" spans="1:4" x14ac:dyDescent="0.2">
      <c r="A17" s="35"/>
      <c r="B17" s="3"/>
      <c r="C17" s="41"/>
      <c r="D17" s="6"/>
    </row>
    <row r="18" spans="1:4" x14ac:dyDescent="0.2">
      <c r="A18" s="35"/>
      <c r="B18" s="3"/>
      <c r="C18" s="41"/>
      <c r="D18" s="6"/>
    </row>
    <row r="19" spans="1:4" x14ac:dyDescent="0.2">
      <c r="A19" s="35"/>
      <c r="B19" s="3"/>
      <c r="C19" s="41"/>
      <c r="D19" s="6"/>
    </row>
    <row r="20" spans="1:4" x14ac:dyDescent="0.2">
      <c r="A20" s="35"/>
      <c r="B20" s="3"/>
      <c r="C20" s="41"/>
      <c r="D20" s="6"/>
    </row>
    <row r="21" spans="1:4" x14ac:dyDescent="0.2">
      <c r="A21" s="35"/>
      <c r="B21" s="3"/>
      <c r="C21" s="41"/>
      <c r="D21" s="6"/>
    </row>
    <row r="22" spans="1:4" x14ac:dyDescent="0.2">
      <c r="A22" s="35"/>
      <c r="B22" s="3"/>
      <c r="C22" s="41"/>
      <c r="D22" s="6"/>
    </row>
    <row r="23" spans="1:4" x14ac:dyDescent="0.2">
      <c r="A23" s="35"/>
      <c r="B23" s="3"/>
      <c r="C23" s="41"/>
      <c r="D23" s="6"/>
    </row>
    <row r="24" spans="1:4" x14ac:dyDescent="0.2">
      <c r="A24" s="35"/>
      <c r="B24" s="3"/>
      <c r="C24" s="41"/>
      <c r="D24" s="6"/>
    </row>
    <row r="25" spans="1:4" x14ac:dyDescent="0.2">
      <c r="A25" s="35"/>
      <c r="B25" s="3"/>
      <c r="C25" s="41"/>
      <c r="D25" s="6"/>
    </row>
    <row r="26" spans="1:4" x14ac:dyDescent="0.2">
      <c r="A26" s="35"/>
      <c r="B26" s="3"/>
      <c r="C26" s="41"/>
      <c r="D26" s="6"/>
    </row>
    <row r="27" spans="1:4" x14ac:dyDescent="0.2">
      <c r="A27" s="35"/>
      <c r="B27" s="3"/>
      <c r="C27" s="41"/>
      <c r="D27" s="6"/>
    </row>
    <row r="28" spans="1:4" x14ac:dyDescent="0.2">
      <c r="A28" s="35"/>
      <c r="B28" s="3"/>
      <c r="C28" s="41"/>
      <c r="D28" s="6"/>
    </row>
    <row r="29" spans="1:4" x14ac:dyDescent="0.2">
      <c r="A29" s="35"/>
      <c r="B29" s="3"/>
      <c r="C29" s="41"/>
      <c r="D29" s="6"/>
    </row>
    <row r="30" spans="1:4" x14ac:dyDescent="0.2">
      <c r="A30" s="35"/>
      <c r="B30" s="3"/>
      <c r="C30" s="41"/>
      <c r="D30" s="6"/>
    </row>
    <row r="31" spans="1:4" x14ac:dyDescent="0.2">
      <c r="A31" s="35"/>
      <c r="B31" s="3"/>
      <c r="C31" s="41"/>
      <c r="D31" s="6"/>
    </row>
    <row r="32" spans="1:4" x14ac:dyDescent="0.2">
      <c r="A32" s="35"/>
      <c r="B32" s="3"/>
      <c r="C32" s="41"/>
      <c r="D32" s="6"/>
    </row>
    <row r="33" spans="1:4" x14ac:dyDescent="0.2">
      <c r="A33" s="35"/>
      <c r="B33" s="3"/>
      <c r="C33" s="41"/>
      <c r="D33" s="6"/>
    </row>
    <row r="34" spans="1:4" x14ac:dyDescent="0.2">
      <c r="A34" s="35"/>
      <c r="B34" s="3"/>
      <c r="C34" s="41"/>
      <c r="D34" s="6"/>
    </row>
    <row r="35" spans="1:4" x14ac:dyDescent="0.2">
      <c r="A35" s="35"/>
      <c r="B35" s="3"/>
      <c r="C35" s="41"/>
      <c r="D35" s="6"/>
    </row>
    <row r="36" spans="1:4" x14ac:dyDescent="0.2">
      <c r="A36" s="35"/>
      <c r="B36" s="3"/>
      <c r="C36" s="41"/>
      <c r="D36" s="6"/>
    </row>
    <row r="37" spans="1:4" x14ac:dyDescent="0.2">
      <c r="A37" s="35"/>
      <c r="B37" s="3"/>
      <c r="C37" s="41"/>
      <c r="D37" s="6"/>
    </row>
    <row r="38" spans="1:4" x14ac:dyDescent="0.2">
      <c r="A38" s="35"/>
      <c r="B38" s="3"/>
      <c r="C38" s="41"/>
      <c r="D38" s="6"/>
    </row>
    <row r="39" spans="1:4" x14ac:dyDescent="0.2">
      <c r="A39" s="35"/>
      <c r="B39" s="3"/>
      <c r="C39" s="41"/>
      <c r="D39" s="6"/>
    </row>
    <row r="40" spans="1:4" x14ac:dyDescent="0.2">
      <c r="A40" s="35"/>
      <c r="B40" s="3"/>
      <c r="C40" s="41"/>
      <c r="D40" s="6"/>
    </row>
    <row r="41" spans="1:4" x14ac:dyDescent="0.2">
      <c r="A41" s="35"/>
      <c r="B41" s="3"/>
      <c r="C41" s="41"/>
      <c r="D41" s="6"/>
    </row>
    <row r="42" spans="1:4" x14ac:dyDescent="0.2">
      <c r="A42" s="35"/>
      <c r="B42" s="3"/>
      <c r="C42" s="41"/>
      <c r="D42" s="6"/>
    </row>
    <row r="43" spans="1:4" x14ac:dyDescent="0.2">
      <c r="A43" s="35"/>
      <c r="B43" s="3"/>
      <c r="C43" s="41"/>
      <c r="D43" s="6"/>
    </row>
    <row r="44" spans="1:4" x14ac:dyDescent="0.2">
      <c r="A44" s="35"/>
      <c r="B44" s="3"/>
      <c r="C44" s="41"/>
      <c r="D44" s="6"/>
    </row>
    <row r="45" spans="1:4" x14ac:dyDescent="0.2">
      <c r="A45" s="35"/>
      <c r="B45" s="3"/>
      <c r="C45" s="41"/>
      <c r="D45" s="6"/>
    </row>
    <row r="46" spans="1:4" x14ac:dyDescent="0.2">
      <c r="A46" s="35"/>
      <c r="B46" s="3"/>
      <c r="C46" s="41"/>
      <c r="D46" s="6"/>
    </row>
    <row r="47" spans="1:4" x14ac:dyDescent="0.2">
      <c r="A47" s="35"/>
      <c r="B47" s="3"/>
      <c r="C47" s="41"/>
      <c r="D47" s="6"/>
    </row>
    <row r="48" spans="1:4" x14ac:dyDescent="0.2">
      <c r="A48" s="35"/>
      <c r="B48" s="3"/>
      <c r="C48" s="41"/>
      <c r="D48" s="6"/>
    </row>
    <row r="49" spans="1:4" x14ac:dyDescent="0.2">
      <c r="A49" s="35"/>
      <c r="B49" s="3"/>
      <c r="C49" s="41"/>
      <c r="D49" s="6"/>
    </row>
    <row r="50" spans="1:4" x14ac:dyDescent="0.2">
      <c r="A50" s="35"/>
      <c r="B50" s="3"/>
      <c r="C50" s="41"/>
      <c r="D50" s="6"/>
    </row>
    <row r="51" spans="1:4" x14ac:dyDescent="0.2">
      <c r="A51" s="35"/>
      <c r="B51" s="3"/>
      <c r="C51" s="41"/>
      <c r="D51" s="6"/>
    </row>
    <row r="52" spans="1:4" x14ac:dyDescent="0.2">
      <c r="A52" s="35"/>
      <c r="B52" s="3"/>
      <c r="C52" s="41"/>
      <c r="D52" s="6"/>
    </row>
    <row r="53" spans="1:4" x14ac:dyDescent="0.2">
      <c r="A53" s="35"/>
      <c r="B53" s="3"/>
      <c r="C53" s="41"/>
      <c r="D53" s="6"/>
    </row>
    <row r="54" spans="1:4" x14ac:dyDescent="0.2">
      <c r="A54" s="35"/>
      <c r="B54" s="3"/>
      <c r="C54" s="41"/>
      <c r="D54" s="6"/>
    </row>
    <row r="55" spans="1:4" x14ac:dyDescent="0.2">
      <c r="A55" s="35"/>
      <c r="B55" s="3"/>
      <c r="C55" s="41"/>
      <c r="D55" s="6"/>
    </row>
    <row r="56" spans="1:4" x14ac:dyDescent="0.2">
      <c r="A56" s="35"/>
      <c r="B56" s="3"/>
      <c r="C56" s="41"/>
      <c r="D56" s="6"/>
    </row>
    <row r="57" spans="1:4" x14ac:dyDescent="0.2">
      <c r="A57" s="35"/>
      <c r="B57" s="3"/>
      <c r="C57" s="41"/>
      <c r="D57" s="6"/>
    </row>
    <row r="58" spans="1:4" x14ac:dyDescent="0.2">
      <c r="A58" s="35"/>
      <c r="B58" s="3"/>
      <c r="C58" s="41"/>
      <c r="D58" s="6"/>
    </row>
    <row r="59" spans="1:4" x14ac:dyDescent="0.2">
      <c r="A59" s="35"/>
      <c r="B59" s="3"/>
      <c r="C59" s="41"/>
      <c r="D59" s="6"/>
    </row>
    <row r="60" spans="1:4" x14ac:dyDescent="0.2">
      <c r="A60" s="35"/>
      <c r="B60" s="3"/>
      <c r="C60" s="41"/>
      <c r="D60" s="6"/>
    </row>
  </sheetData>
  <sheetProtection formatColumns="0" formatRows="0" insertHyperlinks="0"/>
  <conditionalFormatting sqref="C4">
    <cfRule type="containsText" dxfId="259" priority="17" operator="containsText" text="Pass">
      <formula>NOT(ISERROR(SEARCH("Pass",C4)))</formula>
    </cfRule>
    <cfRule type="containsText" dxfId="258" priority="18" operator="containsText" text="Fail">
      <formula>NOT(ISERROR(SEARCH("Fail",C4)))</formula>
    </cfRule>
  </conditionalFormatting>
  <conditionalFormatting sqref="C5">
    <cfRule type="containsText" dxfId="257" priority="15" operator="containsText" text="Pass">
      <formula>NOT(ISERROR(SEARCH("Pass",C5)))</formula>
    </cfRule>
    <cfRule type="containsText" dxfId="256" priority="16" operator="containsText" text="Fail">
      <formula>NOT(ISERROR(SEARCH("Fail",C5)))</formula>
    </cfRule>
  </conditionalFormatting>
  <conditionalFormatting sqref="C6:C7 C9 C11:C60">
    <cfRule type="containsText" dxfId="255" priority="13" operator="containsText" text="Pass">
      <formula>NOT(ISERROR(SEARCH("Pass",C6)))</formula>
    </cfRule>
    <cfRule type="containsText" dxfId="254" priority="14" operator="containsText" text="Fail">
      <formula>NOT(ISERROR(SEARCH("Fail",C6)))</formula>
    </cfRule>
  </conditionalFormatting>
  <conditionalFormatting sqref="C4:C7">
    <cfRule type="containsText" dxfId="44" priority="9" operator="containsText" text="Inherited">
      <formula>NOT(ISERROR(SEARCH("Inherited",C4)))</formula>
    </cfRule>
    <cfRule type="containsText" dxfId="45" priority="10" operator="containsText" text="Out of Scope">
      <formula>NOT(ISERROR(SEARCH("Out of Scope",C4)))</formula>
    </cfRule>
    <cfRule type="containsText" dxfId="47" priority="11" operator="containsText" text="Pass">
      <formula>NOT(ISERROR(SEARCH("Pass",C4)))</formula>
    </cfRule>
    <cfRule type="containsText" dxfId="46" priority="12" operator="containsText" text="Fail">
      <formula>NOT(ISERROR(SEARCH("Fail",C4)))</formula>
    </cfRule>
  </conditionalFormatting>
  <conditionalFormatting sqref="C9">
    <cfRule type="containsText" dxfId="40" priority="5" operator="containsText" text="Inherited">
      <formula>NOT(ISERROR(SEARCH("Inherited",C9)))</formula>
    </cfRule>
    <cfRule type="containsText" dxfId="41" priority="6" operator="containsText" text="Out of Scope">
      <formula>NOT(ISERROR(SEARCH("Out of Scope",C9)))</formula>
    </cfRule>
    <cfRule type="containsText" dxfId="43" priority="7" operator="containsText" text="Pass">
      <formula>NOT(ISERROR(SEARCH("Pass",C9)))</formula>
    </cfRule>
    <cfRule type="containsText" dxfId="42" priority="8" operator="containsText" text="Fail">
      <formula>NOT(ISERROR(SEARCH("Fail",C9)))</formula>
    </cfRule>
  </conditionalFormatting>
  <conditionalFormatting sqref="C11">
    <cfRule type="containsText" dxfId="36" priority="1" operator="containsText" text="Inherited">
      <formula>NOT(ISERROR(SEARCH("Inherited",C11)))</formula>
    </cfRule>
    <cfRule type="containsText" dxfId="37" priority="2" operator="containsText" text="Out of Scope">
      <formula>NOT(ISERROR(SEARCH("Out of Scope",C11)))</formula>
    </cfRule>
    <cfRule type="containsText" dxfId="39" priority="3" operator="containsText" text="Pass">
      <formula>NOT(ISERROR(SEARCH("Pass",C11)))</formula>
    </cfRule>
    <cfRule type="containsText" dxfId="38" priority="4" operator="containsText" text="Fail">
      <formula>NOT(ISERROR(SEARCH("Fail",C11)))</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9AED88E4-646C-4EBE-B6DE-0CE051C3D5BF}">
          <x14:formula1>
            <xm:f>Summary!$B$2:$B$3</xm:f>
          </x14:formula1>
          <xm:sqref>C12:C60</xm:sqref>
        </x14:dataValidation>
        <x14:dataValidation type="list" allowBlank="1" showInputMessage="1" showErrorMessage="1" xr:uid="{AE25487F-6ED0-3043-B95D-B325264BF0D3}">
          <x14:formula1>
            <xm:f>Summary!$B$2:$B$5</xm:f>
          </x14:formula1>
          <xm:sqref>C4:C7 C9 C11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60"/>
  <sheetViews>
    <sheetView showGridLines="0" zoomScaleNormal="100" workbookViewId="0">
      <pane xSplit="3" ySplit="2" topLeftCell="D3" activePane="bottomRight" state="frozenSplit"/>
      <selection pane="topRight" activeCell="D1" sqref="D1"/>
      <selection pane="bottomLeft" activeCell="A4" sqref="A4"/>
      <selection pane="bottomRight" activeCell="H9" sqref="H9"/>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234</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57" customHeight="1" x14ac:dyDescent="0.2">
      <c r="A4" s="33" t="s">
        <v>235</v>
      </c>
      <c r="B4" s="3" t="s">
        <v>237</v>
      </c>
      <c r="C4" s="4"/>
      <c r="D4" s="5"/>
      <c r="E4" s="4"/>
      <c r="F4" s="4"/>
      <c r="G4" s="5"/>
      <c r="H4" s="41" t="s">
        <v>394</v>
      </c>
      <c r="I4" s="6"/>
    </row>
    <row r="5" spans="1:9" ht="40" thickBot="1" x14ac:dyDescent="0.25">
      <c r="A5" s="33" t="s">
        <v>236</v>
      </c>
      <c r="B5" s="7" t="s">
        <v>238</v>
      </c>
      <c r="C5" s="4"/>
      <c r="D5" s="5"/>
      <c r="E5" s="4"/>
      <c r="F5" s="4"/>
      <c r="G5" s="5"/>
      <c r="H5" s="41" t="s">
        <v>394</v>
      </c>
      <c r="I5" s="6"/>
    </row>
    <row r="6" spans="1:9" s="2" customFormat="1" ht="17.5" customHeight="1" thickBot="1" x14ac:dyDescent="0.25">
      <c r="A6" s="36" t="s">
        <v>69</v>
      </c>
      <c r="B6" s="36"/>
      <c r="C6" s="36"/>
      <c r="D6" s="36"/>
      <c r="E6" s="36"/>
      <c r="F6" s="36"/>
      <c r="G6" s="36"/>
      <c r="H6" s="36"/>
      <c r="I6" s="36"/>
    </row>
    <row r="7" spans="1:9" ht="53" thickBot="1" x14ac:dyDescent="0.25">
      <c r="A7" s="33" t="s">
        <v>239</v>
      </c>
      <c r="B7" s="3" t="s">
        <v>240</v>
      </c>
      <c r="C7" s="4"/>
      <c r="D7" s="11"/>
      <c r="E7" s="12"/>
      <c r="F7" s="12"/>
      <c r="G7" s="5"/>
      <c r="H7" s="41" t="s">
        <v>394</v>
      </c>
      <c r="I7" s="6"/>
    </row>
    <row r="8" spans="1:9" s="2" customFormat="1" ht="17.5" customHeight="1" thickBot="1" x14ac:dyDescent="0.25">
      <c r="A8" s="36" t="s">
        <v>71</v>
      </c>
      <c r="B8" s="36"/>
      <c r="C8" s="36"/>
      <c r="D8" s="36"/>
      <c r="E8" s="36"/>
      <c r="F8" s="36"/>
      <c r="G8" s="36"/>
      <c r="H8" s="36"/>
      <c r="I8" s="37"/>
    </row>
    <row r="9" spans="1:9" ht="65" x14ac:dyDescent="0.2">
      <c r="A9" s="35" t="s">
        <v>241</v>
      </c>
      <c r="B9" s="3" t="s">
        <v>242</v>
      </c>
      <c r="C9" s="8"/>
      <c r="D9" s="9"/>
      <c r="E9" s="4"/>
      <c r="F9" s="4"/>
      <c r="G9" s="5"/>
      <c r="H9" s="41" t="s">
        <v>394</v>
      </c>
      <c r="I9" s="6"/>
    </row>
    <row r="10" spans="1:9" x14ac:dyDescent="0.2">
      <c r="A10" s="35"/>
      <c r="B10" s="3"/>
      <c r="C10" s="8"/>
      <c r="D10" s="9"/>
      <c r="E10" s="4"/>
      <c r="F10" s="4"/>
      <c r="G10" s="5"/>
      <c r="H10" s="41"/>
      <c r="I10" s="6"/>
    </row>
    <row r="11" spans="1:9" x14ac:dyDescent="0.2">
      <c r="A11" s="35"/>
      <c r="B11" s="3"/>
      <c r="C11" s="8"/>
      <c r="D11" s="9"/>
      <c r="E11" s="4"/>
      <c r="F11" s="4"/>
      <c r="G11" s="5"/>
      <c r="H11" s="41"/>
      <c r="I11" s="6"/>
    </row>
    <row r="12" spans="1:9" x14ac:dyDescent="0.2">
      <c r="A12" s="35"/>
      <c r="B12" s="3"/>
      <c r="C12" s="8"/>
      <c r="D12" s="9"/>
      <c r="E12" s="4"/>
      <c r="F12" s="4"/>
      <c r="G12" s="5"/>
      <c r="H12" s="41"/>
      <c r="I12" s="6"/>
    </row>
    <row r="13" spans="1:9" x14ac:dyDescent="0.2">
      <c r="A13" s="35"/>
      <c r="B13" s="3"/>
      <c r="C13" s="8"/>
      <c r="D13" s="9"/>
      <c r="E13" s="4"/>
      <c r="F13" s="4"/>
      <c r="G13" s="5"/>
      <c r="H13" s="41"/>
      <c r="I13" s="6"/>
    </row>
    <row r="14" spans="1:9" x14ac:dyDescent="0.2">
      <c r="A14" s="35"/>
      <c r="B14" s="3"/>
      <c r="C14" s="8"/>
      <c r="D14" s="9"/>
      <c r="E14" s="4"/>
      <c r="F14" s="4"/>
      <c r="G14" s="5"/>
      <c r="H14" s="41"/>
      <c r="I14" s="6"/>
    </row>
    <row r="15" spans="1:9" x14ac:dyDescent="0.2">
      <c r="A15" s="35"/>
      <c r="B15" s="3"/>
      <c r="C15" s="8"/>
      <c r="D15" s="9"/>
      <c r="E15" s="4"/>
      <c r="F15" s="4"/>
      <c r="G15" s="5"/>
      <c r="H15" s="41"/>
      <c r="I15" s="6"/>
    </row>
    <row r="16" spans="1:9" x14ac:dyDescent="0.2">
      <c r="A16" s="35"/>
      <c r="B16" s="3"/>
      <c r="C16" s="8"/>
      <c r="D16" s="9"/>
      <c r="E16" s="4"/>
      <c r="F16" s="4"/>
      <c r="G16" s="5"/>
      <c r="H16" s="41"/>
      <c r="I16" s="6"/>
    </row>
    <row r="17" spans="1:9" x14ac:dyDescent="0.2">
      <c r="A17" s="35"/>
      <c r="B17" s="3"/>
      <c r="C17" s="8"/>
      <c r="D17" s="9"/>
      <c r="E17" s="4"/>
      <c r="F17" s="4"/>
      <c r="G17" s="5"/>
      <c r="H17" s="41"/>
      <c r="I17" s="6"/>
    </row>
    <row r="18" spans="1:9" x14ac:dyDescent="0.2">
      <c r="A18" s="35"/>
      <c r="B18" s="3"/>
      <c r="C18" s="8"/>
      <c r="D18" s="9"/>
      <c r="E18" s="4"/>
      <c r="F18" s="4"/>
      <c r="G18" s="5"/>
      <c r="H18" s="41"/>
      <c r="I18" s="6"/>
    </row>
    <row r="19" spans="1:9" x14ac:dyDescent="0.2">
      <c r="A19" s="35"/>
      <c r="B19" s="3"/>
      <c r="C19" s="8"/>
      <c r="D19" s="9"/>
      <c r="E19" s="4"/>
      <c r="F19" s="4"/>
      <c r="G19" s="5"/>
      <c r="H19" s="41"/>
      <c r="I19" s="6"/>
    </row>
    <row r="20" spans="1:9" x14ac:dyDescent="0.2">
      <c r="A20" s="35"/>
      <c r="B20" s="3"/>
      <c r="C20" s="8"/>
      <c r="D20" s="9"/>
      <c r="E20" s="4"/>
      <c r="F20" s="4"/>
      <c r="G20" s="5"/>
      <c r="H20" s="41"/>
      <c r="I20" s="6"/>
    </row>
    <row r="21" spans="1:9" x14ac:dyDescent="0.2">
      <c r="A21" s="35"/>
      <c r="B21" s="3"/>
      <c r="C21" s="8"/>
      <c r="D21" s="9"/>
      <c r="E21" s="4"/>
      <c r="F21" s="4"/>
      <c r="G21" s="5"/>
      <c r="H21" s="41"/>
      <c r="I21" s="6"/>
    </row>
    <row r="22" spans="1:9" x14ac:dyDescent="0.2">
      <c r="A22" s="35"/>
      <c r="B22" s="3"/>
      <c r="C22" s="8"/>
      <c r="D22" s="9"/>
      <c r="E22" s="4"/>
      <c r="F22" s="4"/>
      <c r="G22" s="5"/>
      <c r="H22" s="41"/>
      <c r="I22" s="6"/>
    </row>
    <row r="23" spans="1:9" x14ac:dyDescent="0.2">
      <c r="A23" s="35"/>
      <c r="B23" s="3"/>
      <c r="C23" s="8"/>
      <c r="D23" s="9"/>
      <c r="E23" s="4"/>
      <c r="F23" s="4"/>
      <c r="G23" s="5"/>
      <c r="H23" s="41"/>
      <c r="I23" s="6"/>
    </row>
    <row r="24" spans="1:9" x14ac:dyDescent="0.2">
      <c r="A24" s="35"/>
      <c r="B24" s="3"/>
      <c r="C24" s="8"/>
      <c r="D24" s="9"/>
      <c r="E24" s="4"/>
      <c r="F24" s="4"/>
      <c r="G24" s="5"/>
      <c r="H24" s="41"/>
      <c r="I24" s="6"/>
    </row>
    <row r="25" spans="1:9" x14ac:dyDescent="0.2">
      <c r="A25" s="35"/>
      <c r="B25" s="3"/>
      <c r="C25" s="8"/>
      <c r="D25" s="9"/>
      <c r="E25" s="4"/>
      <c r="F25" s="4"/>
      <c r="G25" s="5"/>
      <c r="H25" s="41"/>
      <c r="I25" s="6"/>
    </row>
    <row r="26" spans="1:9" x14ac:dyDescent="0.2">
      <c r="A26" s="35"/>
      <c r="B26" s="3"/>
      <c r="C26" s="8"/>
      <c r="D26" s="9"/>
      <c r="E26" s="4"/>
      <c r="F26" s="4"/>
      <c r="G26" s="5"/>
      <c r="H26" s="41"/>
      <c r="I26" s="6"/>
    </row>
    <row r="27" spans="1:9" x14ac:dyDescent="0.2">
      <c r="A27" s="35"/>
      <c r="B27" s="3"/>
      <c r="C27" s="8"/>
      <c r="D27" s="9"/>
      <c r="E27" s="4"/>
      <c r="F27" s="4"/>
      <c r="G27" s="5"/>
      <c r="H27" s="41"/>
      <c r="I27" s="6"/>
    </row>
    <row r="28" spans="1:9" x14ac:dyDescent="0.2">
      <c r="A28" s="35"/>
      <c r="B28" s="3"/>
      <c r="C28" s="8"/>
      <c r="D28" s="9"/>
      <c r="E28" s="4"/>
      <c r="F28" s="4"/>
      <c r="G28" s="5"/>
      <c r="H28" s="41"/>
      <c r="I28" s="6"/>
    </row>
    <row r="29" spans="1:9" x14ac:dyDescent="0.2">
      <c r="A29" s="35"/>
      <c r="B29" s="3"/>
      <c r="C29" s="8"/>
      <c r="D29" s="9"/>
      <c r="E29" s="4"/>
      <c r="F29" s="4"/>
      <c r="G29" s="5"/>
      <c r="H29" s="41"/>
      <c r="I29" s="6"/>
    </row>
    <row r="30" spans="1:9" x14ac:dyDescent="0.2">
      <c r="A30" s="35"/>
      <c r="B30" s="3"/>
      <c r="C30" s="8"/>
      <c r="D30" s="9"/>
      <c r="E30" s="4"/>
      <c r="F30" s="4"/>
      <c r="G30" s="5"/>
      <c r="H30" s="41"/>
      <c r="I30" s="6"/>
    </row>
    <row r="31" spans="1:9" x14ac:dyDescent="0.2">
      <c r="A31" s="35"/>
      <c r="B31" s="3"/>
      <c r="C31" s="8"/>
      <c r="D31" s="9"/>
      <c r="E31" s="4"/>
      <c r="F31" s="4"/>
      <c r="G31" s="5"/>
      <c r="H31" s="41"/>
      <c r="I31" s="6"/>
    </row>
    <row r="32" spans="1:9" x14ac:dyDescent="0.2">
      <c r="A32" s="35"/>
      <c r="B32" s="3"/>
      <c r="C32" s="8"/>
      <c r="D32" s="9"/>
      <c r="E32" s="4"/>
      <c r="F32" s="4"/>
      <c r="G32" s="5"/>
      <c r="H32" s="41"/>
      <c r="I32" s="6"/>
    </row>
    <row r="33" spans="1:9" x14ac:dyDescent="0.2">
      <c r="A33" s="35"/>
      <c r="B33" s="3"/>
      <c r="C33" s="8"/>
      <c r="D33" s="9"/>
      <c r="E33" s="4"/>
      <c r="F33" s="4"/>
      <c r="G33" s="5"/>
      <c r="H33" s="41"/>
      <c r="I33" s="6"/>
    </row>
    <row r="34" spans="1:9" x14ac:dyDescent="0.2">
      <c r="A34" s="35"/>
      <c r="B34" s="3"/>
      <c r="C34" s="8"/>
      <c r="D34" s="9"/>
      <c r="E34" s="4"/>
      <c r="F34" s="4"/>
      <c r="G34" s="5"/>
      <c r="H34" s="41"/>
      <c r="I34" s="6"/>
    </row>
    <row r="35" spans="1:9" x14ac:dyDescent="0.2">
      <c r="A35" s="35"/>
      <c r="B35" s="3"/>
      <c r="C35" s="8"/>
      <c r="D35" s="9"/>
      <c r="E35" s="4"/>
      <c r="F35" s="4"/>
      <c r="G35" s="5"/>
      <c r="H35" s="41"/>
      <c r="I35" s="6"/>
    </row>
    <row r="36" spans="1:9" x14ac:dyDescent="0.2">
      <c r="A36" s="35"/>
      <c r="B36" s="3"/>
      <c r="C36" s="8"/>
      <c r="D36" s="9"/>
      <c r="E36" s="4"/>
      <c r="F36" s="4"/>
      <c r="G36" s="5"/>
      <c r="H36" s="41"/>
      <c r="I36" s="6"/>
    </row>
    <row r="37" spans="1:9" x14ac:dyDescent="0.2">
      <c r="A37" s="35"/>
      <c r="B37" s="3"/>
      <c r="C37" s="8"/>
      <c r="D37" s="9"/>
      <c r="E37" s="4"/>
      <c r="F37" s="4"/>
      <c r="G37" s="5"/>
      <c r="H37" s="41"/>
      <c r="I37" s="6"/>
    </row>
    <row r="38" spans="1:9" x14ac:dyDescent="0.2">
      <c r="A38" s="35"/>
      <c r="B38" s="3"/>
      <c r="C38" s="8"/>
      <c r="D38" s="9"/>
      <c r="E38" s="4"/>
      <c r="F38" s="4"/>
      <c r="G38" s="5"/>
      <c r="H38" s="41"/>
      <c r="I38" s="6"/>
    </row>
    <row r="39" spans="1:9" x14ac:dyDescent="0.2">
      <c r="A39" s="35"/>
      <c r="B39" s="3"/>
      <c r="C39" s="8"/>
      <c r="D39" s="9"/>
      <c r="E39" s="4"/>
      <c r="F39" s="4"/>
      <c r="G39" s="5"/>
      <c r="H39" s="41"/>
      <c r="I39" s="6"/>
    </row>
    <row r="40" spans="1:9" x14ac:dyDescent="0.2">
      <c r="A40" s="35"/>
      <c r="B40" s="3"/>
      <c r="C40" s="8"/>
      <c r="D40" s="9"/>
      <c r="E40" s="4"/>
      <c r="F40" s="4"/>
      <c r="G40" s="5"/>
      <c r="H40" s="41"/>
      <c r="I40" s="6"/>
    </row>
    <row r="41" spans="1:9" x14ac:dyDescent="0.2">
      <c r="A41" s="35"/>
      <c r="B41" s="3"/>
      <c r="C41" s="8"/>
      <c r="D41" s="9"/>
      <c r="E41" s="4"/>
      <c r="F41" s="4"/>
      <c r="G41" s="5"/>
      <c r="H41" s="41"/>
      <c r="I41" s="6"/>
    </row>
    <row r="42" spans="1:9" x14ac:dyDescent="0.2">
      <c r="A42" s="35"/>
      <c r="B42" s="3"/>
      <c r="C42" s="8"/>
      <c r="D42" s="9"/>
      <c r="E42" s="4"/>
      <c r="F42" s="4"/>
      <c r="G42" s="5"/>
      <c r="H42" s="41"/>
      <c r="I42" s="6"/>
    </row>
    <row r="43" spans="1:9" x14ac:dyDescent="0.2">
      <c r="A43" s="35"/>
      <c r="B43" s="3"/>
      <c r="C43" s="8"/>
      <c r="D43" s="9"/>
      <c r="E43" s="4"/>
      <c r="F43" s="4"/>
      <c r="G43" s="5"/>
      <c r="H43" s="41"/>
      <c r="I43" s="6"/>
    </row>
    <row r="44" spans="1:9" x14ac:dyDescent="0.2">
      <c r="A44" s="35"/>
      <c r="B44" s="3"/>
      <c r="C44" s="8"/>
      <c r="D44" s="9"/>
      <c r="E44" s="4"/>
      <c r="F44" s="4"/>
      <c r="G44" s="5"/>
      <c r="H44" s="41"/>
      <c r="I44" s="6"/>
    </row>
    <row r="45" spans="1:9" x14ac:dyDescent="0.2">
      <c r="A45" s="35"/>
      <c r="B45" s="3"/>
      <c r="C45" s="8"/>
      <c r="D45" s="9"/>
      <c r="E45" s="4"/>
      <c r="F45" s="4"/>
      <c r="G45" s="5"/>
      <c r="H45" s="41"/>
      <c r="I45" s="6"/>
    </row>
    <row r="46" spans="1:9" x14ac:dyDescent="0.2">
      <c r="A46" s="35"/>
      <c r="B46" s="3"/>
      <c r="C46" s="8"/>
      <c r="D46" s="9"/>
      <c r="E46" s="4"/>
      <c r="F46" s="4"/>
      <c r="G46" s="5"/>
      <c r="H46" s="41"/>
      <c r="I46" s="6"/>
    </row>
    <row r="47" spans="1:9" x14ac:dyDescent="0.2">
      <c r="A47" s="35"/>
      <c r="B47" s="3"/>
      <c r="C47" s="8"/>
      <c r="D47" s="9"/>
      <c r="E47" s="4"/>
      <c r="F47" s="4"/>
      <c r="G47" s="5"/>
      <c r="H47" s="41"/>
      <c r="I47" s="6"/>
    </row>
    <row r="48" spans="1:9" x14ac:dyDescent="0.2">
      <c r="A48" s="35"/>
      <c r="B48" s="3"/>
      <c r="C48" s="8"/>
      <c r="D48" s="9"/>
      <c r="E48" s="4"/>
      <c r="F48" s="4"/>
      <c r="G48" s="5"/>
      <c r="H48" s="41"/>
      <c r="I48" s="6"/>
    </row>
    <row r="49" spans="1:9" x14ac:dyDescent="0.2">
      <c r="A49" s="35"/>
      <c r="B49" s="3"/>
      <c r="C49" s="8"/>
      <c r="D49" s="9"/>
      <c r="E49" s="4"/>
      <c r="F49" s="4"/>
      <c r="G49" s="5"/>
      <c r="H49" s="41"/>
      <c r="I49" s="6"/>
    </row>
    <row r="50" spans="1:9" x14ac:dyDescent="0.2">
      <c r="A50" s="35"/>
      <c r="B50" s="3"/>
      <c r="C50" s="8"/>
      <c r="D50" s="9"/>
      <c r="E50" s="4"/>
      <c r="F50" s="4"/>
      <c r="G50" s="5"/>
      <c r="H50" s="41"/>
      <c r="I50" s="6"/>
    </row>
    <row r="51" spans="1:9" x14ac:dyDescent="0.2">
      <c r="A51" s="35"/>
      <c r="B51" s="3"/>
      <c r="C51" s="8"/>
      <c r="D51" s="9"/>
      <c r="E51" s="4"/>
      <c r="F51" s="4"/>
      <c r="G51" s="5"/>
      <c r="H51" s="41"/>
      <c r="I51" s="6"/>
    </row>
    <row r="52" spans="1:9" x14ac:dyDescent="0.2">
      <c r="A52" s="35"/>
      <c r="B52" s="3"/>
      <c r="C52" s="8"/>
      <c r="D52" s="9"/>
      <c r="E52" s="4"/>
      <c r="F52" s="4"/>
      <c r="G52" s="5"/>
      <c r="H52" s="41"/>
      <c r="I52" s="6"/>
    </row>
    <row r="53" spans="1:9" x14ac:dyDescent="0.2">
      <c r="A53" s="35"/>
      <c r="B53" s="3"/>
      <c r="C53" s="8"/>
      <c r="D53" s="9"/>
      <c r="E53" s="4"/>
      <c r="F53" s="4"/>
      <c r="G53" s="5"/>
      <c r="H53" s="41"/>
      <c r="I53" s="6"/>
    </row>
    <row r="54" spans="1:9" x14ac:dyDescent="0.2">
      <c r="A54" s="35"/>
      <c r="B54" s="3"/>
      <c r="C54" s="8"/>
      <c r="D54" s="9"/>
      <c r="E54" s="4"/>
      <c r="F54" s="4"/>
      <c r="G54" s="5"/>
      <c r="H54" s="41"/>
      <c r="I54" s="6"/>
    </row>
    <row r="55" spans="1:9" x14ac:dyDescent="0.2">
      <c r="A55" s="35"/>
      <c r="B55" s="3"/>
      <c r="C55" s="8"/>
      <c r="D55" s="9"/>
      <c r="E55" s="4"/>
      <c r="F55" s="4"/>
      <c r="G55" s="5"/>
      <c r="H55" s="41"/>
      <c r="I55" s="6"/>
    </row>
    <row r="56" spans="1:9" x14ac:dyDescent="0.2">
      <c r="A56" s="35"/>
      <c r="B56" s="3"/>
      <c r="C56" s="8"/>
      <c r="D56" s="9"/>
      <c r="E56" s="4"/>
      <c r="F56" s="4"/>
      <c r="G56" s="5"/>
      <c r="H56" s="41"/>
      <c r="I56" s="6"/>
    </row>
    <row r="57" spans="1:9" x14ac:dyDescent="0.2">
      <c r="A57" s="35"/>
      <c r="B57" s="3"/>
      <c r="C57" s="8"/>
      <c r="D57" s="9"/>
      <c r="E57" s="4"/>
      <c r="F57" s="4"/>
      <c r="G57" s="5"/>
      <c r="H57" s="41"/>
      <c r="I57" s="6"/>
    </row>
    <row r="58" spans="1:9" x14ac:dyDescent="0.2">
      <c r="A58" s="35"/>
      <c r="B58" s="3"/>
      <c r="C58" s="8"/>
      <c r="D58" s="9"/>
      <c r="E58" s="4"/>
      <c r="F58" s="4"/>
      <c r="G58" s="5"/>
      <c r="H58" s="41"/>
      <c r="I58" s="6"/>
    </row>
    <row r="59" spans="1:9" x14ac:dyDescent="0.2">
      <c r="A59" s="35"/>
      <c r="B59" s="3"/>
      <c r="C59" s="8"/>
      <c r="D59" s="9"/>
      <c r="E59" s="4"/>
      <c r="F59" s="4"/>
      <c r="G59" s="5"/>
      <c r="H59" s="41"/>
      <c r="I59" s="6"/>
    </row>
    <row r="60" spans="1:9" x14ac:dyDescent="0.2">
      <c r="A60" s="35"/>
      <c r="B60" s="3"/>
      <c r="C60" s="8"/>
      <c r="D60" s="9"/>
      <c r="E60" s="4"/>
      <c r="F60" s="4"/>
      <c r="G60" s="5"/>
      <c r="H60" s="41"/>
      <c r="I60" s="6"/>
    </row>
  </sheetData>
  <sheetProtection formatColumns="0" formatRows="0" insertHyperlinks="0"/>
  <conditionalFormatting sqref="H4">
    <cfRule type="containsText" dxfId="253" priority="17" operator="containsText" text="Pass">
      <formula>NOT(ISERROR(SEARCH("Pass",H4)))</formula>
    </cfRule>
    <cfRule type="containsText" dxfId="252" priority="18" operator="containsText" text="Fail">
      <formula>NOT(ISERROR(SEARCH("Fail",H4)))</formula>
    </cfRule>
  </conditionalFormatting>
  <conditionalFormatting sqref="H5">
    <cfRule type="containsText" dxfId="251" priority="15" operator="containsText" text="Pass">
      <formula>NOT(ISERROR(SEARCH("Pass",H5)))</formula>
    </cfRule>
    <cfRule type="containsText" dxfId="250" priority="16" operator="containsText" text="Fail">
      <formula>NOT(ISERROR(SEARCH("Fail",H5)))</formula>
    </cfRule>
  </conditionalFormatting>
  <conditionalFormatting sqref="H7 H9:H60">
    <cfRule type="containsText" dxfId="249" priority="13" operator="containsText" text="Pass">
      <formula>NOT(ISERROR(SEARCH("Pass",H7)))</formula>
    </cfRule>
    <cfRule type="containsText" dxfId="248" priority="14" operator="containsText" text="Fail">
      <formula>NOT(ISERROR(SEARCH("Fail",H7)))</formula>
    </cfRule>
  </conditionalFormatting>
  <conditionalFormatting sqref="H4:H5">
    <cfRule type="containsText" dxfId="32" priority="9" operator="containsText" text="Inherited">
      <formula>NOT(ISERROR(SEARCH("Inherited",H4)))</formula>
    </cfRule>
    <cfRule type="containsText" dxfId="33" priority="10" operator="containsText" text="Out of Scope">
      <formula>NOT(ISERROR(SEARCH("Out of Scope",H4)))</formula>
    </cfRule>
    <cfRule type="containsText" dxfId="35" priority="11" operator="containsText" text="Pass">
      <formula>NOT(ISERROR(SEARCH("Pass",H4)))</formula>
    </cfRule>
    <cfRule type="containsText" dxfId="34" priority="12" operator="containsText" text="Fail">
      <formula>NOT(ISERROR(SEARCH("Fail",H4)))</formula>
    </cfRule>
  </conditionalFormatting>
  <conditionalFormatting sqref="H7">
    <cfRule type="containsText" dxfId="28" priority="5" operator="containsText" text="Inherited">
      <formula>NOT(ISERROR(SEARCH("Inherited",H7)))</formula>
    </cfRule>
    <cfRule type="containsText" dxfId="29" priority="6" operator="containsText" text="Out of Scope">
      <formula>NOT(ISERROR(SEARCH("Out of Scope",H7)))</formula>
    </cfRule>
    <cfRule type="containsText" dxfId="31" priority="7" operator="containsText" text="Pass">
      <formula>NOT(ISERROR(SEARCH("Pass",H7)))</formula>
    </cfRule>
    <cfRule type="containsText" dxfId="30" priority="8" operator="containsText" text="Fail">
      <formula>NOT(ISERROR(SEARCH("Fail",H7)))</formula>
    </cfRule>
  </conditionalFormatting>
  <conditionalFormatting sqref="H9">
    <cfRule type="containsText" dxfId="24" priority="1" operator="containsText" text="Inherited">
      <formula>NOT(ISERROR(SEARCH("Inherited",H9)))</formula>
    </cfRule>
    <cfRule type="containsText" dxfId="25" priority="2" operator="containsText" text="Out of Scope">
      <formula>NOT(ISERROR(SEARCH("Out of Scope",H9)))</formula>
    </cfRule>
    <cfRule type="containsText" dxfId="27" priority="3" operator="containsText" text="Pass">
      <formula>NOT(ISERROR(SEARCH("Pass",H9)))</formula>
    </cfRule>
    <cfRule type="containsText" dxfId="26" priority="4" operator="containsText" text="Fail">
      <formula>NOT(ISERROR(SEARCH("Fail",H9)))</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8626204B-F7A4-4422-B979-353921C583C8}">
          <x14:formula1>
            <xm:f>Summary!$B$2:$B$3</xm:f>
          </x14:formula1>
          <xm:sqref>H10:H60</xm:sqref>
        </x14:dataValidation>
        <x14:dataValidation type="list" allowBlank="1" showInputMessage="1" showErrorMessage="1" xr:uid="{5249D77F-DDC0-D242-BDE8-71D424DD64B8}">
          <x14:formula1>
            <xm:f>Summary!$B$2:$B$5</xm:f>
          </x14:formula1>
          <xm:sqref>H4:H5 H7 H9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60"/>
  <sheetViews>
    <sheetView showGridLines="0" zoomScaleNormal="100" workbookViewId="0">
      <pane xSplit="3" ySplit="2" topLeftCell="E15" activePane="bottomRight" state="frozenSplit"/>
      <selection pane="topRight" activeCell="D1" sqref="D1"/>
      <selection pane="bottomLeft" activeCell="A4" sqref="A4"/>
      <selection pane="bottomRight" activeCell="H17" sqref="H17:H18"/>
    </sheetView>
  </sheetViews>
  <sheetFormatPr baseColWidth="10" defaultColWidth="9.1640625" defaultRowHeight="15" x14ac:dyDescent="0.2"/>
  <cols>
    <col min="1" max="1" width="1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243</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254</v>
      </c>
      <c r="B3" s="36"/>
      <c r="C3" s="36"/>
      <c r="D3" s="36"/>
      <c r="E3" s="36"/>
      <c r="F3" s="36"/>
      <c r="G3" s="36"/>
      <c r="H3" s="40"/>
      <c r="I3" s="37"/>
    </row>
    <row r="4" spans="1:9" ht="130" x14ac:dyDescent="0.2">
      <c r="A4" s="33" t="s">
        <v>250</v>
      </c>
      <c r="B4" s="3" t="s">
        <v>251</v>
      </c>
      <c r="C4" s="4"/>
      <c r="D4" s="5"/>
      <c r="E4" s="4"/>
      <c r="F4" s="4"/>
      <c r="G4" s="5"/>
      <c r="H4" s="41" t="s">
        <v>394</v>
      </c>
      <c r="I4" s="6"/>
    </row>
    <row r="5" spans="1:9" ht="78" x14ac:dyDescent="0.2">
      <c r="A5" s="34" t="s">
        <v>252</v>
      </c>
      <c r="B5" s="7" t="s">
        <v>253</v>
      </c>
      <c r="C5" s="4"/>
      <c r="D5" s="5"/>
      <c r="E5" s="4"/>
      <c r="F5" s="4"/>
      <c r="G5" s="5"/>
      <c r="H5" s="41" t="s">
        <v>394</v>
      </c>
      <c r="I5" s="6"/>
    </row>
    <row r="6" spans="1:9" ht="40" thickBot="1" x14ac:dyDescent="0.25">
      <c r="A6" s="34" t="s">
        <v>255</v>
      </c>
      <c r="B6" s="7" t="s">
        <v>256</v>
      </c>
      <c r="C6" s="4"/>
      <c r="D6" s="5"/>
      <c r="E6" s="4"/>
      <c r="F6" s="4"/>
      <c r="G6" s="5"/>
      <c r="H6" s="41" t="s">
        <v>394</v>
      </c>
      <c r="I6" s="6"/>
    </row>
    <row r="7" spans="1:9" s="2" customFormat="1" ht="17.5" customHeight="1" thickBot="1" x14ac:dyDescent="0.25">
      <c r="A7" s="36" t="s">
        <v>275</v>
      </c>
      <c r="B7" s="36"/>
      <c r="C7" s="36"/>
      <c r="D7" s="36"/>
      <c r="E7" s="36"/>
      <c r="F7" s="36"/>
      <c r="G7" s="36"/>
      <c r="H7" s="36"/>
      <c r="I7" s="36"/>
    </row>
    <row r="8" spans="1:9" ht="57" customHeight="1" thickBot="1" x14ac:dyDescent="0.25">
      <c r="A8" s="33" t="s">
        <v>257</v>
      </c>
      <c r="B8" s="3" t="s">
        <v>258</v>
      </c>
      <c r="C8" s="4"/>
      <c r="D8" s="5"/>
      <c r="E8" s="36"/>
      <c r="F8" s="36"/>
      <c r="G8" s="5"/>
      <c r="H8" s="41" t="s">
        <v>394</v>
      </c>
      <c r="I8" s="5"/>
    </row>
    <row r="9" spans="1:9" ht="26" x14ac:dyDescent="0.2">
      <c r="A9" s="33" t="s">
        <v>259</v>
      </c>
      <c r="B9" s="7" t="s">
        <v>260</v>
      </c>
      <c r="C9" s="4"/>
      <c r="D9" s="5"/>
      <c r="E9" s="4"/>
      <c r="F9" s="4"/>
      <c r="G9" s="5"/>
      <c r="H9" s="41" t="s">
        <v>394</v>
      </c>
      <c r="I9" s="6"/>
    </row>
    <row r="10" spans="1:9" ht="57" customHeight="1" thickBot="1" x14ac:dyDescent="0.25">
      <c r="A10" s="34" t="s">
        <v>261</v>
      </c>
      <c r="B10" s="3" t="s">
        <v>262</v>
      </c>
      <c r="C10" s="4"/>
      <c r="D10" s="5"/>
      <c r="E10" s="4"/>
      <c r="F10" s="4"/>
      <c r="G10" s="5"/>
      <c r="H10" s="41" t="s">
        <v>394</v>
      </c>
      <c r="I10" s="6"/>
    </row>
    <row r="11" spans="1:9" s="2" customFormat="1" ht="17.5" customHeight="1" thickBot="1" x14ac:dyDescent="0.25">
      <c r="A11" s="36" t="s">
        <v>276</v>
      </c>
      <c r="B11" s="36"/>
      <c r="C11" s="36"/>
      <c r="D11" s="36"/>
      <c r="E11" s="36"/>
      <c r="F11" s="36"/>
      <c r="G11" s="36"/>
      <c r="H11" s="36"/>
      <c r="I11" s="36"/>
    </row>
    <row r="12" spans="1:9" ht="52" x14ac:dyDescent="0.2">
      <c r="A12" s="35" t="s">
        <v>263</v>
      </c>
      <c r="B12" s="3" t="s">
        <v>264</v>
      </c>
      <c r="C12" s="4"/>
      <c r="D12" s="11"/>
      <c r="E12" s="4"/>
      <c r="F12" s="4"/>
      <c r="G12" s="5"/>
      <c r="H12" s="41" t="s">
        <v>394</v>
      </c>
      <c r="I12" s="6"/>
    </row>
    <row r="13" spans="1:9" ht="39" x14ac:dyDescent="0.2">
      <c r="A13" s="34" t="s">
        <v>265</v>
      </c>
      <c r="B13" s="3" t="s">
        <v>266</v>
      </c>
      <c r="C13" s="4"/>
      <c r="D13" s="11"/>
      <c r="E13" s="4"/>
      <c r="F13" s="4"/>
      <c r="G13" s="5"/>
      <c r="H13" s="41" t="s">
        <v>394</v>
      </c>
      <c r="I13" s="6"/>
    </row>
    <row r="14" spans="1:9" ht="91" x14ac:dyDescent="0.2">
      <c r="A14" s="35" t="s">
        <v>267</v>
      </c>
      <c r="B14" s="3" t="s">
        <v>268</v>
      </c>
      <c r="C14" s="4"/>
      <c r="D14" s="11"/>
      <c r="E14" s="4"/>
      <c r="F14" s="4"/>
      <c r="G14" s="5"/>
      <c r="H14" s="41" t="s">
        <v>394</v>
      </c>
      <c r="I14" s="6"/>
    </row>
    <row r="15" spans="1:9" ht="92" thickBot="1" x14ac:dyDescent="0.25">
      <c r="A15" s="35" t="s">
        <v>269</v>
      </c>
      <c r="B15" s="3" t="s">
        <v>270</v>
      </c>
      <c r="C15" s="4"/>
      <c r="D15" s="11"/>
      <c r="E15" s="4"/>
      <c r="F15" s="4"/>
      <c r="G15" s="5"/>
      <c r="H15" s="41" t="s">
        <v>394</v>
      </c>
      <c r="I15" s="6"/>
    </row>
    <row r="16" spans="1:9" s="2" customFormat="1" ht="17.5" customHeight="1" thickBot="1" x14ac:dyDescent="0.25">
      <c r="A16" s="36" t="s">
        <v>277</v>
      </c>
      <c r="B16" s="36"/>
      <c r="C16" s="36"/>
      <c r="D16" s="36"/>
      <c r="E16" s="36"/>
      <c r="F16" s="36"/>
      <c r="G16" s="36"/>
      <c r="H16" s="36"/>
      <c r="I16" s="36"/>
    </row>
    <row r="17" spans="1:9" ht="39" x14ac:dyDescent="0.2">
      <c r="A17" s="35" t="s">
        <v>271</v>
      </c>
      <c r="B17" s="3" t="s">
        <v>272</v>
      </c>
      <c r="C17" s="8"/>
      <c r="D17" s="9"/>
      <c r="E17" s="4"/>
      <c r="F17" s="4"/>
      <c r="G17" s="5"/>
      <c r="H17" s="41" t="s">
        <v>394</v>
      </c>
      <c r="I17" s="6"/>
    </row>
    <row r="18" spans="1:9" ht="91" x14ac:dyDescent="0.2">
      <c r="A18" s="35" t="s">
        <v>273</v>
      </c>
      <c r="B18" s="3" t="s">
        <v>274</v>
      </c>
      <c r="C18" s="4"/>
      <c r="D18" s="11"/>
      <c r="E18" s="4"/>
      <c r="F18" s="4"/>
      <c r="G18" s="5"/>
      <c r="H18" s="41" t="s">
        <v>394</v>
      </c>
      <c r="I18" s="6"/>
    </row>
    <row r="19" spans="1:9" x14ac:dyDescent="0.2">
      <c r="A19" s="35"/>
      <c r="B19" s="3"/>
      <c r="C19" s="4"/>
      <c r="D19" s="11"/>
      <c r="E19" s="4"/>
      <c r="F19" s="4"/>
      <c r="G19" s="5"/>
      <c r="H19" s="41"/>
      <c r="I19" s="6"/>
    </row>
    <row r="20" spans="1:9" x14ac:dyDescent="0.2">
      <c r="A20" s="35"/>
      <c r="B20" s="3"/>
      <c r="C20" s="4"/>
      <c r="D20" s="11"/>
      <c r="E20" s="4"/>
      <c r="F20" s="4"/>
      <c r="G20" s="5"/>
      <c r="H20" s="41"/>
      <c r="I20" s="6"/>
    </row>
    <row r="21" spans="1:9" x14ac:dyDescent="0.2">
      <c r="A21" s="35"/>
      <c r="B21" s="3"/>
      <c r="C21" s="4"/>
      <c r="D21" s="11"/>
      <c r="E21" s="4"/>
      <c r="F21" s="4"/>
      <c r="G21" s="5"/>
      <c r="H21" s="41"/>
      <c r="I21" s="6"/>
    </row>
    <row r="22" spans="1:9" x14ac:dyDescent="0.2">
      <c r="A22" s="35"/>
      <c r="B22" s="3"/>
      <c r="C22" s="4"/>
      <c r="D22" s="11"/>
      <c r="E22" s="4"/>
      <c r="F22" s="4"/>
      <c r="G22" s="5"/>
      <c r="H22" s="41"/>
      <c r="I22" s="6"/>
    </row>
    <row r="23" spans="1:9" x14ac:dyDescent="0.2">
      <c r="A23" s="35"/>
      <c r="B23" s="3"/>
      <c r="C23" s="4"/>
      <c r="D23" s="11"/>
      <c r="E23" s="4"/>
      <c r="F23" s="4"/>
      <c r="G23" s="5"/>
      <c r="H23" s="41"/>
      <c r="I23" s="6"/>
    </row>
    <row r="24" spans="1:9" x14ac:dyDescent="0.2">
      <c r="A24" s="35"/>
      <c r="B24" s="3"/>
      <c r="C24" s="4"/>
      <c r="D24" s="11"/>
      <c r="E24" s="4"/>
      <c r="F24" s="4"/>
      <c r="G24" s="5"/>
      <c r="H24" s="41"/>
      <c r="I24" s="6"/>
    </row>
    <row r="25" spans="1:9" x14ac:dyDescent="0.2">
      <c r="A25" s="35"/>
      <c r="B25" s="3"/>
      <c r="C25" s="4"/>
      <c r="D25" s="11"/>
      <c r="E25" s="4"/>
      <c r="F25" s="4"/>
      <c r="G25" s="5"/>
      <c r="H25" s="41"/>
      <c r="I25" s="6"/>
    </row>
    <row r="26" spans="1:9" x14ac:dyDescent="0.2">
      <c r="A26" s="35"/>
      <c r="B26" s="3"/>
      <c r="C26" s="4"/>
      <c r="D26" s="11"/>
      <c r="E26" s="4"/>
      <c r="F26" s="4"/>
      <c r="G26" s="5"/>
      <c r="H26" s="41"/>
      <c r="I26" s="6"/>
    </row>
    <row r="27" spans="1:9" x14ac:dyDescent="0.2">
      <c r="A27" s="35"/>
      <c r="B27" s="3"/>
      <c r="C27" s="4"/>
      <c r="D27" s="11"/>
      <c r="E27" s="4"/>
      <c r="F27" s="4"/>
      <c r="G27" s="5"/>
      <c r="H27" s="41"/>
      <c r="I27" s="6"/>
    </row>
    <row r="28" spans="1:9" x14ac:dyDescent="0.2">
      <c r="A28" s="35"/>
      <c r="B28" s="3"/>
      <c r="C28" s="4"/>
      <c r="D28" s="11"/>
      <c r="E28" s="4"/>
      <c r="F28" s="4"/>
      <c r="G28" s="5"/>
      <c r="H28" s="41"/>
      <c r="I28" s="6"/>
    </row>
    <row r="29" spans="1:9" x14ac:dyDescent="0.2">
      <c r="A29" s="35"/>
      <c r="B29" s="3"/>
      <c r="C29" s="4"/>
      <c r="D29" s="11"/>
      <c r="E29" s="4"/>
      <c r="F29" s="4"/>
      <c r="G29" s="5"/>
      <c r="H29" s="41"/>
      <c r="I29" s="6"/>
    </row>
    <row r="30" spans="1:9" x14ac:dyDescent="0.2">
      <c r="A30" s="35"/>
      <c r="B30" s="3"/>
      <c r="C30" s="4"/>
      <c r="D30" s="11"/>
      <c r="E30" s="4"/>
      <c r="F30" s="4"/>
      <c r="G30" s="5"/>
      <c r="H30" s="41"/>
      <c r="I30" s="6"/>
    </row>
    <row r="31" spans="1:9" x14ac:dyDescent="0.2">
      <c r="A31" s="35"/>
      <c r="B31" s="3"/>
      <c r="C31" s="4"/>
      <c r="D31" s="11"/>
      <c r="E31" s="4"/>
      <c r="F31" s="4"/>
      <c r="G31" s="5"/>
      <c r="H31" s="41"/>
      <c r="I31" s="6"/>
    </row>
    <row r="32" spans="1:9" x14ac:dyDescent="0.2">
      <c r="A32" s="35"/>
      <c r="B32" s="3"/>
      <c r="C32" s="4"/>
      <c r="D32" s="11"/>
      <c r="E32" s="4"/>
      <c r="F32" s="4"/>
      <c r="G32" s="5"/>
      <c r="H32" s="41"/>
      <c r="I32" s="6"/>
    </row>
    <row r="33" spans="1:9" x14ac:dyDescent="0.2">
      <c r="A33" s="35"/>
      <c r="B33" s="3"/>
      <c r="C33" s="4"/>
      <c r="D33" s="11"/>
      <c r="E33" s="4"/>
      <c r="F33" s="4"/>
      <c r="G33" s="5"/>
      <c r="H33" s="41"/>
      <c r="I33" s="6"/>
    </row>
    <row r="34" spans="1:9" x14ac:dyDescent="0.2">
      <c r="A34" s="35"/>
      <c r="B34" s="3"/>
      <c r="C34" s="4"/>
      <c r="D34" s="11"/>
      <c r="E34" s="4"/>
      <c r="F34" s="4"/>
      <c r="G34" s="5"/>
      <c r="H34" s="41"/>
      <c r="I34" s="6"/>
    </row>
    <row r="35" spans="1:9" x14ac:dyDescent="0.2">
      <c r="A35" s="35"/>
      <c r="B35" s="3"/>
      <c r="C35" s="4"/>
      <c r="D35" s="11"/>
      <c r="E35" s="4"/>
      <c r="F35" s="4"/>
      <c r="G35" s="5"/>
      <c r="H35" s="41"/>
      <c r="I35" s="6"/>
    </row>
    <row r="36" spans="1:9" x14ac:dyDescent="0.2">
      <c r="A36" s="35"/>
      <c r="B36" s="3"/>
      <c r="C36" s="4"/>
      <c r="D36" s="11"/>
      <c r="E36" s="4"/>
      <c r="F36" s="4"/>
      <c r="G36" s="5"/>
      <c r="H36" s="41"/>
      <c r="I36" s="6"/>
    </row>
    <row r="37" spans="1:9" x14ac:dyDescent="0.2">
      <c r="A37" s="35"/>
      <c r="B37" s="3"/>
      <c r="C37" s="4"/>
      <c r="D37" s="11"/>
      <c r="E37" s="4"/>
      <c r="F37" s="4"/>
      <c r="G37" s="5"/>
      <c r="H37" s="41"/>
      <c r="I37" s="6"/>
    </row>
    <row r="38" spans="1:9" x14ac:dyDescent="0.2">
      <c r="A38" s="35"/>
      <c r="B38" s="3"/>
      <c r="C38" s="4"/>
      <c r="D38" s="11"/>
      <c r="E38" s="4"/>
      <c r="F38" s="4"/>
      <c r="G38" s="5"/>
      <c r="H38" s="41"/>
      <c r="I38" s="6"/>
    </row>
    <row r="39" spans="1:9" x14ac:dyDescent="0.2">
      <c r="A39" s="35"/>
      <c r="B39" s="3"/>
      <c r="C39" s="4"/>
      <c r="D39" s="11"/>
      <c r="E39" s="4"/>
      <c r="F39" s="4"/>
      <c r="G39" s="5"/>
      <c r="H39" s="41"/>
      <c r="I39" s="6"/>
    </row>
    <row r="40" spans="1:9" x14ac:dyDescent="0.2">
      <c r="A40" s="35"/>
      <c r="B40" s="3"/>
      <c r="C40" s="4"/>
      <c r="D40" s="11"/>
      <c r="E40" s="4"/>
      <c r="F40" s="4"/>
      <c r="G40" s="5"/>
      <c r="H40" s="41"/>
      <c r="I40" s="6"/>
    </row>
    <row r="41" spans="1:9" x14ac:dyDescent="0.2">
      <c r="A41" s="35"/>
      <c r="B41" s="3"/>
      <c r="C41" s="4"/>
      <c r="D41" s="11"/>
      <c r="E41" s="4"/>
      <c r="F41" s="4"/>
      <c r="G41" s="5"/>
      <c r="H41" s="41"/>
      <c r="I41" s="6"/>
    </row>
    <row r="42" spans="1:9" x14ac:dyDescent="0.2">
      <c r="A42" s="35"/>
      <c r="B42" s="3"/>
      <c r="C42" s="4"/>
      <c r="D42" s="11"/>
      <c r="E42" s="4"/>
      <c r="F42" s="4"/>
      <c r="G42" s="5"/>
      <c r="H42" s="41"/>
      <c r="I42" s="6"/>
    </row>
    <row r="43" spans="1:9" x14ac:dyDescent="0.2">
      <c r="A43" s="35"/>
      <c r="B43" s="3"/>
      <c r="C43" s="4"/>
      <c r="D43" s="11"/>
      <c r="E43" s="4"/>
      <c r="F43" s="4"/>
      <c r="G43" s="5"/>
      <c r="H43" s="41"/>
      <c r="I43" s="6"/>
    </row>
    <row r="44" spans="1:9" x14ac:dyDescent="0.2">
      <c r="A44" s="35"/>
      <c r="B44" s="3"/>
      <c r="C44" s="4"/>
      <c r="D44" s="11"/>
      <c r="E44" s="4"/>
      <c r="F44" s="4"/>
      <c r="G44" s="5"/>
      <c r="H44" s="41"/>
      <c r="I44" s="6"/>
    </row>
    <row r="45" spans="1:9" x14ac:dyDescent="0.2">
      <c r="A45" s="35"/>
      <c r="B45" s="3"/>
      <c r="C45" s="4"/>
      <c r="D45" s="11"/>
      <c r="E45" s="4"/>
      <c r="F45" s="4"/>
      <c r="G45" s="5"/>
      <c r="H45" s="41"/>
      <c r="I45" s="6"/>
    </row>
    <row r="46" spans="1:9" x14ac:dyDescent="0.2">
      <c r="A46" s="35"/>
      <c r="B46" s="3"/>
      <c r="C46" s="4"/>
      <c r="D46" s="11"/>
      <c r="E46" s="4"/>
      <c r="F46" s="4"/>
      <c r="G46" s="5"/>
      <c r="H46" s="41"/>
      <c r="I46" s="6"/>
    </row>
    <row r="47" spans="1:9" x14ac:dyDescent="0.2">
      <c r="A47" s="35"/>
      <c r="B47" s="3"/>
      <c r="C47" s="4"/>
      <c r="D47" s="11"/>
      <c r="E47" s="4"/>
      <c r="F47" s="4"/>
      <c r="G47" s="5"/>
      <c r="H47" s="41"/>
      <c r="I47" s="6"/>
    </row>
    <row r="48" spans="1:9" x14ac:dyDescent="0.2">
      <c r="A48" s="35"/>
      <c r="B48" s="3"/>
      <c r="C48" s="4"/>
      <c r="D48" s="11"/>
      <c r="E48" s="4"/>
      <c r="F48" s="4"/>
      <c r="G48" s="5"/>
      <c r="H48" s="41"/>
      <c r="I48" s="6"/>
    </row>
    <row r="49" spans="1:9" x14ac:dyDescent="0.2">
      <c r="A49" s="35"/>
      <c r="B49" s="3"/>
      <c r="C49" s="4"/>
      <c r="D49" s="11"/>
      <c r="E49" s="4"/>
      <c r="F49" s="4"/>
      <c r="G49" s="5"/>
      <c r="H49" s="41"/>
      <c r="I49" s="6"/>
    </row>
    <row r="50" spans="1:9" x14ac:dyDescent="0.2">
      <c r="A50" s="35"/>
      <c r="B50" s="3"/>
      <c r="C50" s="4"/>
      <c r="D50" s="11"/>
      <c r="E50" s="4"/>
      <c r="F50" s="4"/>
      <c r="G50" s="5"/>
      <c r="H50" s="41"/>
      <c r="I50" s="6"/>
    </row>
    <row r="51" spans="1:9" x14ac:dyDescent="0.2">
      <c r="A51" s="35"/>
      <c r="B51" s="3"/>
      <c r="C51" s="4"/>
      <c r="D51" s="11"/>
      <c r="E51" s="4"/>
      <c r="F51" s="4"/>
      <c r="G51" s="5"/>
      <c r="H51" s="41"/>
      <c r="I51" s="6"/>
    </row>
    <row r="52" spans="1:9" x14ac:dyDescent="0.2">
      <c r="A52" s="35"/>
      <c r="B52" s="3"/>
      <c r="C52" s="4"/>
      <c r="D52" s="11"/>
      <c r="E52" s="4"/>
      <c r="F52" s="4"/>
      <c r="G52" s="5"/>
      <c r="H52" s="41"/>
      <c r="I52" s="6"/>
    </row>
    <row r="53" spans="1:9" x14ac:dyDescent="0.2">
      <c r="A53" s="35"/>
      <c r="B53" s="3"/>
      <c r="C53" s="4"/>
      <c r="D53" s="11"/>
      <c r="E53" s="4"/>
      <c r="F53" s="4"/>
      <c r="G53" s="5"/>
      <c r="H53" s="41"/>
      <c r="I53" s="6"/>
    </row>
    <row r="54" spans="1:9" x14ac:dyDescent="0.2">
      <c r="A54" s="35"/>
      <c r="B54" s="3"/>
      <c r="C54" s="4"/>
      <c r="D54" s="11"/>
      <c r="E54" s="4"/>
      <c r="F54" s="4"/>
      <c r="G54" s="5"/>
      <c r="H54" s="41"/>
      <c r="I54" s="6"/>
    </row>
    <row r="55" spans="1:9" x14ac:dyDescent="0.2">
      <c r="A55" s="35"/>
      <c r="B55" s="3"/>
      <c r="C55" s="4"/>
      <c r="D55" s="11"/>
      <c r="E55" s="4"/>
      <c r="F55" s="4"/>
      <c r="G55" s="5"/>
      <c r="H55" s="41"/>
      <c r="I55" s="6"/>
    </row>
    <row r="56" spans="1:9" x14ac:dyDescent="0.2">
      <c r="A56" s="35"/>
      <c r="B56" s="3"/>
      <c r="C56" s="4"/>
      <c r="D56" s="11"/>
      <c r="E56" s="4"/>
      <c r="F56" s="4"/>
      <c r="G56" s="5"/>
      <c r="H56" s="41"/>
      <c r="I56" s="6"/>
    </row>
    <row r="57" spans="1:9" x14ac:dyDescent="0.2">
      <c r="A57" s="35"/>
      <c r="B57" s="3"/>
      <c r="C57" s="4"/>
      <c r="D57" s="11"/>
      <c r="E57" s="4"/>
      <c r="F57" s="4"/>
      <c r="G57" s="5"/>
      <c r="H57" s="41"/>
      <c r="I57" s="6"/>
    </row>
    <row r="58" spans="1:9" x14ac:dyDescent="0.2">
      <c r="A58" s="35"/>
      <c r="B58" s="3"/>
      <c r="C58" s="4"/>
      <c r="D58" s="11"/>
      <c r="E58" s="4"/>
      <c r="F58" s="4"/>
      <c r="G58" s="5"/>
      <c r="H58" s="41"/>
      <c r="I58" s="6"/>
    </row>
    <row r="59" spans="1:9" x14ac:dyDescent="0.2">
      <c r="A59" s="35"/>
      <c r="B59" s="3"/>
      <c r="C59" s="4"/>
      <c r="D59" s="11"/>
      <c r="E59" s="4"/>
      <c r="F59" s="4"/>
      <c r="G59" s="5"/>
      <c r="H59" s="41"/>
      <c r="I59" s="6"/>
    </row>
    <row r="60" spans="1:9" x14ac:dyDescent="0.2">
      <c r="A60" s="35"/>
      <c r="B60" s="3"/>
      <c r="C60" s="4"/>
      <c r="D60" s="11"/>
      <c r="E60" s="4"/>
      <c r="F60" s="4"/>
      <c r="G60" s="5"/>
      <c r="H60" s="41"/>
      <c r="I60" s="6"/>
    </row>
  </sheetData>
  <sheetProtection formatColumns="0" formatRows="0" insertHyperlinks="0"/>
  <conditionalFormatting sqref="H4">
    <cfRule type="containsText" dxfId="247" priority="23" operator="containsText" text="Pass">
      <formula>NOT(ISERROR(SEARCH("Pass",H4)))</formula>
    </cfRule>
    <cfRule type="containsText" dxfId="246" priority="24" operator="containsText" text="Fail">
      <formula>NOT(ISERROR(SEARCH("Fail",H4)))</formula>
    </cfRule>
  </conditionalFormatting>
  <conditionalFormatting sqref="H5">
    <cfRule type="containsText" dxfId="245" priority="21" operator="containsText" text="Pass">
      <formula>NOT(ISERROR(SEARCH("Pass",H5)))</formula>
    </cfRule>
    <cfRule type="containsText" dxfId="244" priority="22" operator="containsText" text="Fail">
      <formula>NOT(ISERROR(SEARCH("Fail",H5)))</formula>
    </cfRule>
  </conditionalFormatting>
  <conditionalFormatting sqref="H6">
    <cfRule type="containsText" dxfId="243" priority="19" operator="containsText" text="Pass">
      <formula>NOT(ISERROR(SEARCH("Pass",H6)))</formula>
    </cfRule>
    <cfRule type="containsText" dxfId="242" priority="20" operator="containsText" text="Fail">
      <formula>NOT(ISERROR(SEARCH("Fail",H6)))</formula>
    </cfRule>
  </conditionalFormatting>
  <conditionalFormatting sqref="H8:H10 H17:H60 H12:H15">
    <cfRule type="containsText" dxfId="241" priority="17" operator="containsText" text="Pass">
      <formula>NOT(ISERROR(SEARCH("Pass",H8)))</formula>
    </cfRule>
    <cfRule type="containsText" dxfId="240" priority="18" operator="containsText" text="Fail">
      <formula>NOT(ISERROR(SEARCH("Fail",H8)))</formula>
    </cfRule>
  </conditionalFormatting>
  <conditionalFormatting sqref="H4:H6">
    <cfRule type="containsText" dxfId="20" priority="13" operator="containsText" text="Inherited">
      <formula>NOT(ISERROR(SEARCH("Inherited",H4)))</formula>
    </cfRule>
    <cfRule type="containsText" dxfId="21" priority="14" operator="containsText" text="Out of Scope">
      <formula>NOT(ISERROR(SEARCH("Out of Scope",H4)))</formula>
    </cfRule>
    <cfRule type="containsText" dxfId="23" priority="15" operator="containsText" text="Pass">
      <formula>NOT(ISERROR(SEARCH("Pass",H4)))</formula>
    </cfRule>
    <cfRule type="containsText" dxfId="22" priority="16" operator="containsText" text="Fail">
      <formula>NOT(ISERROR(SEARCH("Fail",H4)))</formula>
    </cfRule>
  </conditionalFormatting>
  <conditionalFormatting sqref="H8:H10">
    <cfRule type="containsText" dxfId="16" priority="9" operator="containsText" text="Inherited">
      <formula>NOT(ISERROR(SEARCH("Inherited",H8)))</formula>
    </cfRule>
    <cfRule type="containsText" dxfId="17" priority="10" operator="containsText" text="Out of Scope">
      <formula>NOT(ISERROR(SEARCH("Out of Scope",H8)))</formula>
    </cfRule>
    <cfRule type="containsText" dxfId="19" priority="11" operator="containsText" text="Pass">
      <formula>NOT(ISERROR(SEARCH("Pass",H8)))</formula>
    </cfRule>
    <cfRule type="containsText" dxfId="18" priority="12" operator="containsText" text="Fail">
      <formula>NOT(ISERROR(SEARCH("Fail",H8)))</formula>
    </cfRule>
  </conditionalFormatting>
  <conditionalFormatting sqref="H12:H15">
    <cfRule type="containsText" dxfId="12" priority="5" operator="containsText" text="Inherited">
      <formula>NOT(ISERROR(SEARCH("Inherited",H12)))</formula>
    </cfRule>
    <cfRule type="containsText" dxfId="13" priority="6" operator="containsText" text="Out of Scope">
      <formula>NOT(ISERROR(SEARCH("Out of Scope",H12)))</formula>
    </cfRule>
    <cfRule type="containsText" dxfId="15" priority="7" operator="containsText" text="Pass">
      <formula>NOT(ISERROR(SEARCH("Pass",H12)))</formula>
    </cfRule>
    <cfRule type="containsText" dxfId="14" priority="8" operator="containsText" text="Fail">
      <formula>NOT(ISERROR(SEARCH("Fail",H12)))</formula>
    </cfRule>
  </conditionalFormatting>
  <conditionalFormatting sqref="H17:H18">
    <cfRule type="containsText" dxfId="8" priority="1" operator="containsText" text="Inherited">
      <formula>NOT(ISERROR(SEARCH("Inherited",H17)))</formula>
    </cfRule>
    <cfRule type="containsText" dxfId="9" priority="2" operator="containsText" text="Out of Scope">
      <formula>NOT(ISERROR(SEARCH("Out of Scope",H17)))</formula>
    </cfRule>
    <cfRule type="containsText" dxfId="11" priority="3" operator="containsText" text="Pass">
      <formula>NOT(ISERROR(SEARCH("Pass",H17)))</formula>
    </cfRule>
    <cfRule type="containsText" dxfId="10" priority="4" operator="containsText" text="Fail">
      <formula>NOT(ISERROR(SEARCH("Fail",H17)))</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1D74CEA3-BA1D-4367-8F55-94398626E1E9}">
          <x14:formula1>
            <xm:f>Summary!$B$2:$B$3</xm:f>
          </x14:formula1>
          <xm:sqref>H19:H60</xm:sqref>
        </x14:dataValidation>
        <x14:dataValidation type="list" allowBlank="1" showInputMessage="1" showErrorMessage="1" xr:uid="{F3DF5A3C-8D69-B446-97D5-755A4F5DB79C}">
          <x14:formula1>
            <xm:f>Summary!$B$2:$B$5</xm:f>
          </x14:formula1>
          <xm:sqref>H4:H6 H8:H10 H12:H15 H17:H18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57"/>
  <sheetViews>
    <sheetView showGridLines="0" zoomScaleNormal="100" workbookViewId="0">
      <pane xSplit="3" ySplit="2" topLeftCell="G9" activePane="bottomRight" state="frozenSplit"/>
      <selection pane="topRight" activeCell="D1" sqref="D1"/>
      <selection pane="bottomLeft" activeCell="A4" sqref="A4"/>
      <selection pane="bottomRight" activeCell="H12" sqref="H12"/>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278</v>
      </c>
      <c r="B3" s="36"/>
      <c r="C3" s="36"/>
      <c r="D3" s="36"/>
      <c r="E3" s="36"/>
      <c r="F3" s="36"/>
      <c r="G3" s="36"/>
      <c r="H3" s="40"/>
      <c r="I3" s="37"/>
    </row>
    <row r="4" spans="1:9" ht="117" x14ac:dyDescent="0.2">
      <c r="A4" s="33" t="s">
        <v>279</v>
      </c>
      <c r="B4" s="3" t="s">
        <v>280</v>
      </c>
      <c r="C4" s="4"/>
      <c r="D4" s="5"/>
      <c r="E4" s="4"/>
      <c r="F4" s="4"/>
      <c r="G4" s="5"/>
      <c r="H4" s="41"/>
      <c r="I4" s="6"/>
    </row>
    <row r="5" spans="1:9" ht="65" x14ac:dyDescent="0.2">
      <c r="A5" s="34" t="s">
        <v>281</v>
      </c>
      <c r="B5" s="7" t="s">
        <v>282</v>
      </c>
      <c r="C5" s="4"/>
      <c r="D5" s="5"/>
      <c r="E5" s="4"/>
      <c r="F5" s="4"/>
      <c r="G5" s="5"/>
      <c r="H5" s="41"/>
      <c r="I5" s="6"/>
    </row>
    <row r="6" spans="1:9" ht="66" thickBot="1" x14ac:dyDescent="0.25">
      <c r="A6" s="34" t="s">
        <v>283</v>
      </c>
      <c r="B6" s="7" t="s">
        <v>284</v>
      </c>
      <c r="C6" s="4"/>
      <c r="D6" s="5"/>
      <c r="E6" s="4"/>
      <c r="F6" s="4"/>
      <c r="G6" s="5"/>
      <c r="H6" s="41"/>
      <c r="I6" s="6"/>
    </row>
    <row r="7" spans="1:9" s="2" customFormat="1" ht="17.5" customHeight="1" thickBot="1" x14ac:dyDescent="0.25">
      <c r="A7" s="36" t="s">
        <v>289</v>
      </c>
      <c r="B7" s="36"/>
      <c r="C7" s="36"/>
      <c r="D7" s="36"/>
      <c r="E7" s="36"/>
      <c r="F7" s="36"/>
      <c r="G7" s="36"/>
      <c r="H7" s="36"/>
      <c r="I7" s="36"/>
    </row>
    <row r="8" spans="1:9" ht="57" customHeight="1" x14ac:dyDescent="0.2">
      <c r="A8" s="33" t="s">
        <v>285</v>
      </c>
      <c r="B8" s="3" t="s">
        <v>286</v>
      </c>
      <c r="C8" s="4"/>
      <c r="D8" s="5"/>
      <c r="E8" s="4"/>
      <c r="F8" s="4"/>
      <c r="G8" s="5"/>
      <c r="H8" s="41"/>
      <c r="I8" s="6"/>
    </row>
    <row r="9" spans="1:9" ht="79" thickBot="1" x14ac:dyDescent="0.25">
      <c r="A9" s="33" t="s">
        <v>287</v>
      </c>
      <c r="B9" s="7" t="s">
        <v>288</v>
      </c>
      <c r="C9" s="4"/>
      <c r="D9" s="5"/>
      <c r="E9" s="4"/>
      <c r="F9" s="4"/>
      <c r="G9" s="5"/>
      <c r="H9" s="41"/>
      <c r="I9" s="6"/>
    </row>
    <row r="10" spans="1:9" s="2" customFormat="1" ht="17.5" customHeight="1" thickBot="1" x14ac:dyDescent="0.25">
      <c r="A10" s="36" t="s">
        <v>290</v>
      </c>
      <c r="B10" s="36"/>
      <c r="C10" s="36"/>
      <c r="D10" s="36"/>
      <c r="E10" s="36"/>
      <c r="F10" s="36"/>
      <c r="G10" s="36"/>
      <c r="H10" s="36"/>
      <c r="I10" s="36"/>
    </row>
    <row r="11" spans="1:9" ht="65" x14ac:dyDescent="0.2">
      <c r="A11" s="35" t="s">
        <v>293</v>
      </c>
      <c r="B11" s="3" t="s">
        <v>292</v>
      </c>
      <c r="C11" s="4"/>
      <c r="D11" s="11"/>
      <c r="E11" s="4"/>
      <c r="F11" s="4"/>
      <c r="G11" s="5"/>
      <c r="H11" s="41"/>
      <c r="I11" s="6"/>
    </row>
    <row r="12" spans="1:9" ht="65" x14ac:dyDescent="0.2">
      <c r="A12" s="34" t="s">
        <v>291</v>
      </c>
      <c r="B12" s="3" t="s">
        <v>292</v>
      </c>
      <c r="C12" s="4"/>
      <c r="D12" s="11"/>
      <c r="E12" s="4"/>
      <c r="F12" s="4"/>
      <c r="G12" s="5"/>
      <c r="H12" s="41"/>
      <c r="I12" s="6"/>
    </row>
    <row r="13" spans="1:9" ht="52" x14ac:dyDescent="0.2">
      <c r="A13" s="35" t="s">
        <v>294</v>
      </c>
      <c r="B13" s="3" t="s">
        <v>295</v>
      </c>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11"/>
      <c r="H19" s="41"/>
      <c r="I19" s="6"/>
    </row>
    <row r="20" spans="1:9" x14ac:dyDescent="0.2">
      <c r="A20" s="35"/>
      <c r="B20" s="3"/>
      <c r="C20" s="4"/>
      <c r="D20" s="11"/>
      <c r="E20" s="4"/>
      <c r="F20" s="4"/>
      <c r="G20" s="11"/>
      <c r="H20" s="41"/>
      <c r="I20" s="6"/>
    </row>
    <row r="21" spans="1:9" x14ac:dyDescent="0.2">
      <c r="A21" s="35"/>
      <c r="B21" s="3"/>
      <c r="C21" s="4"/>
      <c r="D21" s="11"/>
      <c r="E21" s="4"/>
      <c r="F21" s="4"/>
      <c r="G21" s="11"/>
      <c r="H21" s="41"/>
      <c r="I21" s="6"/>
    </row>
    <row r="22" spans="1:9" x14ac:dyDescent="0.2">
      <c r="A22" s="35"/>
      <c r="B22" s="3"/>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5"/>
      <c r="B26" s="3"/>
      <c r="C26" s="4"/>
      <c r="D26" s="11"/>
      <c r="E26" s="4"/>
      <c r="F26" s="4"/>
      <c r="G26" s="11"/>
      <c r="H26" s="41"/>
      <c r="I26" s="6"/>
    </row>
    <row r="27" spans="1:9" x14ac:dyDescent="0.2">
      <c r="A27" s="35"/>
      <c r="B27" s="3"/>
      <c r="C27" s="4"/>
      <c r="D27" s="11"/>
      <c r="E27" s="8"/>
      <c r="F27" s="8"/>
      <c r="G27" s="9"/>
      <c r="H27" s="41"/>
      <c r="I27" s="10"/>
    </row>
    <row r="28" spans="1:9" x14ac:dyDescent="0.2">
      <c r="A28" s="35"/>
      <c r="B28" s="3"/>
      <c r="C28" s="4"/>
      <c r="D28" s="11"/>
      <c r="E28" s="4"/>
      <c r="F28" s="4"/>
      <c r="G28" s="11"/>
      <c r="H28" s="41"/>
      <c r="I28" s="6"/>
    </row>
    <row r="29" spans="1:9" x14ac:dyDescent="0.2">
      <c r="A29" s="35"/>
      <c r="B29" s="3"/>
      <c r="C29" s="4"/>
      <c r="D29" s="11"/>
      <c r="E29" s="4"/>
      <c r="F29" s="4"/>
      <c r="G29" s="11"/>
      <c r="H29" s="41"/>
      <c r="I29" s="6"/>
    </row>
    <row r="30" spans="1:9" x14ac:dyDescent="0.2">
      <c r="A30" s="35"/>
      <c r="B30" s="3"/>
      <c r="C30" s="4"/>
      <c r="D30" s="11"/>
      <c r="E30" s="4"/>
      <c r="F30" s="3"/>
      <c r="G30" s="11"/>
      <c r="H30" s="41"/>
      <c r="I30" s="10"/>
    </row>
    <row r="31" spans="1:9" x14ac:dyDescent="0.2">
      <c r="A31" s="35"/>
      <c r="B31" s="3"/>
      <c r="C31" s="4"/>
      <c r="D31" s="11"/>
      <c r="E31" s="4"/>
      <c r="F31" s="3"/>
      <c r="G31" s="11"/>
      <c r="H31" s="41"/>
      <c r="I31" s="10"/>
    </row>
    <row r="32" spans="1:9" x14ac:dyDescent="0.2">
      <c r="A32" s="35"/>
      <c r="B32" s="3"/>
      <c r="C32" s="4"/>
      <c r="D32" s="11"/>
      <c r="E32" s="4"/>
      <c r="F32" s="3"/>
      <c r="G32" s="11"/>
      <c r="H32" s="41"/>
      <c r="I32" s="10"/>
    </row>
    <row r="33" spans="1:9" x14ac:dyDescent="0.2">
      <c r="A33" s="35"/>
      <c r="B33" s="3"/>
      <c r="C33" s="4"/>
      <c r="D33" s="11"/>
      <c r="E33" s="4"/>
      <c r="F33" s="3"/>
      <c r="G33" s="11"/>
      <c r="H33" s="41"/>
      <c r="I33" s="10"/>
    </row>
    <row r="34" spans="1:9" x14ac:dyDescent="0.2">
      <c r="A34" s="35"/>
      <c r="B34" s="3"/>
      <c r="C34" s="4"/>
      <c r="D34" s="11"/>
      <c r="E34" s="4"/>
      <c r="F34" s="3"/>
      <c r="G34" s="11"/>
      <c r="H34" s="41"/>
      <c r="I34" s="10"/>
    </row>
    <row r="35" spans="1:9" x14ac:dyDescent="0.2">
      <c r="A35" s="35"/>
      <c r="B35" s="3"/>
      <c r="C35" s="4"/>
      <c r="D35" s="11"/>
      <c r="E35" s="4"/>
      <c r="F35" s="3"/>
      <c r="G35" s="11"/>
      <c r="H35" s="41"/>
      <c r="I35" s="10"/>
    </row>
    <row r="36" spans="1:9" x14ac:dyDescent="0.2">
      <c r="A36" s="35"/>
      <c r="B36" s="3"/>
      <c r="C36" s="4"/>
      <c r="D36" s="11"/>
      <c r="E36" s="4"/>
      <c r="F36" s="3"/>
      <c r="G36" s="11"/>
      <c r="H36" s="41"/>
      <c r="I36" s="10"/>
    </row>
    <row r="37" spans="1:9" x14ac:dyDescent="0.2">
      <c r="A37" s="35"/>
      <c r="B37" s="3"/>
      <c r="C37" s="4"/>
      <c r="D37" s="11"/>
      <c r="E37" s="4"/>
      <c r="F37" s="3"/>
      <c r="G37" s="11"/>
      <c r="H37" s="41"/>
      <c r="I37" s="10"/>
    </row>
    <row r="38" spans="1:9" x14ac:dyDescent="0.2">
      <c r="A38" s="35"/>
      <c r="B38" s="3"/>
      <c r="C38" s="4"/>
      <c r="D38" s="11"/>
      <c r="E38" s="4"/>
      <c r="F38" s="3"/>
      <c r="G38" s="11"/>
      <c r="H38" s="41"/>
      <c r="I38" s="10"/>
    </row>
    <row r="39" spans="1:9" x14ac:dyDescent="0.2">
      <c r="A39" s="35"/>
      <c r="B39" s="3"/>
      <c r="C39" s="4"/>
      <c r="D39" s="11"/>
      <c r="E39" s="4"/>
      <c r="F39" s="3"/>
      <c r="G39" s="11"/>
      <c r="H39" s="41"/>
      <c r="I39" s="10"/>
    </row>
    <row r="40" spans="1:9" x14ac:dyDescent="0.2">
      <c r="A40" s="35"/>
      <c r="B40" s="3"/>
      <c r="C40" s="4"/>
      <c r="D40" s="11"/>
      <c r="E40" s="4"/>
      <c r="F40" s="3"/>
      <c r="G40" s="11"/>
      <c r="H40" s="41"/>
      <c r="I40" s="10"/>
    </row>
    <row r="41" spans="1:9" x14ac:dyDescent="0.2">
      <c r="A41" s="35"/>
      <c r="B41" s="3"/>
      <c r="C41" s="4"/>
      <c r="D41" s="11"/>
      <c r="E41" s="4"/>
      <c r="F41" s="3"/>
      <c r="G41" s="11"/>
      <c r="H41" s="41"/>
      <c r="I41" s="10"/>
    </row>
    <row r="42" spans="1:9" x14ac:dyDescent="0.2">
      <c r="A42" s="35"/>
      <c r="B42" s="3"/>
      <c r="C42" s="4"/>
      <c r="D42" s="11"/>
      <c r="E42" s="4"/>
      <c r="F42" s="3"/>
      <c r="G42" s="11"/>
      <c r="H42" s="41"/>
      <c r="I42" s="10"/>
    </row>
    <row r="43" spans="1:9" x14ac:dyDescent="0.2">
      <c r="A43" s="35"/>
      <c r="B43" s="3"/>
      <c r="C43" s="4"/>
      <c r="D43" s="11"/>
      <c r="E43" s="4"/>
      <c r="F43" s="3"/>
      <c r="G43" s="11"/>
      <c r="H43" s="41"/>
      <c r="I43" s="10"/>
    </row>
    <row r="44" spans="1:9" x14ac:dyDescent="0.2">
      <c r="A44" s="35"/>
      <c r="B44" s="3"/>
      <c r="C44" s="4"/>
      <c r="D44" s="11"/>
      <c r="E44" s="4"/>
      <c r="F44" s="3"/>
      <c r="G44" s="11"/>
      <c r="H44" s="41"/>
      <c r="I44" s="10"/>
    </row>
    <row r="45" spans="1:9" x14ac:dyDescent="0.2">
      <c r="A45" s="35"/>
      <c r="B45" s="3"/>
      <c r="C45" s="4"/>
      <c r="D45" s="11"/>
      <c r="E45" s="4"/>
      <c r="F45" s="3"/>
      <c r="G45" s="11"/>
      <c r="H45" s="41"/>
      <c r="I45" s="10"/>
    </row>
    <row r="46" spans="1:9" x14ac:dyDescent="0.2">
      <c r="A46" s="35"/>
      <c r="B46" s="3"/>
      <c r="C46" s="4"/>
      <c r="D46" s="11"/>
      <c r="E46" s="4"/>
      <c r="F46" s="3"/>
      <c r="G46" s="11"/>
      <c r="H46" s="41"/>
      <c r="I46" s="10"/>
    </row>
    <row r="47" spans="1:9" x14ac:dyDescent="0.2">
      <c r="A47" s="35"/>
      <c r="B47" s="3"/>
      <c r="C47" s="4"/>
      <c r="D47" s="11"/>
      <c r="E47" s="4"/>
      <c r="F47" s="3"/>
      <c r="G47" s="11"/>
      <c r="H47" s="41"/>
      <c r="I47" s="10"/>
    </row>
    <row r="48" spans="1:9" x14ac:dyDescent="0.2">
      <c r="A48" s="35"/>
      <c r="B48" s="3"/>
      <c r="C48" s="4"/>
      <c r="D48" s="11"/>
      <c r="E48" s="4"/>
      <c r="F48" s="3"/>
      <c r="G48" s="11"/>
      <c r="H48" s="41"/>
      <c r="I48" s="10"/>
    </row>
    <row r="49" spans="1:9" x14ac:dyDescent="0.2">
      <c r="A49" s="35"/>
      <c r="B49" s="3"/>
      <c r="C49" s="4"/>
      <c r="D49" s="11"/>
      <c r="E49" s="4"/>
      <c r="F49" s="3"/>
      <c r="G49" s="11"/>
      <c r="H49" s="41"/>
      <c r="I49" s="10"/>
    </row>
    <row r="50" spans="1:9" x14ac:dyDescent="0.2">
      <c r="A50" s="35"/>
      <c r="B50" s="3"/>
      <c r="C50" s="4"/>
      <c r="D50" s="11"/>
      <c r="E50" s="4"/>
      <c r="F50" s="3"/>
      <c r="G50" s="11"/>
      <c r="H50" s="41"/>
      <c r="I50" s="10"/>
    </row>
    <row r="51" spans="1:9" x14ac:dyDescent="0.2">
      <c r="A51" s="35"/>
      <c r="B51" s="3"/>
      <c r="C51" s="4"/>
      <c r="D51" s="11"/>
      <c r="E51" s="4"/>
      <c r="F51" s="3"/>
      <c r="G51" s="11"/>
      <c r="H51" s="41"/>
      <c r="I51" s="10"/>
    </row>
    <row r="52" spans="1:9" x14ac:dyDescent="0.2">
      <c r="A52" s="35"/>
      <c r="B52" s="3"/>
      <c r="C52" s="4"/>
      <c r="D52" s="11"/>
      <c r="E52" s="4"/>
      <c r="F52" s="3"/>
      <c r="G52" s="11"/>
      <c r="H52" s="41"/>
      <c r="I52" s="10"/>
    </row>
    <row r="53" spans="1:9" x14ac:dyDescent="0.2">
      <c r="A53" s="35"/>
      <c r="B53" s="3"/>
      <c r="C53" s="4"/>
      <c r="D53" s="11"/>
      <c r="E53" s="4"/>
      <c r="F53" s="3"/>
      <c r="G53" s="11"/>
      <c r="H53" s="41"/>
      <c r="I53" s="10"/>
    </row>
    <row r="54" spans="1:9" x14ac:dyDescent="0.2">
      <c r="A54" s="35"/>
      <c r="B54" s="3"/>
      <c r="C54" s="4"/>
      <c r="D54" s="11"/>
      <c r="E54" s="4"/>
      <c r="F54" s="3"/>
      <c r="G54" s="11"/>
      <c r="H54" s="41"/>
      <c r="I54" s="10"/>
    </row>
    <row r="55" spans="1:9" x14ac:dyDescent="0.2">
      <c r="A55" s="35"/>
      <c r="B55" s="3"/>
      <c r="C55" s="4"/>
      <c r="D55" s="11"/>
      <c r="E55" s="4"/>
      <c r="F55" s="3"/>
      <c r="G55" s="11"/>
      <c r="H55" s="41"/>
      <c r="I55" s="10"/>
    </row>
    <row r="56" spans="1:9" x14ac:dyDescent="0.2">
      <c r="A56" s="35"/>
      <c r="B56" s="3"/>
      <c r="C56" s="4"/>
      <c r="D56" s="11"/>
      <c r="E56" s="4"/>
      <c r="F56" s="3"/>
      <c r="G56" s="11"/>
      <c r="H56" s="41"/>
      <c r="I56" s="10"/>
    </row>
    <row r="57" spans="1:9" x14ac:dyDescent="0.2">
      <c r="A57" s="35"/>
      <c r="B57" s="3"/>
      <c r="C57" s="4"/>
      <c r="D57" s="11"/>
      <c r="E57" s="4"/>
      <c r="F57" s="3"/>
      <c r="G57" s="11"/>
      <c r="H57" s="41"/>
      <c r="I57" s="10"/>
    </row>
  </sheetData>
  <sheetProtection formatColumns="0" formatRows="0" insertHyperlinks="0"/>
  <conditionalFormatting sqref="H4">
    <cfRule type="containsText" dxfId="239" priority="5" operator="containsText" text="Pass">
      <formula>NOT(ISERROR(SEARCH("Pass",H4)))</formula>
    </cfRule>
    <cfRule type="containsText" dxfId="238" priority="6" operator="containsText" text="Fail">
      <formula>NOT(ISERROR(SEARCH("Fail",H4)))</formula>
    </cfRule>
  </conditionalFormatting>
  <conditionalFormatting sqref="H5">
    <cfRule type="containsText" dxfId="237" priority="3" operator="containsText" text="Pass">
      <formula>NOT(ISERROR(SEARCH("Pass",H5)))</formula>
    </cfRule>
    <cfRule type="containsText" dxfId="236" priority="4" operator="containsText" text="Fail">
      <formula>NOT(ISERROR(SEARCH("Fail",H5)))</formula>
    </cfRule>
  </conditionalFormatting>
  <conditionalFormatting sqref="H6 H11:H57 H8:H9">
    <cfRule type="containsText" dxfId="235" priority="1" operator="containsText" text="Pass">
      <formula>NOT(ISERROR(SEARCH("Pass",H6)))</formula>
    </cfRule>
    <cfRule type="containsText" dxfId="234"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A57CCB50-4394-4AE5-A362-86B3CBCEFFAC}">
          <x14:formula1>
            <xm:f>Summary!$B$2:$B$3</xm:f>
          </x14:formula1>
          <xm:sqref>H11:H57 H8:H9 H4:H6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56"/>
  <sheetViews>
    <sheetView showGridLines="0" zoomScaleNormal="100" workbookViewId="0">
      <pane xSplit="3" ySplit="2" topLeftCell="D3" activePane="bottomRight" state="frozenSplit"/>
      <selection pane="topRight" activeCell="D1" sqref="D1"/>
      <selection pane="bottomLeft" activeCell="A4" sqref="A4"/>
      <selection pane="bottomRight" activeCell="H6" sqref="H6"/>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296</v>
      </c>
      <c r="B3" s="36"/>
      <c r="C3" s="36"/>
      <c r="D3" s="36"/>
      <c r="E3" s="36"/>
      <c r="F3" s="36"/>
      <c r="G3" s="36"/>
      <c r="H3" s="40"/>
      <c r="I3" s="37"/>
    </row>
    <row r="4" spans="1:9" ht="66" thickBot="1" x14ac:dyDescent="0.25">
      <c r="A4" s="33" t="s">
        <v>297</v>
      </c>
      <c r="B4" s="3" t="s">
        <v>298</v>
      </c>
      <c r="C4" s="4"/>
      <c r="D4" s="5"/>
      <c r="E4" s="4"/>
      <c r="F4" s="4"/>
      <c r="G4" s="5"/>
      <c r="H4" s="41" t="s">
        <v>249</v>
      </c>
      <c r="I4" s="6"/>
    </row>
    <row r="5" spans="1:9" s="2" customFormat="1" ht="17.5" customHeight="1" thickBot="1" x14ac:dyDescent="0.25">
      <c r="A5" s="36" t="s">
        <v>299</v>
      </c>
      <c r="B5" s="36"/>
      <c r="C5" s="36"/>
      <c r="D5" s="36"/>
      <c r="E5" s="36"/>
      <c r="F5" s="36"/>
      <c r="G5" s="36"/>
      <c r="H5" s="36"/>
      <c r="I5" s="36"/>
    </row>
    <row r="6" spans="1:9" ht="91" x14ac:dyDescent="0.2">
      <c r="A6" s="33" t="s">
        <v>300</v>
      </c>
      <c r="B6" s="7" t="s">
        <v>301</v>
      </c>
      <c r="C6" s="4"/>
      <c r="D6" s="5"/>
      <c r="E6" s="4"/>
      <c r="F6" s="4"/>
      <c r="G6" s="5"/>
      <c r="H6" s="41" t="s">
        <v>249</v>
      </c>
      <c r="I6" s="6"/>
    </row>
    <row r="7" spans="1:9" ht="57" customHeight="1" x14ac:dyDescent="0.2">
      <c r="A7" s="34" t="s">
        <v>302</v>
      </c>
      <c r="B7" s="3" t="s">
        <v>303</v>
      </c>
      <c r="C7" s="4"/>
      <c r="D7" s="5"/>
      <c r="E7" s="12"/>
      <c r="F7" s="12"/>
      <c r="G7" s="5"/>
      <c r="H7" s="41"/>
      <c r="I7" s="6"/>
    </row>
    <row r="8" spans="1:9" x14ac:dyDescent="0.2">
      <c r="A8" s="34"/>
      <c r="B8" s="3"/>
      <c r="C8" s="4"/>
      <c r="D8" s="5"/>
      <c r="E8" s="4"/>
      <c r="F8" s="4"/>
      <c r="G8" s="5"/>
      <c r="H8" s="41"/>
      <c r="I8" s="6"/>
    </row>
    <row r="9" spans="1:9" x14ac:dyDescent="0.2">
      <c r="A9" s="34"/>
      <c r="B9" s="3"/>
      <c r="C9" s="4"/>
      <c r="D9" s="5"/>
      <c r="E9" s="4"/>
      <c r="F9" s="4"/>
      <c r="G9" s="5"/>
      <c r="H9" s="41"/>
      <c r="I9" s="6"/>
    </row>
    <row r="10" spans="1:9" x14ac:dyDescent="0.2">
      <c r="A10" s="34"/>
      <c r="B10" s="3"/>
      <c r="C10" s="4"/>
      <c r="D10" s="5"/>
      <c r="E10" s="4"/>
      <c r="F10" s="4"/>
      <c r="G10" s="5"/>
      <c r="H10" s="41"/>
      <c r="I10" s="6"/>
    </row>
    <row r="11" spans="1:9" x14ac:dyDescent="0.2">
      <c r="A11" s="34"/>
      <c r="B11" s="3"/>
      <c r="C11" s="4"/>
      <c r="D11" s="5"/>
      <c r="E11" s="4"/>
      <c r="F11" s="4"/>
      <c r="G11" s="5"/>
      <c r="H11" s="41"/>
      <c r="I11" s="6"/>
    </row>
    <row r="12" spans="1:9" x14ac:dyDescent="0.2">
      <c r="A12" s="34"/>
      <c r="B12" s="3"/>
      <c r="C12" s="4"/>
      <c r="D12" s="5"/>
      <c r="E12" s="4"/>
      <c r="F12" s="4"/>
      <c r="G12" s="5"/>
      <c r="H12" s="41"/>
      <c r="I12" s="6"/>
    </row>
    <row r="13" spans="1:9" x14ac:dyDescent="0.2">
      <c r="A13" s="34"/>
      <c r="B13" s="3"/>
      <c r="C13" s="4"/>
      <c r="D13" s="5"/>
      <c r="E13" s="4"/>
      <c r="F13" s="4"/>
      <c r="G13" s="5"/>
      <c r="H13" s="41"/>
      <c r="I13" s="6"/>
    </row>
    <row r="14" spans="1:9" x14ac:dyDescent="0.2">
      <c r="A14" s="34"/>
      <c r="B14" s="3"/>
      <c r="C14" s="4"/>
      <c r="D14" s="5"/>
      <c r="E14" s="4"/>
      <c r="F14" s="4"/>
      <c r="G14" s="5"/>
      <c r="H14" s="41"/>
      <c r="I14" s="6"/>
    </row>
    <row r="15" spans="1:9" x14ac:dyDescent="0.2">
      <c r="A15" s="34"/>
      <c r="B15" s="3"/>
      <c r="C15" s="4"/>
      <c r="D15" s="5"/>
      <c r="E15" s="4"/>
      <c r="F15" s="4"/>
      <c r="G15" s="5"/>
      <c r="H15" s="41"/>
      <c r="I15" s="6"/>
    </row>
    <row r="16" spans="1:9" x14ac:dyDescent="0.2">
      <c r="A16" s="34"/>
      <c r="B16" s="3"/>
      <c r="C16" s="4"/>
      <c r="D16" s="5"/>
      <c r="E16" s="4"/>
      <c r="F16" s="4"/>
      <c r="G16" s="5"/>
      <c r="H16" s="41"/>
      <c r="I16" s="6"/>
    </row>
    <row r="17" spans="1:9" x14ac:dyDescent="0.2">
      <c r="A17" s="34"/>
      <c r="B17" s="3"/>
      <c r="C17" s="4"/>
      <c r="D17" s="5"/>
      <c r="E17" s="4"/>
      <c r="F17" s="4"/>
      <c r="G17" s="5"/>
      <c r="H17" s="41"/>
      <c r="I17" s="6"/>
    </row>
    <row r="18" spans="1:9" x14ac:dyDescent="0.2">
      <c r="A18" s="34"/>
      <c r="B18" s="3"/>
      <c r="C18" s="4"/>
      <c r="D18" s="5"/>
      <c r="E18" s="4"/>
      <c r="F18" s="4"/>
      <c r="G18" s="11"/>
      <c r="H18" s="41"/>
      <c r="I18" s="6"/>
    </row>
    <row r="19" spans="1:9" x14ac:dyDescent="0.2">
      <c r="A19" s="34"/>
      <c r="B19" s="3"/>
      <c r="C19" s="4"/>
      <c r="D19" s="5"/>
      <c r="E19" s="4"/>
      <c r="F19" s="4"/>
      <c r="G19" s="11"/>
      <c r="H19" s="41"/>
      <c r="I19" s="6"/>
    </row>
    <row r="20" spans="1:9" x14ac:dyDescent="0.2">
      <c r="A20" s="34"/>
      <c r="B20" s="3"/>
      <c r="C20" s="4"/>
      <c r="D20" s="5"/>
      <c r="E20" s="4"/>
      <c r="F20" s="4"/>
      <c r="G20" s="11"/>
      <c r="H20" s="41"/>
      <c r="I20" s="6"/>
    </row>
    <row r="21" spans="1:9" x14ac:dyDescent="0.2">
      <c r="A21" s="34"/>
      <c r="B21" s="3"/>
      <c r="C21" s="4"/>
      <c r="D21" s="5"/>
      <c r="E21" s="4"/>
      <c r="F21" s="4"/>
      <c r="G21" s="11"/>
      <c r="H21" s="41"/>
      <c r="I21" s="6"/>
    </row>
    <row r="22" spans="1:9" x14ac:dyDescent="0.2">
      <c r="A22" s="34"/>
      <c r="B22" s="3"/>
      <c r="C22" s="4"/>
      <c r="D22" s="5"/>
      <c r="E22" s="4"/>
      <c r="F22" s="4"/>
      <c r="G22" s="11"/>
      <c r="H22" s="41"/>
      <c r="I22" s="6"/>
    </row>
    <row r="23" spans="1:9" x14ac:dyDescent="0.2">
      <c r="A23" s="34"/>
      <c r="B23" s="3"/>
      <c r="C23" s="4"/>
      <c r="D23" s="5"/>
      <c r="E23" s="4"/>
      <c r="F23" s="4"/>
      <c r="G23" s="11"/>
      <c r="H23" s="41"/>
      <c r="I23" s="6"/>
    </row>
    <row r="24" spans="1:9" x14ac:dyDescent="0.2">
      <c r="A24" s="34"/>
      <c r="B24" s="3"/>
      <c r="C24" s="4"/>
      <c r="D24" s="5"/>
      <c r="E24" s="4"/>
      <c r="F24" s="4"/>
      <c r="G24" s="11"/>
      <c r="H24" s="41"/>
      <c r="I24" s="6"/>
    </row>
    <row r="25" spans="1:9" x14ac:dyDescent="0.2">
      <c r="A25" s="34"/>
      <c r="B25" s="3"/>
      <c r="C25" s="4"/>
      <c r="D25" s="5"/>
      <c r="E25" s="4"/>
      <c r="F25" s="4"/>
      <c r="G25" s="11"/>
      <c r="H25" s="41"/>
      <c r="I25" s="6"/>
    </row>
    <row r="26" spans="1:9" x14ac:dyDescent="0.2">
      <c r="A26" s="34"/>
      <c r="B26" s="3"/>
      <c r="C26" s="4"/>
      <c r="D26" s="5"/>
      <c r="E26" s="8"/>
      <c r="F26" s="8"/>
      <c r="G26" s="9"/>
      <c r="H26" s="41"/>
      <c r="I26" s="10"/>
    </row>
    <row r="27" spans="1:9" x14ac:dyDescent="0.2">
      <c r="A27" s="34"/>
      <c r="B27" s="3"/>
      <c r="C27" s="4"/>
      <c r="D27" s="5"/>
      <c r="E27" s="4"/>
      <c r="F27" s="4"/>
      <c r="G27" s="11"/>
      <c r="H27" s="41"/>
      <c r="I27" s="6"/>
    </row>
    <row r="28" spans="1:9" x14ac:dyDescent="0.2">
      <c r="A28" s="34"/>
      <c r="B28" s="3"/>
      <c r="C28" s="4"/>
      <c r="D28" s="5"/>
      <c r="E28" s="4"/>
      <c r="F28" s="4"/>
      <c r="G28" s="11"/>
      <c r="H28" s="41"/>
      <c r="I28" s="6"/>
    </row>
    <row r="29" spans="1:9" x14ac:dyDescent="0.2">
      <c r="A29" s="34"/>
      <c r="B29" s="3"/>
      <c r="C29" s="4"/>
      <c r="D29" s="5"/>
      <c r="E29" s="8"/>
      <c r="F29" s="8"/>
      <c r="G29" s="9"/>
      <c r="H29" s="41"/>
      <c r="I29" s="10"/>
    </row>
    <row r="30" spans="1:9" x14ac:dyDescent="0.2">
      <c r="A30" s="34"/>
      <c r="B30" s="3"/>
      <c r="C30" s="4"/>
      <c r="D30" s="5"/>
      <c r="E30" s="8"/>
      <c r="F30" s="8"/>
      <c r="G30" s="9"/>
      <c r="H30" s="41"/>
      <c r="I30" s="10"/>
    </row>
    <row r="31" spans="1:9" x14ac:dyDescent="0.2">
      <c r="A31" s="34"/>
      <c r="B31" s="3"/>
      <c r="C31" s="4"/>
      <c r="D31" s="5"/>
      <c r="E31" s="8"/>
      <c r="F31" s="8"/>
      <c r="G31" s="9"/>
      <c r="H31" s="41"/>
      <c r="I31" s="10"/>
    </row>
    <row r="32" spans="1:9" x14ac:dyDescent="0.2">
      <c r="A32" s="34"/>
      <c r="B32" s="3"/>
      <c r="C32" s="4"/>
      <c r="D32" s="5"/>
      <c r="E32" s="8"/>
      <c r="F32" s="8"/>
      <c r="G32" s="9"/>
      <c r="H32" s="41"/>
      <c r="I32" s="10"/>
    </row>
    <row r="33" spans="1:9" x14ac:dyDescent="0.2">
      <c r="A33" s="34"/>
      <c r="B33" s="3"/>
      <c r="C33" s="4"/>
      <c r="D33" s="5"/>
      <c r="E33" s="8"/>
      <c r="F33" s="8"/>
      <c r="G33" s="9"/>
      <c r="H33" s="41"/>
      <c r="I33" s="10"/>
    </row>
    <row r="34" spans="1:9" x14ac:dyDescent="0.2">
      <c r="A34" s="34"/>
      <c r="B34" s="3"/>
      <c r="C34" s="4"/>
      <c r="D34" s="5"/>
      <c r="E34" s="8"/>
      <c r="F34" s="8"/>
      <c r="G34" s="9"/>
      <c r="H34" s="41"/>
      <c r="I34" s="10"/>
    </row>
    <row r="35" spans="1:9" x14ac:dyDescent="0.2">
      <c r="A35" s="34"/>
      <c r="B35" s="3"/>
      <c r="C35" s="4"/>
      <c r="D35" s="5"/>
      <c r="E35" s="8"/>
      <c r="F35" s="8"/>
      <c r="G35" s="9"/>
      <c r="H35" s="41"/>
      <c r="I35" s="10"/>
    </row>
    <row r="36" spans="1:9" x14ac:dyDescent="0.2">
      <c r="A36" s="34"/>
      <c r="B36" s="3"/>
      <c r="C36" s="4"/>
      <c r="D36" s="5"/>
      <c r="E36" s="8"/>
      <c r="F36" s="8"/>
      <c r="G36" s="9"/>
      <c r="H36" s="41"/>
      <c r="I36" s="10"/>
    </row>
    <row r="37" spans="1:9" x14ac:dyDescent="0.2">
      <c r="A37" s="34"/>
      <c r="B37" s="3"/>
      <c r="C37" s="4"/>
      <c r="D37" s="5"/>
      <c r="E37" s="8"/>
      <c r="F37" s="8"/>
      <c r="G37" s="9"/>
      <c r="H37" s="41"/>
      <c r="I37" s="10"/>
    </row>
    <row r="38" spans="1:9" x14ac:dyDescent="0.2">
      <c r="A38" s="34"/>
      <c r="B38" s="3"/>
      <c r="C38" s="4"/>
      <c r="D38" s="5"/>
      <c r="E38" s="8"/>
      <c r="F38" s="8"/>
      <c r="G38" s="9"/>
      <c r="H38" s="41"/>
      <c r="I38" s="10"/>
    </row>
    <row r="39" spans="1:9" x14ac:dyDescent="0.2">
      <c r="A39" s="34"/>
      <c r="B39" s="3"/>
      <c r="C39" s="4"/>
      <c r="D39" s="5"/>
      <c r="E39" s="8"/>
      <c r="F39" s="8"/>
      <c r="G39" s="9"/>
      <c r="H39" s="41"/>
      <c r="I39" s="10"/>
    </row>
    <row r="40" spans="1:9" x14ac:dyDescent="0.2">
      <c r="A40" s="34"/>
      <c r="B40" s="3"/>
      <c r="C40" s="4"/>
      <c r="D40" s="5"/>
      <c r="E40" s="8"/>
      <c r="F40" s="8"/>
      <c r="G40" s="9"/>
      <c r="H40" s="41"/>
      <c r="I40" s="10"/>
    </row>
    <row r="41" spans="1:9" x14ac:dyDescent="0.2">
      <c r="A41" s="34"/>
      <c r="B41" s="3"/>
      <c r="C41" s="4"/>
      <c r="D41" s="5"/>
      <c r="E41" s="8"/>
      <c r="F41" s="8"/>
      <c r="G41" s="9"/>
      <c r="H41" s="41"/>
      <c r="I41" s="10"/>
    </row>
    <row r="42" spans="1:9" x14ac:dyDescent="0.2">
      <c r="A42" s="34"/>
      <c r="B42" s="3"/>
      <c r="C42" s="4"/>
      <c r="D42" s="5"/>
      <c r="E42" s="8"/>
      <c r="F42" s="8"/>
      <c r="G42" s="9"/>
      <c r="H42" s="41"/>
      <c r="I42" s="10"/>
    </row>
    <row r="43" spans="1:9" x14ac:dyDescent="0.2">
      <c r="A43" s="34"/>
      <c r="B43" s="3"/>
      <c r="C43" s="4"/>
      <c r="D43" s="5"/>
      <c r="E43" s="8"/>
      <c r="F43" s="8"/>
      <c r="G43" s="9"/>
      <c r="H43" s="41"/>
      <c r="I43" s="10"/>
    </row>
    <row r="44" spans="1:9" x14ac:dyDescent="0.2">
      <c r="A44" s="34"/>
      <c r="B44" s="3"/>
      <c r="C44" s="4"/>
      <c r="D44" s="5"/>
      <c r="E44" s="8"/>
      <c r="F44" s="8"/>
      <c r="G44" s="9"/>
      <c r="H44" s="41"/>
      <c r="I44" s="10"/>
    </row>
    <row r="45" spans="1:9" x14ac:dyDescent="0.2">
      <c r="A45" s="34"/>
      <c r="B45" s="3"/>
      <c r="C45" s="4"/>
      <c r="D45" s="5"/>
      <c r="E45" s="8"/>
      <c r="F45" s="8"/>
      <c r="G45" s="9"/>
      <c r="H45" s="41"/>
      <c r="I45" s="10"/>
    </row>
    <row r="46" spans="1:9" x14ac:dyDescent="0.2">
      <c r="A46" s="34"/>
      <c r="B46" s="3"/>
      <c r="C46" s="4"/>
      <c r="D46" s="5"/>
      <c r="E46" s="8"/>
      <c r="F46" s="8"/>
      <c r="G46" s="9"/>
      <c r="H46" s="41"/>
      <c r="I46" s="10"/>
    </row>
    <row r="47" spans="1:9" x14ac:dyDescent="0.2">
      <c r="A47" s="34"/>
      <c r="B47" s="3"/>
      <c r="C47" s="4"/>
      <c r="D47" s="5"/>
      <c r="E47" s="8"/>
      <c r="F47" s="8"/>
      <c r="G47" s="9"/>
      <c r="H47" s="41"/>
      <c r="I47" s="10"/>
    </row>
    <row r="48" spans="1:9" x14ac:dyDescent="0.2">
      <c r="A48" s="34"/>
      <c r="B48" s="3"/>
      <c r="C48" s="4"/>
      <c r="D48" s="5"/>
      <c r="E48" s="8"/>
      <c r="F48" s="8"/>
      <c r="G48" s="9"/>
      <c r="H48" s="41"/>
      <c r="I48" s="10"/>
    </row>
    <row r="49" spans="1:9" x14ac:dyDescent="0.2">
      <c r="A49" s="34"/>
      <c r="B49" s="3"/>
      <c r="C49" s="4"/>
      <c r="D49" s="5"/>
      <c r="E49" s="8"/>
      <c r="F49" s="8"/>
      <c r="G49" s="9"/>
      <c r="H49" s="41"/>
      <c r="I49" s="10"/>
    </row>
    <row r="50" spans="1:9" x14ac:dyDescent="0.2">
      <c r="A50" s="34"/>
      <c r="B50" s="3"/>
      <c r="C50" s="4"/>
      <c r="D50" s="5"/>
      <c r="E50" s="8"/>
      <c r="F50" s="8"/>
      <c r="G50" s="9"/>
      <c r="H50" s="41"/>
      <c r="I50" s="10"/>
    </row>
    <row r="51" spans="1:9" x14ac:dyDescent="0.2">
      <c r="A51" s="34"/>
      <c r="B51" s="3"/>
      <c r="C51" s="4"/>
      <c r="D51" s="5"/>
      <c r="E51" s="8"/>
      <c r="F51" s="8"/>
      <c r="G51" s="9"/>
      <c r="H51" s="41"/>
      <c r="I51" s="10"/>
    </row>
    <row r="52" spans="1:9" x14ac:dyDescent="0.2">
      <c r="A52" s="34"/>
      <c r="B52" s="3"/>
      <c r="C52" s="4"/>
      <c r="D52" s="5"/>
      <c r="E52" s="8"/>
      <c r="F52" s="8"/>
      <c r="G52" s="9"/>
      <c r="H52" s="41"/>
      <c r="I52" s="10"/>
    </row>
    <row r="53" spans="1:9" x14ac:dyDescent="0.2">
      <c r="A53" s="34"/>
      <c r="B53" s="3"/>
      <c r="C53" s="4"/>
      <c r="D53" s="5"/>
      <c r="E53" s="8"/>
      <c r="F53" s="8"/>
      <c r="G53" s="9"/>
      <c r="H53" s="41"/>
      <c r="I53" s="10"/>
    </row>
    <row r="54" spans="1:9" x14ac:dyDescent="0.2">
      <c r="A54" s="34"/>
      <c r="B54" s="3"/>
      <c r="C54" s="4"/>
      <c r="D54" s="5"/>
      <c r="E54" s="8"/>
      <c r="F54" s="8"/>
      <c r="G54" s="9"/>
      <c r="H54" s="41"/>
      <c r="I54" s="10"/>
    </row>
    <row r="55" spans="1:9" x14ac:dyDescent="0.2">
      <c r="A55" s="34"/>
      <c r="B55" s="3"/>
      <c r="C55" s="4"/>
      <c r="D55" s="5"/>
      <c r="E55" s="8"/>
      <c r="F55" s="8"/>
      <c r="G55" s="9"/>
      <c r="H55" s="41"/>
      <c r="I55" s="10"/>
    </row>
    <row r="56" spans="1:9" x14ac:dyDescent="0.2">
      <c r="A56" s="34"/>
      <c r="B56" s="3"/>
      <c r="C56" s="4"/>
      <c r="D56" s="5"/>
      <c r="E56" s="8"/>
      <c r="F56" s="8"/>
      <c r="G56" s="9"/>
      <c r="H56" s="41"/>
      <c r="I56" s="10"/>
    </row>
  </sheetData>
  <sheetProtection formatColumns="0" formatRows="0" insertHyperlinks="0"/>
  <conditionalFormatting sqref="H4">
    <cfRule type="containsText" dxfId="233" priority="5" operator="containsText" text="Pass">
      <formula>NOT(ISERROR(SEARCH("Pass",H4)))</formula>
    </cfRule>
    <cfRule type="containsText" dxfId="232" priority="6" operator="containsText" text="Fail">
      <formula>NOT(ISERROR(SEARCH("Fail",H4)))</formula>
    </cfRule>
  </conditionalFormatting>
  <conditionalFormatting sqref="H6:H56">
    <cfRule type="containsText" dxfId="231" priority="1" operator="containsText" text="Pass">
      <formula>NOT(ISERROR(SEARCH("Pass",H6)))</formula>
    </cfRule>
    <cfRule type="containsText" dxfId="230"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EFC2D26F-D38F-4C10-9221-2F5CD61FE718}">
          <x14:formula1>
            <xm:f>Summary!$B$2:$B$3</xm:f>
          </x14:formula1>
          <xm:sqref>H4 H6:H56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60"/>
  <sheetViews>
    <sheetView showGridLines="0" zoomScaleNormal="100" workbookViewId="0">
      <pane xSplit="3" ySplit="2" topLeftCell="F24" activePane="bottomRight" state="frozenSplit"/>
      <selection pane="topRight" activeCell="D1" sqref="D1"/>
      <selection pane="bottomLeft" activeCell="A4" sqref="A4"/>
      <selection pane="bottomRight" activeCell="G25" sqref="G25"/>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304</v>
      </c>
      <c r="B3" s="36"/>
      <c r="C3" s="36"/>
      <c r="D3" s="36"/>
      <c r="E3" s="36"/>
      <c r="F3" s="36"/>
      <c r="G3" s="36"/>
      <c r="H3" s="40"/>
      <c r="I3" s="37"/>
    </row>
    <row r="4" spans="1:9" ht="104" x14ac:dyDescent="0.2">
      <c r="A4" s="33" t="s">
        <v>305</v>
      </c>
      <c r="B4" s="3" t="s">
        <v>306</v>
      </c>
      <c r="C4" s="4"/>
      <c r="D4" s="5"/>
      <c r="E4" s="4"/>
      <c r="F4" s="4"/>
      <c r="G4" s="5"/>
      <c r="H4" s="41"/>
      <c r="I4" s="6"/>
    </row>
    <row r="5" spans="1:9" ht="66" thickBot="1" x14ac:dyDescent="0.25">
      <c r="A5" s="34" t="s">
        <v>307</v>
      </c>
      <c r="B5" s="7" t="s">
        <v>308</v>
      </c>
      <c r="C5" s="4"/>
      <c r="D5" s="5"/>
      <c r="E5" s="4"/>
      <c r="F5" s="4"/>
      <c r="G5" s="5"/>
      <c r="H5" s="41"/>
      <c r="I5" s="6"/>
    </row>
    <row r="6" spans="1:9" s="2" customFormat="1" ht="17.5" customHeight="1" thickBot="1" x14ac:dyDescent="0.25">
      <c r="A6" s="36" t="s">
        <v>309</v>
      </c>
      <c r="B6" s="36"/>
      <c r="C6" s="36"/>
      <c r="D6" s="36"/>
      <c r="E6" s="36"/>
      <c r="F6" s="36"/>
      <c r="G6" s="36"/>
      <c r="H6" s="36"/>
      <c r="I6" s="36"/>
    </row>
    <row r="7" spans="1:9" ht="57" customHeight="1" thickBot="1" x14ac:dyDescent="0.25">
      <c r="A7" s="33" t="s">
        <v>310</v>
      </c>
      <c r="B7" s="3" t="s">
        <v>311</v>
      </c>
      <c r="C7" s="4"/>
      <c r="D7" s="5"/>
      <c r="E7" s="12"/>
      <c r="F7" s="12"/>
      <c r="G7" s="5"/>
      <c r="H7" s="41"/>
      <c r="I7" s="6"/>
    </row>
    <row r="8" spans="1:9" ht="40" thickBot="1" x14ac:dyDescent="0.25">
      <c r="A8" s="33" t="s">
        <v>312</v>
      </c>
      <c r="B8" s="7" t="s">
        <v>313</v>
      </c>
      <c r="C8" s="4"/>
      <c r="D8" s="5"/>
      <c r="E8" s="36"/>
      <c r="F8" s="36"/>
      <c r="G8" s="5"/>
      <c r="H8" s="41"/>
      <c r="I8" s="6"/>
    </row>
    <row r="9" spans="1:9" s="2" customFormat="1" ht="17.5" customHeight="1" thickBot="1" x14ac:dyDescent="0.25">
      <c r="A9" s="36" t="s">
        <v>314</v>
      </c>
      <c r="B9" s="36"/>
      <c r="C9" s="36"/>
      <c r="D9" s="36"/>
      <c r="E9" s="36"/>
      <c r="F9" s="36"/>
      <c r="G9" s="36"/>
      <c r="H9" s="36"/>
      <c r="I9" s="36"/>
    </row>
    <row r="10" spans="1:9" ht="52" x14ac:dyDescent="0.2">
      <c r="A10" s="35" t="s">
        <v>315</v>
      </c>
      <c r="B10" s="3" t="s">
        <v>316</v>
      </c>
      <c r="C10" s="4"/>
      <c r="D10" s="11"/>
      <c r="E10" s="4"/>
      <c r="F10" s="4"/>
      <c r="G10" s="5"/>
      <c r="H10" s="41"/>
      <c r="I10" s="6"/>
    </row>
    <row r="11" spans="1:9" ht="91" x14ac:dyDescent="0.2">
      <c r="A11" s="34" t="s">
        <v>317</v>
      </c>
      <c r="B11" s="3" t="s">
        <v>318</v>
      </c>
      <c r="C11" s="4"/>
      <c r="D11" s="11"/>
      <c r="E11" s="4"/>
      <c r="F11" s="4"/>
      <c r="G11" s="5"/>
      <c r="H11" s="41"/>
      <c r="I11" s="6"/>
    </row>
    <row r="12" spans="1:9" ht="39" x14ac:dyDescent="0.2">
      <c r="A12" s="35" t="s">
        <v>319</v>
      </c>
      <c r="B12" s="3" t="s">
        <v>320</v>
      </c>
      <c r="C12" s="4"/>
      <c r="D12" s="11"/>
      <c r="E12" s="4"/>
      <c r="F12" s="4"/>
      <c r="G12" s="5"/>
      <c r="H12" s="41"/>
      <c r="I12" s="6"/>
    </row>
    <row r="13" spans="1:9" ht="39" x14ac:dyDescent="0.2">
      <c r="A13" s="35" t="s">
        <v>321</v>
      </c>
      <c r="B13" s="3" t="s">
        <v>322</v>
      </c>
      <c r="C13" s="4"/>
      <c r="D13" s="11"/>
      <c r="E13" s="4"/>
      <c r="F13" s="4"/>
      <c r="G13" s="5"/>
      <c r="H13" s="41"/>
      <c r="I13" s="6"/>
    </row>
    <row r="14" spans="1:9" ht="65" x14ac:dyDescent="0.2">
      <c r="A14" s="35" t="s">
        <v>323</v>
      </c>
      <c r="B14" s="3" t="s">
        <v>324</v>
      </c>
      <c r="C14" s="4"/>
      <c r="D14" s="11"/>
      <c r="E14" s="4"/>
      <c r="F14" s="4"/>
      <c r="G14" s="5"/>
      <c r="H14" s="41"/>
      <c r="I14" s="6"/>
    </row>
    <row r="15" spans="1:9" ht="104" x14ac:dyDescent="0.2">
      <c r="A15" s="35" t="s">
        <v>325</v>
      </c>
      <c r="B15" s="3" t="s">
        <v>326</v>
      </c>
      <c r="C15" s="4"/>
      <c r="D15" s="11"/>
      <c r="E15" s="4"/>
      <c r="F15" s="4"/>
      <c r="G15" s="5"/>
      <c r="H15" s="41"/>
      <c r="I15" s="6"/>
    </row>
    <row r="16" spans="1:9" ht="78" x14ac:dyDescent="0.2">
      <c r="A16" s="34" t="s">
        <v>327</v>
      </c>
      <c r="B16" s="3" t="s">
        <v>328</v>
      </c>
      <c r="C16" s="4"/>
      <c r="D16" s="11"/>
      <c r="E16" s="4"/>
      <c r="F16" s="4"/>
      <c r="G16" s="5"/>
      <c r="H16" s="41"/>
      <c r="I16" s="6"/>
    </row>
    <row r="17" spans="1:9" ht="65" x14ac:dyDescent="0.2">
      <c r="A17" s="34" t="s">
        <v>329</v>
      </c>
      <c r="B17" s="3" t="s">
        <v>330</v>
      </c>
      <c r="C17" s="4"/>
      <c r="D17" s="11"/>
      <c r="E17" s="4"/>
      <c r="F17" s="4"/>
      <c r="G17" s="5"/>
      <c r="H17" s="41"/>
      <c r="I17" s="6"/>
    </row>
    <row r="18" spans="1:9" ht="53" thickBot="1" x14ac:dyDescent="0.25">
      <c r="A18" s="34" t="s">
        <v>331</v>
      </c>
      <c r="B18" s="3" t="s">
        <v>332</v>
      </c>
      <c r="C18" s="4"/>
      <c r="D18" s="11"/>
      <c r="E18" s="4"/>
      <c r="F18" s="4"/>
      <c r="G18" s="5"/>
      <c r="H18" s="41"/>
      <c r="I18" s="6"/>
    </row>
    <row r="19" spans="1:9" ht="27" thickBot="1" x14ac:dyDescent="0.25">
      <c r="A19" s="34" t="s">
        <v>333</v>
      </c>
      <c r="B19" s="3" t="s">
        <v>334</v>
      </c>
      <c r="C19" s="4"/>
      <c r="D19" s="11"/>
      <c r="E19" s="36"/>
      <c r="F19" s="36"/>
      <c r="G19" s="5"/>
      <c r="H19" s="41"/>
      <c r="I19" s="5"/>
    </row>
    <row r="20" spans="1:9" ht="26" x14ac:dyDescent="0.2">
      <c r="A20" s="34" t="s">
        <v>335</v>
      </c>
      <c r="B20" s="3" t="s">
        <v>336</v>
      </c>
      <c r="C20" s="4"/>
      <c r="D20" s="11"/>
      <c r="E20" s="4"/>
      <c r="F20" s="4"/>
      <c r="G20" s="11"/>
      <c r="H20" s="41"/>
      <c r="I20" s="6"/>
    </row>
    <row r="21" spans="1:9" ht="26" x14ac:dyDescent="0.2">
      <c r="A21" s="34" t="s">
        <v>337</v>
      </c>
      <c r="B21" s="3" t="s">
        <v>338</v>
      </c>
      <c r="C21" s="4"/>
      <c r="D21" s="11"/>
      <c r="E21" s="4"/>
      <c r="F21" s="4"/>
      <c r="G21" s="11"/>
      <c r="H21" s="41"/>
      <c r="I21" s="6"/>
    </row>
    <row r="22" spans="1:9" ht="26" x14ac:dyDescent="0.2">
      <c r="A22" s="34" t="s">
        <v>339</v>
      </c>
      <c r="B22" s="3" t="s">
        <v>340</v>
      </c>
      <c r="C22" s="4"/>
      <c r="D22" s="11"/>
      <c r="E22" s="4"/>
      <c r="F22" s="4"/>
      <c r="G22" s="11"/>
      <c r="H22" s="41"/>
      <c r="I22" s="6"/>
    </row>
    <row r="23" spans="1:9" ht="79" thickBot="1" x14ac:dyDescent="0.25">
      <c r="A23" s="34" t="s">
        <v>341</v>
      </c>
      <c r="B23" s="3" t="s">
        <v>342</v>
      </c>
      <c r="C23" s="4"/>
      <c r="D23" s="11"/>
      <c r="E23" s="4"/>
      <c r="F23" s="4"/>
      <c r="G23" s="11"/>
      <c r="H23" s="41"/>
      <c r="I23" s="6"/>
    </row>
    <row r="24" spans="1:9" s="2" customFormat="1" ht="17.5" customHeight="1" thickBot="1" x14ac:dyDescent="0.25">
      <c r="A24" s="36" t="s">
        <v>343</v>
      </c>
      <c r="B24" s="36"/>
      <c r="C24" s="36"/>
      <c r="D24" s="36"/>
      <c r="E24" s="36"/>
      <c r="F24" s="36"/>
      <c r="G24" s="36"/>
      <c r="H24" s="36"/>
      <c r="I24" s="36"/>
    </row>
    <row r="25" spans="1:9" ht="78" x14ac:dyDescent="0.2">
      <c r="A25" s="35" t="s">
        <v>344</v>
      </c>
      <c r="B25" s="3" t="s">
        <v>345</v>
      </c>
      <c r="C25" s="8"/>
      <c r="D25" s="9"/>
      <c r="E25" s="4"/>
      <c r="F25" s="4"/>
      <c r="G25" s="11"/>
      <c r="H25" s="41"/>
      <c r="I25" s="6"/>
    </row>
    <row r="26" spans="1:9" ht="52" x14ac:dyDescent="0.2">
      <c r="A26" s="35" t="s">
        <v>346</v>
      </c>
      <c r="B26" s="3" t="s">
        <v>347</v>
      </c>
      <c r="C26" s="4"/>
      <c r="D26" s="11"/>
      <c r="E26" s="4"/>
      <c r="F26" s="4"/>
      <c r="G26" s="11"/>
      <c r="H26" s="41"/>
      <c r="I26" s="6"/>
    </row>
    <row r="27" spans="1:9" ht="78" x14ac:dyDescent="0.2">
      <c r="A27" s="35" t="s">
        <v>348</v>
      </c>
      <c r="B27" s="3" t="s">
        <v>349</v>
      </c>
      <c r="C27" s="4"/>
      <c r="D27" s="11"/>
      <c r="E27" s="4"/>
      <c r="F27" s="4"/>
      <c r="G27" s="11"/>
      <c r="H27" s="41"/>
      <c r="I27" s="6"/>
    </row>
    <row r="28" spans="1:9" ht="65" x14ac:dyDescent="0.2">
      <c r="A28" s="35" t="s">
        <v>350</v>
      </c>
      <c r="B28" s="3" t="s">
        <v>351</v>
      </c>
      <c r="C28" s="4"/>
      <c r="D28" s="11"/>
      <c r="E28" s="4"/>
      <c r="F28" s="4"/>
      <c r="G28" s="11"/>
      <c r="H28" s="41"/>
      <c r="I28" s="6"/>
    </row>
    <row r="29" spans="1:9" ht="66" thickBot="1" x14ac:dyDescent="0.25">
      <c r="A29" s="35" t="s">
        <v>352</v>
      </c>
      <c r="B29" s="3" t="s">
        <v>353</v>
      </c>
      <c r="C29" s="4"/>
      <c r="D29" s="9"/>
      <c r="E29" s="8"/>
      <c r="F29" s="8"/>
      <c r="G29" s="9"/>
      <c r="H29" s="41"/>
      <c r="I29" s="10"/>
    </row>
    <row r="30" spans="1:9" s="2" customFormat="1" ht="17.5" customHeight="1" thickBot="1" x14ac:dyDescent="0.25">
      <c r="A30" s="36" t="s">
        <v>354</v>
      </c>
      <c r="B30" s="36"/>
      <c r="C30" s="36"/>
      <c r="D30" s="36"/>
      <c r="E30" s="36"/>
      <c r="F30" s="36"/>
      <c r="G30" s="36"/>
      <c r="H30" s="36"/>
      <c r="I30" s="36"/>
    </row>
    <row r="31" spans="1:9" ht="78" x14ac:dyDescent="0.2">
      <c r="A31" s="43" t="s">
        <v>355</v>
      </c>
      <c r="B31" s="44" t="s">
        <v>356</v>
      </c>
      <c r="C31" s="4"/>
      <c r="D31" s="9"/>
      <c r="E31" s="4"/>
      <c r="F31" s="4"/>
      <c r="G31" s="11"/>
      <c r="H31" s="41"/>
      <c r="I31" s="6"/>
    </row>
    <row r="32" spans="1:9" ht="52" x14ac:dyDescent="0.2">
      <c r="A32" s="43" t="s">
        <v>357</v>
      </c>
      <c r="B32" s="44" t="s">
        <v>358</v>
      </c>
      <c r="C32" s="4"/>
      <c r="D32" s="9"/>
      <c r="E32" s="4"/>
      <c r="F32" s="4"/>
      <c r="G32" s="11"/>
      <c r="H32" s="41"/>
      <c r="I32" s="6"/>
    </row>
    <row r="33" spans="1:9" ht="26" x14ac:dyDescent="0.2">
      <c r="A33" s="35" t="s">
        <v>359</v>
      </c>
      <c r="B33" s="3" t="s">
        <v>360</v>
      </c>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c r="E58" s="8"/>
      <c r="F58" s="8"/>
      <c r="G58" s="9"/>
      <c r="H58" s="41"/>
      <c r="I58" s="10"/>
    </row>
    <row r="59" spans="1:9" x14ac:dyDescent="0.2">
      <c r="A59" s="35"/>
      <c r="B59" s="3"/>
      <c r="C59" s="8"/>
      <c r="D59" s="9"/>
      <c r="E59" s="8"/>
      <c r="F59" s="8"/>
      <c r="G59" s="9"/>
      <c r="H59" s="41"/>
      <c r="I59" s="10"/>
    </row>
    <row r="60" spans="1:9" x14ac:dyDescent="0.2">
      <c r="A60" s="35"/>
      <c r="B60" s="3"/>
      <c r="C60" s="8"/>
      <c r="D60" s="9"/>
      <c r="E60" s="8"/>
      <c r="F60" s="8"/>
      <c r="G60" s="9"/>
      <c r="H60" s="41"/>
      <c r="I60" s="10"/>
    </row>
  </sheetData>
  <sheetProtection formatColumns="0" formatRows="0" insertHyperlinks="0"/>
  <conditionalFormatting sqref="H4">
    <cfRule type="containsText" dxfId="229" priority="5" operator="containsText" text="Pass">
      <formula>NOT(ISERROR(SEARCH("Pass",H4)))</formula>
    </cfRule>
    <cfRule type="containsText" dxfId="228" priority="6" operator="containsText" text="Fail">
      <formula>NOT(ISERROR(SEARCH("Fail",H4)))</formula>
    </cfRule>
  </conditionalFormatting>
  <conditionalFormatting sqref="H5 H31:H60 H25:H29 H7:H8 H10:H23">
    <cfRule type="containsText" dxfId="227" priority="1" operator="containsText" text="Pass">
      <formula>NOT(ISERROR(SEARCH("Pass",H5)))</formula>
    </cfRule>
    <cfRule type="containsText" dxfId="226" priority="2" operator="containsText" text="Fail">
      <formula>NOT(ISERROR(SEARCH("Fail",H5)))</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98A67363-A036-468D-A0AF-8204AADB70B6}">
          <x14:formula1>
            <xm:f>Summary!$B$2:$B$3</xm:f>
          </x14:formula1>
          <xm:sqref>H31:H60 H10:H23 H7:H8 H4:H5 H25:H29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60"/>
  <sheetViews>
    <sheetView showGridLines="0" zoomScaleNormal="100" workbookViewId="0">
      <pane xSplit="3" ySplit="2" topLeftCell="G3" activePane="bottomRight" state="frozenSplit"/>
      <selection pane="topRight" activeCell="D1" sqref="D1"/>
      <selection pane="bottomLeft" activeCell="A4" sqref="A4"/>
      <selection pane="bottomRight" activeCell="G32" sqref="G32:H32"/>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72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361</v>
      </c>
      <c r="B3" s="36"/>
      <c r="C3" s="36"/>
      <c r="D3" s="36"/>
      <c r="E3" s="36"/>
      <c r="F3" s="36"/>
      <c r="G3" s="36"/>
      <c r="H3" s="40"/>
      <c r="I3" s="37"/>
    </row>
    <row r="4" spans="1:9" ht="39" x14ac:dyDescent="0.2">
      <c r="A4" s="33" t="s">
        <v>362</v>
      </c>
      <c r="B4" s="3" t="s">
        <v>363</v>
      </c>
      <c r="C4" s="4"/>
      <c r="D4" s="5"/>
      <c r="E4" s="4"/>
      <c r="F4" s="4"/>
      <c r="G4" s="5"/>
      <c r="H4" s="41"/>
      <c r="I4" s="6"/>
    </row>
    <row r="5" spans="1:9" ht="52" x14ac:dyDescent="0.2">
      <c r="A5" s="34" t="s">
        <v>364</v>
      </c>
      <c r="B5" s="7" t="s">
        <v>365</v>
      </c>
      <c r="C5" s="4"/>
      <c r="D5" s="5"/>
      <c r="E5" s="4"/>
      <c r="F5" s="4"/>
      <c r="G5" s="5"/>
      <c r="H5" s="41"/>
      <c r="I5" s="6"/>
    </row>
    <row r="6" spans="1:9" ht="39" x14ac:dyDescent="0.2">
      <c r="A6" s="34" t="s">
        <v>366</v>
      </c>
      <c r="B6" s="7" t="s">
        <v>367</v>
      </c>
      <c r="C6" s="4"/>
      <c r="D6" s="5"/>
      <c r="E6" s="4"/>
      <c r="F6" s="4"/>
      <c r="G6" s="5"/>
      <c r="H6" s="41"/>
      <c r="I6" s="6"/>
    </row>
    <row r="7" spans="1:9" ht="79" thickBot="1" x14ac:dyDescent="0.25">
      <c r="A7" s="34" t="s">
        <v>368</v>
      </c>
      <c r="B7" s="3" t="s">
        <v>369</v>
      </c>
      <c r="C7" s="12"/>
      <c r="D7" s="5"/>
      <c r="E7" s="12"/>
      <c r="F7" s="12"/>
      <c r="G7" s="5"/>
      <c r="H7" s="41"/>
      <c r="I7" s="6"/>
    </row>
    <row r="8" spans="1:9" s="2" customFormat="1" ht="17.5" customHeight="1" thickBot="1" x14ac:dyDescent="0.25">
      <c r="A8" s="36" t="s">
        <v>370</v>
      </c>
      <c r="B8" s="36"/>
      <c r="C8" s="36"/>
      <c r="D8" s="36"/>
      <c r="E8" s="36"/>
      <c r="F8" s="36"/>
      <c r="G8" s="36"/>
      <c r="H8" s="36"/>
      <c r="I8" s="37"/>
    </row>
    <row r="9" spans="1:9" ht="57" customHeight="1" x14ac:dyDescent="0.2">
      <c r="A9" s="33" t="s">
        <v>371</v>
      </c>
      <c r="B9" s="3" t="s">
        <v>372</v>
      </c>
      <c r="C9" s="4"/>
      <c r="D9" s="5"/>
      <c r="E9" s="4"/>
      <c r="F9" s="4"/>
      <c r="G9" s="5"/>
      <c r="H9" s="41"/>
      <c r="I9" s="6"/>
    </row>
    <row r="10" spans="1:9" ht="65" x14ac:dyDescent="0.2">
      <c r="A10" s="33" t="s">
        <v>373</v>
      </c>
      <c r="B10" s="7" t="s">
        <v>374</v>
      </c>
      <c r="C10" s="4"/>
      <c r="D10" s="5"/>
      <c r="E10" s="4"/>
      <c r="F10" s="4"/>
      <c r="G10" s="5"/>
      <c r="H10" s="41"/>
      <c r="I10" s="6"/>
    </row>
    <row r="11" spans="1:9" ht="57" customHeight="1" x14ac:dyDescent="0.2">
      <c r="A11" s="34" t="s">
        <v>375</v>
      </c>
      <c r="B11" s="3" t="s">
        <v>376</v>
      </c>
      <c r="C11" s="4"/>
      <c r="D11" s="5"/>
      <c r="E11" s="4"/>
      <c r="F11" s="4"/>
      <c r="G11" s="5"/>
      <c r="H11" s="41"/>
      <c r="I11" s="6"/>
    </row>
    <row r="12" spans="1:9" x14ac:dyDescent="0.2">
      <c r="A12" s="34"/>
      <c r="B12" s="3"/>
      <c r="C12" s="4"/>
      <c r="D12" s="5"/>
      <c r="E12" s="4"/>
      <c r="F12" s="4"/>
      <c r="G12" s="5"/>
      <c r="H12" s="41"/>
      <c r="I12" s="6"/>
    </row>
    <row r="13" spans="1:9" x14ac:dyDescent="0.2">
      <c r="A13" s="34"/>
      <c r="B13" s="3"/>
      <c r="C13" s="4"/>
      <c r="D13" s="5"/>
      <c r="E13" s="4"/>
      <c r="F13" s="4"/>
      <c r="G13" s="5"/>
      <c r="H13" s="41"/>
      <c r="I13" s="6"/>
    </row>
    <row r="14" spans="1:9" x14ac:dyDescent="0.2">
      <c r="A14" s="34"/>
      <c r="B14" s="3"/>
      <c r="C14" s="4"/>
      <c r="D14" s="5"/>
      <c r="E14" s="4"/>
      <c r="F14" s="4"/>
      <c r="G14" s="5"/>
      <c r="H14" s="41"/>
      <c r="I14" s="6"/>
    </row>
    <row r="15" spans="1:9" x14ac:dyDescent="0.2">
      <c r="A15" s="34"/>
      <c r="B15" s="3"/>
      <c r="C15" s="4"/>
      <c r="D15" s="5"/>
      <c r="E15" s="4"/>
      <c r="F15" s="4"/>
      <c r="G15" s="5"/>
      <c r="H15" s="41"/>
      <c r="I15" s="6"/>
    </row>
    <row r="16" spans="1:9" x14ac:dyDescent="0.2">
      <c r="A16" s="34"/>
      <c r="B16" s="7"/>
      <c r="C16" s="4"/>
      <c r="D16" s="5"/>
      <c r="E16" s="4"/>
      <c r="F16" s="4"/>
      <c r="G16" s="5"/>
      <c r="H16" s="41"/>
      <c r="I16" s="6"/>
    </row>
    <row r="17" spans="1:9" x14ac:dyDescent="0.2">
      <c r="A17" s="34"/>
      <c r="B17" s="3"/>
      <c r="C17" s="4"/>
      <c r="D17" s="5"/>
      <c r="E17" s="4"/>
      <c r="F17" s="4"/>
      <c r="G17" s="5"/>
      <c r="H17" s="41"/>
      <c r="I17" s="6"/>
    </row>
    <row r="18" spans="1:9" ht="16" thickBot="1" x14ac:dyDescent="0.25">
      <c r="A18" s="34"/>
      <c r="B18" s="3"/>
      <c r="C18" s="4"/>
      <c r="D18" s="5"/>
      <c r="E18" s="4"/>
      <c r="F18" s="4"/>
      <c r="G18" s="5"/>
      <c r="H18" s="41"/>
      <c r="I18" s="6"/>
    </row>
    <row r="19" spans="1:9" s="2" customFormat="1" ht="17.5" customHeight="1" thickBot="1" x14ac:dyDescent="0.25">
      <c r="A19" s="36" t="s">
        <v>377</v>
      </c>
      <c r="B19" s="36"/>
      <c r="C19" s="36"/>
      <c r="D19" s="36"/>
      <c r="E19" s="36"/>
      <c r="F19" s="36"/>
      <c r="G19" s="36"/>
      <c r="H19" s="36"/>
      <c r="I19" s="38"/>
    </row>
    <row r="20" spans="1:9" ht="52" x14ac:dyDescent="0.2">
      <c r="A20" s="35" t="s">
        <v>378</v>
      </c>
      <c r="B20" s="3" t="s">
        <v>379</v>
      </c>
      <c r="C20" s="4"/>
      <c r="D20" s="11"/>
      <c r="E20" s="4"/>
      <c r="F20" s="4"/>
      <c r="G20" s="11"/>
      <c r="H20" s="41"/>
      <c r="I20" s="6"/>
    </row>
    <row r="21" spans="1:9" ht="26" x14ac:dyDescent="0.2">
      <c r="A21" s="34" t="s">
        <v>380</v>
      </c>
      <c r="B21" s="3" t="s">
        <v>381</v>
      </c>
      <c r="C21" s="4"/>
      <c r="D21" s="11"/>
      <c r="E21" s="4"/>
      <c r="F21" s="4"/>
      <c r="G21" s="11"/>
      <c r="H21" s="41"/>
      <c r="I21" s="6"/>
    </row>
    <row r="22" spans="1:9" ht="26" x14ac:dyDescent="0.2">
      <c r="A22" s="35" t="s">
        <v>382</v>
      </c>
      <c r="B22" s="3" t="s">
        <v>383</v>
      </c>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4"/>
      <c r="B26" s="3"/>
      <c r="C26" s="4"/>
      <c r="D26" s="11"/>
      <c r="E26" s="4"/>
      <c r="F26" s="4"/>
      <c r="G26" s="11"/>
      <c r="H26" s="41"/>
      <c r="I26" s="6"/>
    </row>
    <row r="27" spans="1:9" ht="16" thickBot="1" x14ac:dyDescent="0.25">
      <c r="A27" s="34"/>
      <c r="B27" s="3"/>
      <c r="C27" s="4"/>
      <c r="D27" s="11"/>
      <c r="E27" s="4"/>
      <c r="F27" s="4"/>
      <c r="G27" s="11"/>
      <c r="H27" s="41"/>
      <c r="I27" s="6"/>
    </row>
    <row r="28" spans="1:9" s="2" customFormat="1" ht="17.5" customHeight="1" thickBot="1" x14ac:dyDescent="0.25">
      <c r="A28" s="36" t="s">
        <v>384</v>
      </c>
      <c r="B28" s="36"/>
      <c r="C28" s="36"/>
      <c r="D28" s="36"/>
      <c r="E28" s="36"/>
      <c r="F28" s="36"/>
      <c r="G28" s="36"/>
      <c r="H28" s="36"/>
      <c r="I28" s="38"/>
    </row>
    <row r="29" spans="1:9" ht="91" x14ac:dyDescent="0.2">
      <c r="A29" s="35" t="s">
        <v>385</v>
      </c>
      <c r="B29" s="3" t="s">
        <v>386</v>
      </c>
      <c r="C29" s="8"/>
      <c r="D29" s="9"/>
      <c r="E29" s="8"/>
      <c r="F29" s="8"/>
      <c r="G29" s="9"/>
      <c r="H29" s="41"/>
      <c r="I29" s="10"/>
    </row>
    <row r="30" spans="1:9" x14ac:dyDescent="0.2">
      <c r="A30" s="35"/>
      <c r="B30" s="3"/>
      <c r="C30" s="4"/>
      <c r="D30" s="11"/>
      <c r="E30" s="4"/>
      <c r="F30" s="4"/>
      <c r="G30" s="11"/>
      <c r="H30" s="41"/>
      <c r="I30" s="6"/>
    </row>
    <row r="31" spans="1:9" ht="16" thickBot="1" x14ac:dyDescent="0.25">
      <c r="A31" s="34"/>
      <c r="B31" s="3"/>
      <c r="C31" s="4"/>
      <c r="D31" s="11"/>
      <c r="E31" s="4"/>
      <c r="F31" s="4"/>
      <c r="G31" s="11"/>
      <c r="H31" s="41"/>
      <c r="I31" s="6"/>
    </row>
    <row r="32" spans="1:9" s="2" customFormat="1" ht="17.5" customHeight="1" thickBot="1" x14ac:dyDescent="0.25">
      <c r="A32" s="36" t="s">
        <v>387</v>
      </c>
      <c r="B32" s="36"/>
      <c r="C32" s="36"/>
      <c r="D32" s="36"/>
      <c r="E32" s="36"/>
      <c r="F32" s="36"/>
      <c r="G32" s="36"/>
      <c r="H32" s="36"/>
      <c r="I32" s="38"/>
    </row>
    <row r="33" spans="1:9" ht="65" x14ac:dyDescent="0.2">
      <c r="A33" s="43" t="s">
        <v>388</v>
      </c>
      <c r="B33" s="44" t="s">
        <v>389</v>
      </c>
      <c r="C33" s="12"/>
      <c r="D33" s="45"/>
      <c r="E33" s="8"/>
      <c r="F33" s="8"/>
      <c r="G33" s="9"/>
      <c r="H33" s="41"/>
      <c r="I33" s="10"/>
    </row>
    <row r="34" spans="1:9" ht="52" x14ac:dyDescent="0.2">
      <c r="A34" s="35" t="s">
        <v>390</v>
      </c>
      <c r="B34" s="3" t="s">
        <v>391</v>
      </c>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c r="E58" s="8"/>
      <c r="F58" s="8"/>
      <c r="G58" s="9"/>
      <c r="H58" s="41"/>
      <c r="I58" s="10"/>
    </row>
    <row r="59" spans="1:9" x14ac:dyDescent="0.2">
      <c r="A59" s="35"/>
      <c r="B59" s="3"/>
      <c r="C59" s="8"/>
      <c r="D59" s="9"/>
      <c r="E59" s="8"/>
      <c r="F59" s="8"/>
      <c r="G59" s="9"/>
      <c r="H59" s="41"/>
      <c r="I59" s="10"/>
    </row>
    <row r="60" spans="1:9" x14ac:dyDescent="0.2">
      <c r="A60" s="35"/>
      <c r="B60" s="3"/>
      <c r="C60" s="8"/>
      <c r="D60" s="9"/>
      <c r="E60" s="8"/>
      <c r="F60" s="8"/>
      <c r="G60" s="9"/>
      <c r="H60" s="41"/>
      <c r="I60" s="10"/>
    </row>
  </sheetData>
  <sheetProtection formatColumns="0" formatRows="0" insertHyperlinks="0"/>
  <conditionalFormatting sqref="H4">
    <cfRule type="containsText" dxfId="225" priority="5" operator="containsText" text="Pass">
      <formula>NOT(ISERROR(SEARCH("Pass",H4)))</formula>
    </cfRule>
    <cfRule type="containsText" dxfId="224" priority="6" operator="containsText" text="Fail">
      <formula>NOT(ISERROR(SEARCH("Fail",H4)))</formula>
    </cfRule>
  </conditionalFormatting>
  <conditionalFormatting sqref="H5">
    <cfRule type="containsText" dxfId="223" priority="3" operator="containsText" text="Pass">
      <formula>NOT(ISERROR(SEARCH("Pass",H5)))</formula>
    </cfRule>
    <cfRule type="containsText" dxfId="222" priority="4" operator="containsText" text="Fail">
      <formula>NOT(ISERROR(SEARCH("Fail",H5)))</formula>
    </cfRule>
  </conditionalFormatting>
  <conditionalFormatting sqref="H6:H7 H9:H18 H20:H27 H29:H31 H33:H60">
    <cfRule type="containsText" dxfId="221" priority="1" operator="containsText" text="Pass">
      <formula>NOT(ISERROR(SEARCH("Pass",H6)))</formula>
    </cfRule>
    <cfRule type="containsText" dxfId="220" priority="2"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141DBF70-DC37-464B-8367-0EEC868B02FB}">
          <x14:formula1>
            <xm:f>Summary!$B$2:$B$3</xm:f>
          </x14:formula1>
          <xm:sqref>H4:H7 H33:H60 H29:H31 H20:H27 H9:H18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2"/>
  <sheetViews>
    <sheetView workbookViewId="0">
      <selection activeCell="A4" sqref="A4"/>
    </sheetView>
  </sheetViews>
  <sheetFormatPr baseColWidth="10" defaultColWidth="8.83203125" defaultRowHeight="15" x14ac:dyDescent="0.2"/>
  <cols>
    <col min="1" max="1" width="15.5" customWidth="1"/>
    <col min="3" max="3" width="17.1640625" customWidth="1"/>
    <col min="4" max="4" width="49.83203125" customWidth="1"/>
  </cols>
  <sheetData>
    <row r="1" spans="1:4" ht="16" thickBot="1" x14ac:dyDescent="0.25">
      <c r="A1" s="46" t="str">
        <f ca="1">"Copyright © "&amp;YEAR(TODAY())&amp;" Broadsword Solutions Corporation, All Rights Reserved."</f>
        <v>Copyright © 2020 Broadsword Solutions Corporation, All Rights Reserved.</v>
      </c>
      <c r="B1" s="46"/>
      <c r="C1" s="46"/>
      <c r="D1" s="46"/>
    </row>
    <row r="2" spans="1:4" x14ac:dyDescent="0.2">
      <c r="A2" s="47" t="s">
        <v>56</v>
      </c>
      <c r="B2" s="48"/>
      <c r="C2" s="48"/>
      <c r="D2" s="49"/>
    </row>
    <row r="3" spans="1:4" ht="16" thickBot="1" x14ac:dyDescent="0.25">
      <c r="A3" s="50"/>
      <c r="B3" s="51"/>
      <c r="C3" s="51"/>
      <c r="D3" s="52"/>
    </row>
    <row r="4" spans="1:4" x14ac:dyDescent="0.2">
      <c r="A4" s="25" t="s">
        <v>57</v>
      </c>
      <c r="B4" s="26" t="s">
        <v>58</v>
      </c>
      <c r="C4" s="27" t="s">
        <v>59</v>
      </c>
      <c r="D4" s="28" t="s">
        <v>60</v>
      </c>
    </row>
    <row r="5" spans="1:4" ht="28" x14ac:dyDescent="0.2">
      <c r="A5" s="13"/>
      <c r="B5" s="14">
        <v>1</v>
      </c>
      <c r="C5" s="15" t="s">
        <v>61</v>
      </c>
      <c r="D5" s="16" t="s">
        <v>62</v>
      </c>
    </row>
    <row r="6" spans="1:4" x14ac:dyDescent="0.2">
      <c r="A6" s="13"/>
      <c r="B6" s="14"/>
      <c r="C6" s="15"/>
      <c r="D6" s="16"/>
    </row>
    <row r="7" spans="1:4" x14ac:dyDescent="0.2">
      <c r="A7" s="17"/>
      <c r="B7" s="18"/>
      <c r="C7" s="19"/>
      <c r="D7" s="20"/>
    </row>
    <row r="8" spans="1:4" x14ac:dyDescent="0.2">
      <c r="A8" s="17"/>
      <c r="B8" s="18"/>
      <c r="C8" s="19"/>
      <c r="D8" s="20"/>
    </row>
    <row r="9" spans="1:4" x14ac:dyDescent="0.2">
      <c r="A9" s="17"/>
      <c r="B9" s="18"/>
      <c r="C9" s="19"/>
      <c r="D9" s="20"/>
    </row>
    <row r="10" spans="1:4" x14ac:dyDescent="0.2">
      <c r="A10" s="17"/>
      <c r="B10" s="18"/>
      <c r="C10" s="19"/>
      <c r="D10" s="20"/>
    </row>
    <row r="11" spans="1:4" x14ac:dyDescent="0.2">
      <c r="A11" s="17"/>
      <c r="B11" s="18"/>
      <c r="C11" s="19"/>
      <c r="D11" s="20"/>
    </row>
    <row r="12" spans="1:4" ht="16" thickBot="1" x14ac:dyDescent="0.25">
      <c r="A12" s="21"/>
      <c r="B12" s="22"/>
      <c r="C12" s="23"/>
      <c r="D12" s="24"/>
    </row>
  </sheetData>
  <mergeCells count="2">
    <mergeCell ref="A1:D1"/>
    <mergeCell ref="A2: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3"/>
  <sheetViews>
    <sheetView showGridLines="0" tabSelected="1" zoomScaleNormal="100" workbookViewId="0">
      <pane xSplit="3" ySplit="2" topLeftCell="D3" activePane="bottomRight" state="frozenSplit"/>
      <selection pane="topRight" activeCell="D1" sqref="D1"/>
      <selection pane="bottomLeft" activeCell="A4" sqref="A4"/>
      <selection pane="bottomRight" activeCell="G4" sqref="G4"/>
    </sheetView>
  </sheetViews>
  <sheetFormatPr baseColWidth="10" defaultColWidth="9.1640625" defaultRowHeight="15" x14ac:dyDescent="0.2"/>
  <cols>
    <col min="1" max="1" width="9.1640625" style="1" customWidth="1"/>
    <col min="2" max="2" width="24" style="1" customWidth="1"/>
    <col min="3" max="5" width="36" style="1" customWidth="1"/>
    <col min="6" max="6" width="37.33203125" style="1" customWidth="1"/>
    <col min="7" max="7" width="15.5" style="42" customWidth="1"/>
    <col min="8" max="8" width="41.1640625" style="1" customWidth="1"/>
    <col min="9" max="16384" width="9.1640625" style="1"/>
  </cols>
  <sheetData>
    <row r="1" spans="1:8" ht="20.25" customHeight="1" thickBot="1" x14ac:dyDescent="0.25">
      <c r="A1" s="29" t="s">
        <v>101</v>
      </c>
      <c r="B1" s="30"/>
      <c r="C1" s="31"/>
      <c r="D1" s="30"/>
      <c r="E1" s="30"/>
      <c r="F1" s="32" t="str">
        <f ca="1">Copyright_Text</f>
        <v>Copyright © 2020 Broadsword Solutions Corporation, All Rights Reserved.</v>
      </c>
      <c r="G1" s="39"/>
      <c r="H1" s="32"/>
    </row>
    <row r="2" spans="1:8" ht="40" customHeight="1" thickBot="1" x14ac:dyDescent="0.25">
      <c r="A2" s="25" t="s">
        <v>0</v>
      </c>
      <c r="B2" s="25" t="s">
        <v>1</v>
      </c>
      <c r="C2" s="25" t="s">
        <v>55</v>
      </c>
      <c r="D2" s="25" t="s">
        <v>404</v>
      </c>
      <c r="E2" s="25" t="s">
        <v>245</v>
      </c>
      <c r="F2" s="25" t="s">
        <v>246</v>
      </c>
      <c r="G2" s="25" t="s">
        <v>247</v>
      </c>
      <c r="H2" s="25" t="s">
        <v>2</v>
      </c>
    </row>
    <row r="3" spans="1:8" s="2" customFormat="1" ht="17.5" customHeight="1" thickBot="1" x14ac:dyDescent="0.25">
      <c r="A3" s="36" t="s">
        <v>64</v>
      </c>
      <c r="B3" s="36"/>
      <c r="C3" s="36"/>
      <c r="D3" s="36"/>
      <c r="E3" s="36"/>
      <c r="F3" s="36"/>
      <c r="G3" s="40"/>
      <c r="H3" s="37"/>
    </row>
    <row r="4" spans="1:8" ht="52" x14ac:dyDescent="0.2">
      <c r="A4" s="33" t="s">
        <v>3</v>
      </c>
      <c r="B4" s="3" t="s">
        <v>4</v>
      </c>
      <c r="C4" s="4"/>
      <c r="D4" s="4"/>
      <c r="E4" s="4"/>
      <c r="F4" s="5"/>
      <c r="G4" s="41" t="s">
        <v>394</v>
      </c>
      <c r="H4" s="6"/>
    </row>
    <row r="5" spans="1:8" ht="52" x14ac:dyDescent="0.2">
      <c r="A5" s="34" t="s">
        <v>7</v>
      </c>
      <c r="B5" s="7" t="s">
        <v>14</v>
      </c>
      <c r="C5" s="4"/>
      <c r="D5" s="4"/>
      <c r="E5" s="4"/>
      <c r="F5" s="5"/>
      <c r="G5" s="41" t="s">
        <v>248</v>
      </c>
      <c r="H5" s="6"/>
    </row>
    <row r="6" spans="1:8" ht="39" x14ac:dyDescent="0.2">
      <c r="A6" s="34" t="s">
        <v>44</v>
      </c>
      <c r="B6" s="7" t="s">
        <v>48</v>
      </c>
      <c r="C6" s="4"/>
      <c r="D6" s="4"/>
      <c r="E6" s="4"/>
      <c r="F6" s="5"/>
      <c r="G6" s="41" t="s">
        <v>393</v>
      </c>
      <c r="H6" s="6"/>
    </row>
    <row r="7" spans="1:8" ht="40" thickBot="1" x14ac:dyDescent="0.25">
      <c r="A7" s="34" t="s">
        <v>45</v>
      </c>
      <c r="B7" s="3" t="s">
        <v>49</v>
      </c>
      <c r="C7" s="12"/>
      <c r="D7" s="12"/>
      <c r="E7" s="12"/>
      <c r="F7" s="5"/>
      <c r="G7" s="41" t="s">
        <v>394</v>
      </c>
      <c r="H7" s="6"/>
    </row>
    <row r="8" spans="1:8" s="2" customFormat="1" ht="17.5" customHeight="1" thickBot="1" x14ac:dyDescent="0.25">
      <c r="A8" s="36" t="s">
        <v>63</v>
      </c>
      <c r="B8" s="36"/>
      <c r="C8" s="36"/>
      <c r="D8" s="36"/>
      <c r="E8" s="36"/>
      <c r="F8" s="36"/>
      <c r="G8" s="40"/>
      <c r="H8" s="37"/>
    </row>
    <row r="9" spans="1:8" ht="57" customHeight="1" x14ac:dyDescent="0.2">
      <c r="A9" s="33" t="s">
        <v>5</v>
      </c>
      <c r="B9" s="3" t="s">
        <v>52</v>
      </c>
      <c r="C9" s="4"/>
      <c r="D9" s="4"/>
      <c r="E9" s="4"/>
      <c r="F9" s="5"/>
      <c r="G9" s="41" t="s">
        <v>394</v>
      </c>
      <c r="H9" s="6"/>
    </row>
    <row r="10" spans="1:8" ht="26" x14ac:dyDescent="0.2">
      <c r="A10" s="33" t="s">
        <v>6</v>
      </c>
      <c r="B10" s="7" t="s">
        <v>13</v>
      </c>
      <c r="C10" s="4"/>
      <c r="D10" s="4"/>
      <c r="E10" s="4"/>
      <c r="F10" s="5"/>
      <c r="G10" s="41" t="s">
        <v>394</v>
      </c>
      <c r="H10" s="6"/>
    </row>
    <row r="11" spans="1:8" ht="57" customHeight="1" x14ac:dyDescent="0.2">
      <c r="A11" s="34" t="s">
        <v>8</v>
      </c>
      <c r="B11" s="3" t="s">
        <v>14</v>
      </c>
      <c r="C11" s="4"/>
      <c r="D11" s="4"/>
      <c r="E11" s="4"/>
      <c r="F11" s="5"/>
      <c r="G11" s="41" t="s">
        <v>394</v>
      </c>
      <c r="H11" s="6"/>
    </row>
    <row r="12" spans="1:8" ht="39" x14ac:dyDescent="0.2">
      <c r="A12" s="34" t="s">
        <v>9</v>
      </c>
      <c r="B12" s="3" t="s">
        <v>15</v>
      </c>
      <c r="C12" s="4"/>
      <c r="D12" s="4"/>
      <c r="E12" s="4"/>
      <c r="F12" s="5"/>
      <c r="G12" s="41" t="s">
        <v>394</v>
      </c>
      <c r="H12" s="6"/>
    </row>
    <row r="13" spans="1:8" ht="26" x14ac:dyDescent="0.2">
      <c r="A13" s="34" t="s">
        <v>10</v>
      </c>
      <c r="B13" s="3" t="s">
        <v>16</v>
      </c>
      <c r="C13" s="4"/>
      <c r="D13" s="4"/>
      <c r="E13" s="4"/>
      <c r="F13" s="5"/>
      <c r="G13" s="41" t="s">
        <v>394</v>
      </c>
      <c r="H13" s="6"/>
    </row>
    <row r="14" spans="1:8" ht="52" x14ac:dyDescent="0.2">
      <c r="A14" s="34" t="s">
        <v>11</v>
      </c>
      <c r="B14" s="3" t="s">
        <v>17</v>
      </c>
      <c r="C14" s="4"/>
      <c r="D14" s="4"/>
      <c r="E14" s="4"/>
      <c r="F14" s="5"/>
      <c r="G14" s="41" t="s">
        <v>394</v>
      </c>
      <c r="H14" s="6"/>
    </row>
    <row r="15" spans="1:8" ht="26" x14ac:dyDescent="0.2">
      <c r="A15" s="34" t="s">
        <v>12</v>
      </c>
      <c r="B15" s="3" t="s">
        <v>18</v>
      </c>
      <c r="C15" s="4"/>
      <c r="D15" s="4"/>
      <c r="E15" s="4"/>
      <c r="F15" s="5"/>
      <c r="G15" s="41" t="s">
        <v>394</v>
      </c>
      <c r="H15" s="6"/>
    </row>
    <row r="16" spans="1:8" ht="26" x14ac:dyDescent="0.2">
      <c r="A16" s="34" t="s">
        <v>35</v>
      </c>
      <c r="B16" s="7" t="s">
        <v>39</v>
      </c>
      <c r="C16" s="4"/>
      <c r="D16" s="4"/>
      <c r="E16" s="4"/>
      <c r="F16" s="5"/>
      <c r="G16" s="41" t="s">
        <v>394</v>
      </c>
      <c r="H16" s="6"/>
    </row>
    <row r="17" spans="1:8" ht="26" x14ac:dyDescent="0.2">
      <c r="A17" s="34" t="s">
        <v>36</v>
      </c>
      <c r="B17" s="3" t="s">
        <v>40</v>
      </c>
      <c r="C17" s="4"/>
      <c r="D17" s="4"/>
      <c r="E17" s="4"/>
      <c r="F17" s="5"/>
      <c r="G17" s="41" t="s">
        <v>394</v>
      </c>
      <c r="H17" s="6"/>
    </row>
    <row r="18" spans="1:8" ht="40" thickBot="1" x14ac:dyDescent="0.25">
      <c r="A18" s="34" t="s">
        <v>46</v>
      </c>
      <c r="B18" s="3" t="s">
        <v>50</v>
      </c>
      <c r="C18" s="4"/>
      <c r="D18" s="4"/>
      <c r="E18" s="4"/>
      <c r="F18" s="5"/>
      <c r="G18" s="41" t="s">
        <v>394</v>
      </c>
      <c r="H18" s="6"/>
    </row>
    <row r="19" spans="1:8" s="2" customFormat="1" ht="17.5" customHeight="1" thickBot="1" x14ac:dyDescent="0.25">
      <c r="A19" s="36" t="s">
        <v>69</v>
      </c>
      <c r="B19" s="36"/>
      <c r="C19" s="36"/>
      <c r="D19" s="36"/>
      <c r="E19" s="36"/>
      <c r="F19" s="36"/>
      <c r="G19" s="40"/>
      <c r="H19" s="38"/>
    </row>
    <row r="20" spans="1:8" ht="26" x14ac:dyDescent="0.2">
      <c r="A20" s="35" t="s">
        <v>20</v>
      </c>
      <c r="B20" s="3" t="s">
        <v>24</v>
      </c>
      <c r="C20" s="4"/>
      <c r="D20" s="4"/>
      <c r="E20" s="4"/>
      <c r="F20" s="11"/>
      <c r="G20" s="41" t="s">
        <v>394</v>
      </c>
      <c r="H20" s="6"/>
    </row>
    <row r="21" spans="1:8" ht="52" x14ac:dyDescent="0.2">
      <c r="A21" s="34" t="s">
        <v>37</v>
      </c>
      <c r="B21" s="3" t="s">
        <v>41</v>
      </c>
      <c r="C21" s="4"/>
      <c r="D21" s="4"/>
      <c r="E21" s="4"/>
      <c r="F21" s="11"/>
      <c r="G21" s="41" t="s">
        <v>394</v>
      </c>
      <c r="H21" s="6"/>
    </row>
    <row r="22" spans="1:8" ht="52" x14ac:dyDescent="0.2">
      <c r="A22" s="35" t="s">
        <v>19</v>
      </c>
      <c r="B22" s="3" t="s">
        <v>25</v>
      </c>
      <c r="C22" s="4"/>
      <c r="D22" s="4"/>
      <c r="E22" s="4"/>
      <c r="F22" s="11"/>
      <c r="G22" s="41" t="s">
        <v>394</v>
      </c>
      <c r="H22" s="6"/>
    </row>
    <row r="23" spans="1:8" ht="65" x14ac:dyDescent="0.2">
      <c r="A23" s="35" t="s">
        <v>21</v>
      </c>
      <c r="B23" s="3" t="s">
        <v>26</v>
      </c>
      <c r="C23" s="4"/>
      <c r="D23" s="4"/>
      <c r="E23" s="4"/>
      <c r="F23" s="11"/>
      <c r="G23" s="41" t="s">
        <v>394</v>
      </c>
      <c r="H23" s="6"/>
    </row>
    <row r="24" spans="1:8" ht="39" x14ac:dyDescent="0.2">
      <c r="A24" s="35" t="s">
        <v>22</v>
      </c>
      <c r="B24" s="3" t="s">
        <v>27</v>
      </c>
      <c r="C24" s="4"/>
      <c r="D24" s="4"/>
      <c r="E24" s="4"/>
      <c r="F24" s="11"/>
      <c r="G24" s="41" t="s">
        <v>394</v>
      </c>
      <c r="H24" s="6"/>
    </row>
    <row r="25" spans="1:8" ht="26" x14ac:dyDescent="0.2">
      <c r="A25" s="35" t="s">
        <v>23</v>
      </c>
      <c r="B25" s="3" t="s">
        <v>28</v>
      </c>
      <c r="C25" s="4"/>
      <c r="D25" s="4"/>
      <c r="E25" s="4"/>
      <c r="F25" s="11"/>
      <c r="G25" s="41" t="s">
        <v>394</v>
      </c>
      <c r="H25" s="6"/>
    </row>
    <row r="26" spans="1:8" ht="52" x14ac:dyDescent="0.2">
      <c r="A26" s="34" t="s">
        <v>38</v>
      </c>
      <c r="B26" s="3" t="s">
        <v>42</v>
      </c>
      <c r="C26" s="4"/>
      <c r="D26" s="4"/>
      <c r="E26" s="4"/>
      <c r="F26" s="11"/>
      <c r="G26" s="41" t="s">
        <v>394</v>
      </c>
      <c r="H26" s="6"/>
    </row>
    <row r="27" spans="1:8" ht="27" thickBot="1" x14ac:dyDescent="0.25">
      <c r="A27" s="34" t="s">
        <v>47</v>
      </c>
      <c r="B27" s="3" t="s">
        <v>51</v>
      </c>
      <c r="C27" s="4"/>
      <c r="D27" s="4"/>
      <c r="E27" s="4"/>
      <c r="F27" s="11"/>
      <c r="G27" s="41" t="s">
        <v>394</v>
      </c>
      <c r="H27" s="6"/>
    </row>
    <row r="28" spans="1:8" s="2" customFormat="1" ht="17.5" customHeight="1" thickBot="1" x14ac:dyDescent="0.25">
      <c r="A28" s="36" t="s">
        <v>70</v>
      </c>
      <c r="B28" s="36"/>
      <c r="C28" s="36"/>
      <c r="D28" s="36"/>
      <c r="E28" s="36"/>
      <c r="F28" s="36"/>
      <c r="G28" s="40"/>
      <c r="H28" s="38"/>
    </row>
    <row r="29" spans="1:8" ht="39" x14ac:dyDescent="0.2">
      <c r="A29" s="35" t="s">
        <v>29</v>
      </c>
      <c r="B29" s="3" t="s">
        <v>32</v>
      </c>
      <c r="C29" s="8"/>
      <c r="D29" s="8"/>
      <c r="E29" s="8"/>
      <c r="F29" s="9"/>
      <c r="G29" s="41" t="s">
        <v>394</v>
      </c>
      <c r="H29" s="10"/>
    </row>
    <row r="30" spans="1:8" ht="39" x14ac:dyDescent="0.2">
      <c r="A30" s="35" t="s">
        <v>30</v>
      </c>
      <c r="B30" s="3" t="s">
        <v>33</v>
      </c>
      <c r="C30" s="4"/>
      <c r="D30" s="4"/>
      <c r="E30" s="4"/>
      <c r="F30" s="11"/>
      <c r="G30" s="41" t="s">
        <v>394</v>
      </c>
      <c r="H30" s="6"/>
    </row>
    <row r="31" spans="1:8" ht="105" thickBot="1" x14ac:dyDescent="0.25">
      <c r="A31" s="34" t="s">
        <v>54</v>
      </c>
      <c r="B31" s="3" t="s">
        <v>43</v>
      </c>
      <c r="C31" s="4"/>
      <c r="D31" s="4"/>
      <c r="E31" s="4"/>
      <c r="F31" s="11"/>
      <c r="G31" s="41" t="s">
        <v>394</v>
      </c>
      <c r="H31" s="6"/>
    </row>
    <row r="32" spans="1:8" s="2" customFormat="1" ht="17.5" customHeight="1" thickBot="1" x14ac:dyDescent="0.25">
      <c r="A32" s="36" t="s">
        <v>71</v>
      </c>
      <c r="B32" s="36"/>
      <c r="C32" s="36"/>
      <c r="D32" s="36"/>
      <c r="E32" s="36"/>
      <c r="F32" s="36"/>
      <c r="G32" s="40"/>
      <c r="H32" s="38"/>
    </row>
    <row r="33" spans="1:8" ht="52" x14ac:dyDescent="0.2">
      <c r="A33" s="35" t="s">
        <v>31</v>
      </c>
      <c r="B33" s="3" t="s">
        <v>34</v>
      </c>
      <c r="C33" s="8"/>
      <c r="D33" s="8"/>
      <c r="E33" s="8"/>
      <c r="F33" s="9"/>
      <c r="G33" s="41" t="s">
        <v>394</v>
      </c>
      <c r="H33" s="10"/>
    </row>
  </sheetData>
  <sheetProtection formatColumns="0" formatRows="0" insertHyperlinks="0"/>
  <conditionalFormatting sqref="G4">
    <cfRule type="containsText" dxfId="206" priority="25" operator="containsText" text="Pass">
      <formula>NOT(ISERROR(SEARCH("Pass",G4)))</formula>
    </cfRule>
    <cfRule type="containsText" dxfId="207" priority="26" operator="containsText" text="Fail">
      <formula>NOT(ISERROR(SEARCH("Fail",G4)))</formula>
    </cfRule>
    <cfRule type="containsText" dxfId="208" priority="22" operator="containsText" text="Out of Scope">
      <formula>NOT(ISERROR(SEARCH("Out of Scope",G4)))</formula>
    </cfRule>
    <cfRule type="containsText" dxfId="205" priority="21" operator="containsText" text="Inherited">
      <formula>NOT(ISERROR(SEARCH("Inherited",G4)))</formula>
    </cfRule>
  </conditionalFormatting>
  <conditionalFormatting sqref="G5">
    <cfRule type="containsText" dxfId="210" priority="23" operator="containsText" text="Pass">
      <formula>NOT(ISERROR(SEARCH("Pass",G5)))</formula>
    </cfRule>
    <cfRule type="containsText" dxfId="209" priority="24" operator="containsText" text="Fail">
      <formula>NOT(ISERROR(SEARCH("Fail",G5)))</formula>
    </cfRule>
  </conditionalFormatting>
  <conditionalFormatting sqref="G5:G7">
    <cfRule type="containsText" dxfId="196" priority="17" operator="containsText" text="Inherited">
      <formula>NOT(ISERROR(SEARCH("Inherited",G5)))</formula>
    </cfRule>
    <cfRule type="containsText" dxfId="197" priority="18" operator="containsText" text="Out of Scope">
      <formula>NOT(ISERROR(SEARCH("Out of Scope",G5)))</formula>
    </cfRule>
    <cfRule type="containsText" dxfId="199" priority="19" operator="containsText" text="Pass">
      <formula>NOT(ISERROR(SEARCH("Pass",G5)))</formula>
    </cfRule>
    <cfRule type="containsText" dxfId="198" priority="20" operator="containsText" text="Fail">
      <formula>NOT(ISERROR(SEARCH("Fail",G5)))</formula>
    </cfRule>
  </conditionalFormatting>
  <conditionalFormatting sqref="G9:G18">
    <cfRule type="containsText" dxfId="192" priority="13" operator="containsText" text="Inherited">
      <formula>NOT(ISERROR(SEARCH("Inherited",G9)))</formula>
    </cfRule>
    <cfRule type="containsText" dxfId="193" priority="14" operator="containsText" text="Out of Scope">
      <formula>NOT(ISERROR(SEARCH("Out of Scope",G9)))</formula>
    </cfRule>
    <cfRule type="containsText" dxfId="195" priority="15" operator="containsText" text="Pass">
      <formula>NOT(ISERROR(SEARCH("Pass",G9)))</formula>
    </cfRule>
    <cfRule type="containsText" dxfId="194" priority="16" operator="containsText" text="Fail">
      <formula>NOT(ISERROR(SEARCH("Fail",G9)))</formula>
    </cfRule>
  </conditionalFormatting>
  <conditionalFormatting sqref="G20:G27">
    <cfRule type="containsText" dxfId="188" priority="9" operator="containsText" text="Inherited">
      <formula>NOT(ISERROR(SEARCH("Inherited",G20)))</formula>
    </cfRule>
    <cfRule type="containsText" dxfId="189" priority="10" operator="containsText" text="Out of Scope">
      <formula>NOT(ISERROR(SEARCH("Out of Scope",G20)))</formula>
    </cfRule>
    <cfRule type="containsText" dxfId="191" priority="11" operator="containsText" text="Pass">
      <formula>NOT(ISERROR(SEARCH("Pass",G20)))</formula>
    </cfRule>
    <cfRule type="containsText" dxfId="190" priority="12" operator="containsText" text="Fail">
      <formula>NOT(ISERROR(SEARCH("Fail",G20)))</formula>
    </cfRule>
  </conditionalFormatting>
  <conditionalFormatting sqref="G29:G31">
    <cfRule type="containsText" dxfId="184" priority="5" operator="containsText" text="Inherited">
      <formula>NOT(ISERROR(SEARCH("Inherited",G29)))</formula>
    </cfRule>
    <cfRule type="containsText" dxfId="185" priority="6" operator="containsText" text="Out of Scope">
      <formula>NOT(ISERROR(SEARCH("Out of Scope",G29)))</formula>
    </cfRule>
    <cfRule type="containsText" dxfId="187" priority="7" operator="containsText" text="Pass">
      <formula>NOT(ISERROR(SEARCH("Pass",G29)))</formula>
    </cfRule>
    <cfRule type="containsText" dxfId="186" priority="8" operator="containsText" text="Fail">
      <formula>NOT(ISERROR(SEARCH("Fail",G29)))</formula>
    </cfRule>
  </conditionalFormatting>
  <conditionalFormatting sqref="G33">
    <cfRule type="containsText" dxfId="180" priority="1" operator="containsText" text="Inherited">
      <formula>NOT(ISERROR(SEARCH("Inherited",G33)))</formula>
    </cfRule>
    <cfRule type="containsText" dxfId="181" priority="2" operator="containsText" text="Out of Scope">
      <formula>NOT(ISERROR(SEARCH("Out of Scope",G33)))</formula>
    </cfRule>
    <cfRule type="containsText" dxfId="183" priority="3" operator="containsText" text="Pass">
      <formula>NOT(ISERROR(SEARCH("Pass",G33)))</formula>
    </cfRule>
    <cfRule type="containsText" dxfId="182" priority="4" operator="containsText" text="Fail">
      <formula>NOT(ISERROR(SEARCH("Fail",G33)))</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BF69BC-11C7-9A4D-A0FF-32D4D2977FA3}">
          <x14:formula1>
            <xm:f>Summary!$B$2:$B$5</xm:f>
          </x14:formula1>
          <xm:sqref>G4:G7 G9:G18 G20:G27 G29:G31 G33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9"/>
  <sheetViews>
    <sheetView showGridLines="0" zoomScaleNormal="100" workbookViewId="0">
      <pane xSplit="3" ySplit="2" topLeftCell="D3" activePane="bottomRight" state="frozenSplit"/>
      <selection pane="topRight" activeCell="D1" sqref="D1"/>
      <selection pane="bottomLeft" activeCell="A4" sqref="A4"/>
      <selection pane="bottomRight" activeCell="H4" sqref="H4"/>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102</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69</v>
      </c>
      <c r="B3" s="36"/>
      <c r="C3" s="36"/>
      <c r="D3" s="36"/>
      <c r="E3" s="36"/>
      <c r="F3" s="36"/>
      <c r="G3" s="36"/>
      <c r="H3" s="40"/>
      <c r="I3" s="37"/>
    </row>
    <row r="4" spans="1:9" ht="27" thickBot="1" x14ac:dyDescent="0.25">
      <c r="A4" s="35" t="s">
        <v>65</v>
      </c>
      <c r="B4" s="3" t="s">
        <v>66</v>
      </c>
      <c r="C4" s="4"/>
      <c r="D4" s="11"/>
      <c r="E4" s="4"/>
      <c r="F4" s="4"/>
      <c r="G4" s="5"/>
      <c r="H4" s="41" t="s">
        <v>394</v>
      </c>
      <c r="I4" s="6"/>
    </row>
    <row r="5" spans="1:9" s="2" customFormat="1" ht="17.5" customHeight="1" thickBot="1" x14ac:dyDescent="0.25">
      <c r="A5" s="36" t="s">
        <v>70</v>
      </c>
      <c r="B5" s="36"/>
      <c r="C5" s="36"/>
      <c r="D5" s="36"/>
      <c r="E5" s="36"/>
      <c r="F5" s="36"/>
      <c r="G5" s="36"/>
      <c r="H5" s="40"/>
      <c r="I5" s="37"/>
    </row>
    <row r="6" spans="1:9" ht="65" x14ac:dyDescent="0.2">
      <c r="A6" s="35" t="s">
        <v>67</v>
      </c>
      <c r="B6" s="3" t="s">
        <v>68</v>
      </c>
      <c r="C6" s="8"/>
      <c r="D6" s="9"/>
      <c r="E6" s="4"/>
      <c r="F6" s="4"/>
      <c r="G6" s="5"/>
      <c r="H6" s="41" t="s">
        <v>394</v>
      </c>
      <c r="I6" s="6"/>
    </row>
    <row r="7" spans="1:9" x14ac:dyDescent="0.2">
      <c r="A7" s="35"/>
      <c r="B7" s="3"/>
      <c r="C7" s="8"/>
      <c r="D7" s="9"/>
      <c r="E7" s="3"/>
      <c r="F7" s="8"/>
      <c r="G7" s="5"/>
      <c r="H7" s="41"/>
      <c r="I7" s="6"/>
    </row>
    <row r="8" spans="1:9" x14ac:dyDescent="0.2">
      <c r="A8" s="35"/>
      <c r="B8" s="3"/>
      <c r="C8" s="8"/>
      <c r="D8" s="9"/>
      <c r="E8" s="3"/>
      <c r="F8" s="8"/>
      <c r="G8" s="5"/>
      <c r="H8" s="41"/>
      <c r="I8" s="6"/>
    </row>
    <row r="9" spans="1:9" x14ac:dyDescent="0.2">
      <c r="A9" s="35"/>
      <c r="B9" s="3"/>
      <c r="C9" s="8"/>
      <c r="D9" s="9"/>
      <c r="E9" s="4"/>
      <c r="F9" s="4"/>
      <c r="G9" s="5"/>
      <c r="H9" s="41"/>
      <c r="I9" s="6"/>
    </row>
    <row r="10" spans="1:9" x14ac:dyDescent="0.2">
      <c r="A10" s="35"/>
      <c r="B10" s="3"/>
      <c r="C10" s="8"/>
      <c r="D10" s="9"/>
      <c r="E10" s="4"/>
      <c r="F10" s="4"/>
      <c r="G10" s="5"/>
      <c r="H10" s="41"/>
      <c r="I10" s="6"/>
    </row>
    <row r="11" spans="1:9" x14ac:dyDescent="0.2">
      <c r="A11" s="35"/>
      <c r="B11" s="3"/>
      <c r="C11" s="8"/>
      <c r="D11" s="9"/>
      <c r="E11" s="4"/>
      <c r="F11" s="4"/>
      <c r="G11" s="5"/>
      <c r="H11" s="41"/>
      <c r="I11" s="6"/>
    </row>
    <row r="12" spans="1:9" x14ac:dyDescent="0.2">
      <c r="A12" s="35"/>
      <c r="B12" s="3"/>
      <c r="C12" s="8"/>
      <c r="D12" s="9"/>
      <c r="E12" s="4"/>
      <c r="F12" s="4"/>
      <c r="G12" s="5"/>
      <c r="H12" s="41"/>
      <c r="I12" s="6"/>
    </row>
    <row r="13" spans="1:9" x14ac:dyDescent="0.2">
      <c r="A13" s="35"/>
      <c r="B13" s="3"/>
      <c r="C13" s="8"/>
      <c r="D13" s="9"/>
      <c r="E13" s="4"/>
      <c r="F13" s="4"/>
      <c r="G13" s="5"/>
      <c r="H13" s="41"/>
      <c r="I13" s="6"/>
    </row>
    <row r="14" spans="1:9" x14ac:dyDescent="0.2">
      <c r="A14" s="35"/>
      <c r="B14" s="3"/>
      <c r="C14" s="8"/>
      <c r="D14" s="9"/>
      <c r="E14" s="4"/>
      <c r="F14" s="4"/>
      <c r="G14" s="5"/>
      <c r="H14" s="41"/>
      <c r="I14" s="6"/>
    </row>
    <row r="15" spans="1:9" x14ac:dyDescent="0.2">
      <c r="A15" s="35"/>
      <c r="B15" s="3"/>
      <c r="C15" s="8"/>
      <c r="D15" s="9"/>
      <c r="E15" s="4"/>
      <c r="F15" s="4"/>
      <c r="G15" s="5"/>
      <c r="H15" s="41"/>
      <c r="I15" s="6"/>
    </row>
    <row r="16" spans="1:9" x14ac:dyDescent="0.2">
      <c r="A16" s="35"/>
      <c r="B16" s="3"/>
      <c r="C16" s="8"/>
      <c r="D16" s="9"/>
      <c r="E16" s="4"/>
      <c r="F16" s="4"/>
      <c r="G16" s="5"/>
      <c r="H16" s="41"/>
      <c r="I16" s="6"/>
    </row>
    <row r="17" spans="1:9" x14ac:dyDescent="0.2">
      <c r="A17" s="35"/>
      <c r="B17" s="3"/>
      <c r="C17" s="8"/>
      <c r="D17" s="9"/>
      <c r="E17" s="4"/>
      <c r="F17" s="4"/>
      <c r="G17" s="5"/>
      <c r="H17" s="41"/>
      <c r="I17" s="6"/>
    </row>
    <row r="18" spans="1:9" x14ac:dyDescent="0.2">
      <c r="A18" s="35"/>
      <c r="B18" s="3"/>
      <c r="C18" s="8"/>
      <c r="D18" s="9"/>
      <c r="E18" s="4"/>
      <c r="F18" s="4"/>
      <c r="G18" s="5"/>
      <c r="H18" s="41"/>
      <c r="I18" s="6"/>
    </row>
    <row r="19" spans="1:9" x14ac:dyDescent="0.2">
      <c r="A19" s="35"/>
      <c r="B19" s="3"/>
      <c r="C19" s="8"/>
      <c r="D19" s="9"/>
      <c r="E19" s="4"/>
      <c r="F19" s="4"/>
      <c r="G19" s="11"/>
      <c r="H19" s="41"/>
      <c r="I19" s="6"/>
    </row>
    <row r="20" spans="1:9" x14ac:dyDescent="0.2">
      <c r="A20" s="35"/>
      <c r="B20" s="3"/>
      <c r="C20" s="8"/>
      <c r="D20" s="9"/>
      <c r="E20" s="4"/>
      <c r="F20" s="4"/>
      <c r="G20" s="11"/>
      <c r="H20" s="41"/>
      <c r="I20" s="6"/>
    </row>
    <row r="21" spans="1:9" x14ac:dyDescent="0.2">
      <c r="A21" s="35"/>
      <c r="B21" s="3"/>
      <c r="C21" s="8"/>
      <c r="D21" s="9"/>
      <c r="E21" s="4"/>
      <c r="F21" s="4"/>
      <c r="G21" s="11"/>
      <c r="H21" s="41"/>
      <c r="I21" s="6"/>
    </row>
    <row r="22" spans="1:9" x14ac:dyDescent="0.2">
      <c r="A22" s="35"/>
      <c r="B22" s="3"/>
      <c r="C22" s="8"/>
      <c r="D22" s="9"/>
      <c r="E22" s="4"/>
      <c r="F22" s="4"/>
      <c r="G22" s="11"/>
      <c r="H22" s="41"/>
      <c r="I22" s="6"/>
    </row>
    <row r="23" spans="1:9" x14ac:dyDescent="0.2">
      <c r="A23" s="35"/>
      <c r="B23" s="3"/>
      <c r="C23" s="8"/>
      <c r="D23" s="9"/>
      <c r="E23" s="4"/>
      <c r="F23" s="4"/>
      <c r="G23" s="11"/>
      <c r="H23" s="41"/>
      <c r="I23" s="6"/>
    </row>
    <row r="24" spans="1:9" x14ac:dyDescent="0.2">
      <c r="A24" s="35"/>
      <c r="B24" s="3"/>
      <c r="C24" s="8"/>
      <c r="D24" s="9"/>
      <c r="E24" s="4"/>
      <c r="F24" s="4"/>
      <c r="G24" s="11"/>
      <c r="H24" s="41"/>
      <c r="I24" s="6"/>
    </row>
    <row r="25" spans="1:9" x14ac:dyDescent="0.2">
      <c r="A25" s="35"/>
      <c r="B25" s="3"/>
      <c r="C25" s="8"/>
      <c r="D25" s="9"/>
      <c r="E25" s="4"/>
      <c r="F25" s="4"/>
      <c r="G25" s="11"/>
      <c r="H25" s="41"/>
      <c r="I25" s="6"/>
    </row>
    <row r="26" spans="1:9" x14ac:dyDescent="0.2">
      <c r="A26" s="35"/>
      <c r="B26" s="3"/>
      <c r="C26" s="8"/>
      <c r="D26" s="9"/>
      <c r="E26" s="4"/>
      <c r="F26" s="4"/>
      <c r="G26" s="11"/>
      <c r="H26" s="41"/>
      <c r="I26" s="6"/>
    </row>
    <row r="27" spans="1:9" x14ac:dyDescent="0.2">
      <c r="A27" s="35"/>
      <c r="B27" s="3"/>
      <c r="C27" s="8"/>
      <c r="D27" s="9"/>
      <c r="E27" s="8"/>
      <c r="F27" s="8"/>
      <c r="G27" s="9"/>
      <c r="H27" s="41"/>
      <c r="I27" s="10"/>
    </row>
    <row r="28" spans="1:9" x14ac:dyDescent="0.2">
      <c r="A28" s="35"/>
      <c r="B28" s="3"/>
      <c r="C28" s="8"/>
      <c r="D28" s="9"/>
      <c r="E28" s="4"/>
      <c r="F28" s="4"/>
      <c r="G28" s="11"/>
      <c r="H28" s="41"/>
      <c r="I28" s="6"/>
    </row>
    <row r="29" spans="1:9" x14ac:dyDescent="0.2">
      <c r="A29" s="35"/>
      <c r="B29" s="3"/>
      <c r="C29" s="8"/>
      <c r="D29" s="9"/>
      <c r="E29" s="4"/>
      <c r="F29" s="4"/>
      <c r="G29" s="11"/>
      <c r="H29" s="41"/>
      <c r="I29" s="6"/>
    </row>
    <row r="30" spans="1:9" x14ac:dyDescent="0.2">
      <c r="A30" s="35"/>
      <c r="B30" s="3"/>
      <c r="C30" s="8"/>
      <c r="D30" s="9"/>
      <c r="E30" s="8"/>
      <c r="F30" s="8"/>
      <c r="G30" s="9"/>
      <c r="H30" s="41"/>
      <c r="I30" s="10"/>
    </row>
    <row r="31" spans="1:9" x14ac:dyDescent="0.2">
      <c r="A31" s="35"/>
      <c r="B31" s="3"/>
      <c r="C31" s="8"/>
      <c r="D31" s="9"/>
      <c r="E31" s="8"/>
      <c r="F31" s="8"/>
      <c r="G31" s="9"/>
      <c r="H31" s="41"/>
      <c r="I31" s="10"/>
    </row>
    <row r="32" spans="1:9" x14ac:dyDescent="0.2">
      <c r="A32" s="35"/>
      <c r="B32" s="3"/>
      <c r="C32" s="8"/>
      <c r="D32" s="9"/>
      <c r="E32" s="8"/>
      <c r="F32" s="8"/>
      <c r="G32" s="9"/>
      <c r="H32" s="41"/>
      <c r="I32" s="10"/>
    </row>
    <row r="33" spans="1:9" x14ac:dyDescent="0.2">
      <c r="A33" s="35"/>
      <c r="B33" s="3"/>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row>
    <row r="59" spans="1:9" x14ac:dyDescent="0.2">
      <c r="A59" s="35"/>
      <c r="B59" s="3"/>
      <c r="C59" s="8"/>
      <c r="D59" s="9"/>
    </row>
  </sheetData>
  <sheetProtection formatColumns="0" formatRows="0" insertHyperlinks="0"/>
  <conditionalFormatting sqref="H4">
    <cfRule type="containsText" dxfId="297" priority="13" operator="containsText" text="Pass">
      <formula>NOT(ISERROR(SEARCH("Pass",H4)))</formula>
    </cfRule>
    <cfRule type="containsText" dxfId="296" priority="14" operator="containsText" text="Fail">
      <formula>NOT(ISERROR(SEARCH("Fail",H4)))</formula>
    </cfRule>
  </conditionalFormatting>
  <conditionalFormatting sqref="H6:H57">
    <cfRule type="containsText" dxfId="295" priority="9" operator="containsText" text="Pass">
      <formula>NOT(ISERROR(SEARCH("Pass",H6)))</formula>
    </cfRule>
    <cfRule type="containsText" dxfId="294" priority="10" operator="containsText" text="Fail">
      <formula>NOT(ISERROR(SEARCH("Fail",H6)))</formula>
    </cfRule>
  </conditionalFormatting>
  <conditionalFormatting sqref="H4">
    <cfRule type="containsText" dxfId="176" priority="5" operator="containsText" text="Inherited">
      <formula>NOT(ISERROR(SEARCH("Inherited",H4)))</formula>
    </cfRule>
    <cfRule type="containsText" dxfId="177" priority="6" operator="containsText" text="Out of Scope">
      <formula>NOT(ISERROR(SEARCH("Out of Scope",H4)))</formula>
    </cfRule>
    <cfRule type="containsText" dxfId="179" priority="7" operator="containsText" text="Pass">
      <formula>NOT(ISERROR(SEARCH("Pass",H4)))</formula>
    </cfRule>
    <cfRule type="containsText" dxfId="178" priority="8" operator="containsText" text="Fail">
      <formula>NOT(ISERROR(SEARCH("Fail",H4)))</formula>
    </cfRule>
  </conditionalFormatting>
  <conditionalFormatting sqref="H6">
    <cfRule type="containsText" dxfId="172" priority="1" operator="containsText" text="Inherited">
      <formula>NOT(ISERROR(SEARCH("Inherited",H6)))</formula>
    </cfRule>
    <cfRule type="containsText" dxfId="173" priority="2" operator="containsText" text="Out of Scope">
      <formula>NOT(ISERROR(SEARCH("Out of Scope",H6)))</formula>
    </cfRule>
    <cfRule type="containsText" dxfId="175" priority="3" operator="containsText" text="Pass">
      <formula>NOT(ISERROR(SEARCH("Pass",H6)))</formula>
    </cfRule>
    <cfRule type="containsText" dxfId="174" priority="4" operator="containsText" text="Fail">
      <formula>NOT(ISERROR(SEARCH("Fail",H6)))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06C70C38-4A2A-4771-957F-05CE3BB21842}">
          <x14:formula1>
            <xm:f>Summary!$B$2:$B$3</xm:f>
          </x14:formula1>
          <xm:sqref>H7:H57</xm:sqref>
        </x14:dataValidation>
        <x14:dataValidation type="list" allowBlank="1" showInputMessage="1" showErrorMessage="1" xr:uid="{9639F61F-82DE-E840-A42C-3204A7AFDFF9}">
          <x14:formula1>
            <xm:f>Summary!$B$2:$B$5</xm:f>
          </x14:formula1>
          <xm:sqref>H4 H6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60"/>
  <sheetViews>
    <sheetView showGridLines="0" zoomScaleNormal="100" workbookViewId="0">
      <pane xSplit="3" ySplit="2" topLeftCell="E15" activePane="bottomRight" state="frozenSplit"/>
      <selection pane="topRight" activeCell="D1" sqref="D1"/>
      <selection pane="bottomLeft" activeCell="A4" sqref="A4"/>
      <selection pane="bottomRight" activeCell="H15" sqref="H15"/>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44.1640625" style="1" customWidth="1"/>
    <col min="8" max="8" width="15.5" style="42" customWidth="1"/>
    <col min="9" max="9" width="41.1640625" style="1" customWidth="1"/>
    <col min="10" max="16384" width="9.1640625" style="1"/>
  </cols>
  <sheetData>
    <row r="1" spans="1:10" ht="20.25" customHeight="1" thickBot="1" x14ac:dyDescent="0.25">
      <c r="A1" s="29" t="s">
        <v>103</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10" ht="40" customHeight="1" thickBot="1" x14ac:dyDescent="0.25">
      <c r="A2" s="25" t="s">
        <v>0</v>
      </c>
      <c r="B2" s="25" t="s">
        <v>1</v>
      </c>
      <c r="C2" s="25" t="s">
        <v>55</v>
      </c>
      <c r="D2" s="25" t="s">
        <v>53</v>
      </c>
      <c r="E2" s="25" t="s">
        <v>244</v>
      </c>
      <c r="F2" s="25" t="s">
        <v>245</v>
      </c>
      <c r="G2" s="25" t="s">
        <v>246</v>
      </c>
      <c r="H2" s="25" t="s">
        <v>247</v>
      </c>
      <c r="I2" s="25" t="s">
        <v>2</v>
      </c>
      <c r="J2" s="41"/>
    </row>
    <row r="3" spans="1:10" s="2" customFormat="1" ht="17.5" customHeight="1" thickBot="1" x14ac:dyDescent="0.25">
      <c r="A3" s="36" t="s">
        <v>63</v>
      </c>
      <c r="B3" s="36"/>
      <c r="C3" s="36"/>
      <c r="D3" s="36"/>
      <c r="E3" s="36"/>
      <c r="F3" s="36"/>
      <c r="G3" s="36"/>
      <c r="H3" s="40"/>
      <c r="I3" s="37"/>
    </row>
    <row r="4" spans="1:10" ht="57" customHeight="1" x14ac:dyDescent="0.2">
      <c r="A4" s="34" t="s">
        <v>73</v>
      </c>
      <c r="B4" s="7" t="s">
        <v>74</v>
      </c>
      <c r="C4" s="4"/>
      <c r="D4" s="5"/>
      <c r="E4" s="4"/>
      <c r="F4" s="4"/>
      <c r="G4" s="5"/>
      <c r="H4" s="41" t="s">
        <v>394</v>
      </c>
      <c r="I4" s="6"/>
    </row>
    <row r="5" spans="1:10" ht="78" x14ac:dyDescent="0.2">
      <c r="A5" s="34" t="s">
        <v>75</v>
      </c>
      <c r="B5" s="7" t="s">
        <v>76</v>
      </c>
      <c r="C5" s="4"/>
      <c r="D5" s="5"/>
      <c r="E5" s="4"/>
      <c r="F5" s="4"/>
      <c r="G5" s="5"/>
      <c r="H5" s="41" t="s">
        <v>394</v>
      </c>
      <c r="I5" s="6"/>
    </row>
    <row r="6" spans="1:10" ht="57" customHeight="1" x14ac:dyDescent="0.2">
      <c r="A6" s="34" t="s">
        <v>77</v>
      </c>
      <c r="B6" s="7" t="s">
        <v>78</v>
      </c>
      <c r="C6" s="4"/>
      <c r="D6" s="5"/>
      <c r="E6" s="4"/>
      <c r="F6" s="4"/>
      <c r="G6" s="5"/>
      <c r="H6" s="41" t="s">
        <v>394</v>
      </c>
      <c r="I6" s="6"/>
    </row>
    <row r="7" spans="1:10" ht="16" thickBot="1" x14ac:dyDescent="0.25">
      <c r="A7" s="34" t="s">
        <v>79</v>
      </c>
      <c r="B7" s="3" t="s">
        <v>80</v>
      </c>
      <c r="C7" s="4"/>
      <c r="D7" s="5"/>
      <c r="E7" s="12"/>
      <c r="F7" s="12"/>
      <c r="G7" s="5"/>
      <c r="H7" s="41" t="s">
        <v>394</v>
      </c>
      <c r="I7" s="6"/>
    </row>
    <row r="8" spans="1:10" s="2" customFormat="1" ht="17.5" customHeight="1" thickBot="1" x14ac:dyDescent="0.25">
      <c r="A8" s="36" t="s">
        <v>69</v>
      </c>
      <c r="B8" s="36"/>
      <c r="C8" s="36"/>
      <c r="D8" s="36"/>
      <c r="E8" s="36"/>
      <c r="F8" s="36"/>
      <c r="G8" s="36"/>
      <c r="H8" s="36"/>
      <c r="I8" s="37"/>
    </row>
    <row r="9" spans="1:10" ht="26" x14ac:dyDescent="0.2">
      <c r="A9" s="35" t="s">
        <v>81</v>
      </c>
      <c r="B9" s="3" t="s">
        <v>82</v>
      </c>
      <c r="C9" s="4"/>
      <c r="D9" s="11"/>
      <c r="E9" s="4"/>
      <c r="F9" s="4"/>
      <c r="G9" s="5"/>
      <c r="H9" s="41" t="s">
        <v>394</v>
      </c>
      <c r="I9" s="6"/>
    </row>
    <row r="10" spans="1:10" ht="26" x14ac:dyDescent="0.2">
      <c r="A10" s="35" t="s">
        <v>83</v>
      </c>
      <c r="B10" s="3" t="s">
        <v>85</v>
      </c>
      <c r="C10" s="4"/>
      <c r="D10" s="11"/>
      <c r="E10" s="4"/>
      <c r="F10" s="4"/>
      <c r="G10" s="5"/>
      <c r="H10" s="41" t="s">
        <v>394</v>
      </c>
      <c r="I10" s="6"/>
    </row>
    <row r="11" spans="1:10" ht="39" x14ac:dyDescent="0.2">
      <c r="A11" s="35" t="s">
        <v>84</v>
      </c>
      <c r="B11" s="3" t="s">
        <v>86</v>
      </c>
      <c r="C11" s="4"/>
      <c r="D11" s="11"/>
      <c r="E11" s="4"/>
      <c r="F11" s="4"/>
      <c r="G11" s="5"/>
      <c r="H11" s="41" t="s">
        <v>394</v>
      </c>
      <c r="I11" s="6"/>
    </row>
    <row r="12" spans="1:10" ht="52" x14ac:dyDescent="0.2">
      <c r="A12" s="35" t="s">
        <v>87</v>
      </c>
      <c r="B12" s="3" t="s">
        <v>91</v>
      </c>
      <c r="C12" s="4"/>
      <c r="D12" s="11"/>
      <c r="E12" s="4"/>
      <c r="F12" s="4"/>
      <c r="G12" s="5"/>
      <c r="H12" s="41" t="s">
        <v>394</v>
      </c>
      <c r="I12" s="6"/>
    </row>
    <row r="13" spans="1:10" ht="39" x14ac:dyDescent="0.2">
      <c r="A13" s="35" t="s">
        <v>88</v>
      </c>
      <c r="B13" s="3" t="s">
        <v>92</v>
      </c>
      <c r="C13" s="4"/>
      <c r="D13" s="11"/>
      <c r="E13" s="4"/>
      <c r="F13" s="4"/>
      <c r="G13" s="5"/>
      <c r="H13" s="41" t="s">
        <v>394</v>
      </c>
      <c r="I13" s="6"/>
    </row>
    <row r="14" spans="1:10" ht="78" x14ac:dyDescent="0.2">
      <c r="A14" s="35" t="s">
        <v>89</v>
      </c>
      <c r="B14" s="3" t="s">
        <v>93</v>
      </c>
      <c r="C14" s="4"/>
      <c r="D14" s="11"/>
      <c r="E14" s="4"/>
      <c r="F14" s="4"/>
      <c r="G14" s="5"/>
      <c r="H14" s="41" t="s">
        <v>394</v>
      </c>
      <c r="I14" s="6"/>
    </row>
    <row r="15" spans="1:10" ht="53" thickBot="1" x14ac:dyDescent="0.25">
      <c r="A15" s="35" t="s">
        <v>90</v>
      </c>
      <c r="B15" s="3" t="s">
        <v>94</v>
      </c>
      <c r="C15" s="4"/>
      <c r="D15" s="11"/>
      <c r="E15" s="4"/>
      <c r="F15" s="4"/>
      <c r="G15" s="5"/>
      <c r="H15" s="41" t="s">
        <v>394</v>
      </c>
      <c r="I15" s="6"/>
    </row>
    <row r="16" spans="1:10" s="2" customFormat="1" ht="17.5" customHeight="1" thickBot="1" x14ac:dyDescent="0.25">
      <c r="A16" s="36" t="s">
        <v>70</v>
      </c>
      <c r="B16" s="36"/>
      <c r="C16" s="36"/>
      <c r="D16" s="36"/>
      <c r="E16" s="36"/>
      <c r="F16" s="36"/>
      <c r="G16" s="36"/>
      <c r="H16" s="36"/>
      <c r="I16" s="36"/>
    </row>
    <row r="17" spans="1:9" ht="65" x14ac:dyDescent="0.2">
      <c r="A17" s="35" t="s">
        <v>95</v>
      </c>
      <c r="B17" s="3" t="s">
        <v>97</v>
      </c>
      <c r="C17" s="8"/>
      <c r="D17" s="9"/>
      <c r="E17" s="4"/>
      <c r="F17" s="4"/>
      <c r="G17" s="5"/>
      <c r="H17" s="41" t="s">
        <v>394</v>
      </c>
      <c r="I17" s="6"/>
    </row>
    <row r="18" spans="1:9" ht="40" thickBot="1" x14ac:dyDescent="0.25">
      <c r="A18" s="35" t="s">
        <v>96</v>
      </c>
      <c r="B18" s="3" t="s">
        <v>98</v>
      </c>
      <c r="C18" s="4"/>
      <c r="D18" s="11"/>
      <c r="E18" s="4"/>
      <c r="F18" s="4"/>
      <c r="G18" s="5"/>
      <c r="H18" s="41" t="s">
        <v>394</v>
      </c>
      <c r="I18" s="6"/>
    </row>
    <row r="19" spans="1:9" s="2" customFormat="1" ht="17.5" customHeight="1" thickBot="1" x14ac:dyDescent="0.25">
      <c r="A19" s="36" t="s">
        <v>71</v>
      </c>
      <c r="B19" s="36"/>
      <c r="C19" s="36"/>
      <c r="D19" s="36"/>
      <c r="E19" s="36"/>
      <c r="F19" s="36"/>
      <c r="G19" s="36"/>
      <c r="H19" s="36"/>
      <c r="I19" s="36"/>
    </row>
    <row r="20" spans="1:9" ht="52" x14ac:dyDescent="0.2">
      <c r="A20" s="35" t="s">
        <v>99</v>
      </c>
      <c r="B20" s="3" t="s">
        <v>100</v>
      </c>
      <c r="C20" s="8"/>
      <c r="D20" s="9"/>
      <c r="E20" s="4"/>
      <c r="F20" s="4"/>
      <c r="G20" s="11"/>
      <c r="H20" s="41" t="s">
        <v>394</v>
      </c>
      <c r="I20" s="6"/>
    </row>
    <row r="21" spans="1:9" x14ac:dyDescent="0.2">
      <c r="A21" s="35"/>
      <c r="B21" s="3"/>
      <c r="C21" s="8"/>
      <c r="D21" s="9"/>
      <c r="E21" s="4"/>
      <c r="F21" s="4"/>
      <c r="G21" s="11"/>
      <c r="H21" s="41"/>
      <c r="I21" s="6"/>
    </row>
    <row r="22" spans="1:9" x14ac:dyDescent="0.2">
      <c r="A22" s="35"/>
      <c r="B22" s="3"/>
      <c r="C22" s="8"/>
      <c r="D22" s="9"/>
      <c r="E22" s="4"/>
      <c r="F22" s="4"/>
      <c r="G22" s="11"/>
      <c r="H22" s="41"/>
      <c r="I22" s="6"/>
    </row>
    <row r="23" spans="1:9" x14ac:dyDescent="0.2">
      <c r="A23" s="35"/>
      <c r="B23" s="3"/>
      <c r="C23" s="8"/>
      <c r="D23" s="9"/>
      <c r="E23" s="4"/>
      <c r="F23" s="4"/>
      <c r="G23" s="11"/>
      <c r="H23" s="41"/>
      <c r="I23" s="6"/>
    </row>
    <row r="24" spans="1:9" x14ac:dyDescent="0.2">
      <c r="A24" s="35"/>
      <c r="B24" s="3"/>
      <c r="C24" s="8"/>
      <c r="D24" s="9"/>
      <c r="E24" s="4"/>
      <c r="F24" s="4"/>
      <c r="G24" s="11"/>
      <c r="H24" s="41"/>
      <c r="I24" s="6"/>
    </row>
    <row r="25" spans="1:9" x14ac:dyDescent="0.2">
      <c r="A25" s="35"/>
      <c r="B25" s="3"/>
      <c r="C25" s="8"/>
      <c r="D25" s="9"/>
      <c r="E25" s="4"/>
      <c r="F25" s="4"/>
      <c r="G25" s="11"/>
      <c r="H25" s="41"/>
      <c r="I25" s="6"/>
    </row>
    <row r="26" spans="1:9" x14ac:dyDescent="0.2">
      <c r="A26" s="35"/>
      <c r="B26" s="3"/>
      <c r="C26" s="8"/>
      <c r="D26" s="9"/>
      <c r="E26" s="4"/>
      <c r="F26" s="4"/>
      <c r="G26" s="11"/>
      <c r="H26" s="41"/>
      <c r="I26" s="6"/>
    </row>
    <row r="27" spans="1:9" x14ac:dyDescent="0.2">
      <c r="A27" s="35"/>
      <c r="B27" s="3"/>
      <c r="C27" s="8"/>
      <c r="D27" s="9"/>
      <c r="E27" s="4"/>
      <c r="F27" s="4"/>
      <c r="G27" s="11"/>
      <c r="H27" s="41"/>
      <c r="I27" s="6"/>
    </row>
    <row r="28" spans="1:9" x14ac:dyDescent="0.2">
      <c r="A28" s="35"/>
      <c r="B28" s="3"/>
      <c r="C28" s="8"/>
      <c r="D28" s="9"/>
      <c r="E28" s="4"/>
      <c r="F28" s="4"/>
      <c r="G28" s="11"/>
      <c r="H28" s="41"/>
      <c r="I28" s="6"/>
    </row>
    <row r="29" spans="1:9" x14ac:dyDescent="0.2">
      <c r="A29" s="35"/>
      <c r="B29" s="3"/>
      <c r="C29" s="8"/>
      <c r="D29" s="9"/>
      <c r="E29" s="8"/>
      <c r="F29" s="8"/>
      <c r="G29" s="9"/>
      <c r="H29" s="41"/>
      <c r="I29" s="10"/>
    </row>
    <row r="30" spans="1:9" x14ac:dyDescent="0.2">
      <c r="A30" s="35"/>
      <c r="B30" s="3"/>
      <c r="C30" s="8"/>
      <c r="D30" s="9"/>
      <c r="E30" s="4"/>
      <c r="F30" s="4"/>
      <c r="G30" s="11"/>
      <c r="H30" s="41"/>
      <c r="I30" s="6"/>
    </row>
    <row r="31" spans="1:9" x14ac:dyDescent="0.2">
      <c r="A31" s="35"/>
      <c r="B31" s="3"/>
      <c r="C31" s="8"/>
      <c r="D31" s="9"/>
      <c r="E31" s="4"/>
      <c r="F31" s="4"/>
      <c r="G31" s="11"/>
      <c r="H31" s="41"/>
      <c r="I31" s="6"/>
    </row>
    <row r="32" spans="1:9" x14ac:dyDescent="0.2">
      <c r="A32" s="35"/>
      <c r="B32" s="3"/>
      <c r="C32" s="8"/>
      <c r="D32" s="9"/>
      <c r="E32" s="4"/>
      <c r="F32" s="4"/>
      <c r="G32" s="11"/>
      <c r="H32" s="41"/>
      <c r="I32" s="6"/>
    </row>
    <row r="33" spans="1:9" x14ac:dyDescent="0.2">
      <c r="A33" s="35"/>
      <c r="B33" s="3"/>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row r="58" spans="1:9" x14ac:dyDescent="0.2">
      <c r="A58" s="35"/>
      <c r="B58" s="3"/>
      <c r="C58" s="8"/>
      <c r="D58" s="9"/>
      <c r="E58" s="8"/>
      <c r="F58" s="8"/>
      <c r="G58" s="9"/>
      <c r="H58" s="41"/>
      <c r="I58" s="10"/>
    </row>
    <row r="59" spans="1:9" x14ac:dyDescent="0.2">
      <c r="A59" s="35"/>
      <c r="B59" s="3"/>
      <c r="C59" s="8"/>
      <c r="D59" s="9"/>
      <c r="E59" s="8"/>
      <c r="F59" s="8"/>
      <c r="G59" s="9"/>
      <c r="H59" s="41"/>
      <c r="I59" s="10"/>
    </row>
    <row r="60" spans="1:9" x14ac:dyDescent="0.2">
      <c r="A60" s="35"/>
      <c r="B60" s="3"/>
      <c r="C60" s="8"/>
      <c r="D60" s="9"/>
      <c r="E60" s="8"/>
      <c r="F60" s="8"/>
      <c r="G60" s="9"/>
      <c r="H60" s="41"/>
      <c r="I60" s="10"/>
    </row>
  </sheetData>
  <sheetProtection formatColumns="0" formatRows="0" insertHyperlinks="0"/>
  <conditionalFormatting sqref="H4">
    <cfRule type="containsText" dxfId="293" priority="35" operator="containsText" text="Pass">
      <formula>NOT(ISERROR(SEARCH("Pass",H4)))</formula>
    </cfRule>
    <cfRule type="containsText" dxfId="292" priority="36" operator="containsText" text="Fail">
      <formula>NOT(ISERROR(SEARCH("Fail",H4)))</formula>
    </cfRule>
  </conditionalFormatting>
  <conditionalFormatting sqref="H5">
    <cfRule type="containsText" dxfId="291" priority="33" operator="containsText" text="Pass">
      <formula>NOT(ISERROR(SEARCH("Pass",H5)))</formula>
    </cfRule>
    <cfRule type="containsText" dxfId="290" priority="34" operator="containsText" text="Fail">
      <formula>NOT(ISERROR(SEARCH("Fail",H5)))</formula>
    </cfRule>
  </conditionalFormatting>
  <conditionalFormatting sqref="H6:H7 H17:H18 H20:H60 H9:H15">
    <cfRule type="containsText" dxfId="289" priority="29" operator="containsText" text="Pass">
      <formula>NOT(ISERROR(SEARCH("Pass",H6)))</formula>
    </cfRule>
    <cfRule type="containsText" dxfId="288" priority="30" operator="containsText" text="Fail">
      <formula>NOT(ISERROR(SEARCH("Fail",H6)))</formula>
    </cfRule>
  </conditionalFormatting>
  <conditionalFormatting sqref="H15">
    <cfRule type="containsText" dxfId="171" priority="25" operator="containsText" text="Pass">
      <formula>NOT(ISERROR(SEARCH("Pass",H15)))</formula>
    </cfRule>
    <cfRule type="containsText" dxfId="170" priority="26" operator="containsText" text="Fail">
      <formula>NOT(ISERROR(SEARCH("Fail",H15)))</formula>
    </cfRule>
  </conditionalFormatting>
  <conditionalFormatting sqref="H15">
    <cfRule type="containsText" dxfId="169" priority="21" operator="containsText" text="Inherited">
      <formula>NOT(ISERROR(SEARCH("Inherited",H15)))</formula>
    </cfRule>
    <cfRule type="containsText" dxfId="168" priority="22" operator="containsText" text="Out of Scope">
      <formula>NOT(ISERROR(SEARCH("Out of Scope",H15)))</formula>
    </cfRule>
    <cfRule type="containsText" dxfId="167" priority="23" operator="containsText" text="Pass">
      <formula>NOT(ISERROR(SEARCH("Pass",H15)))</formula>
    </cfRule>
    <cfRule type="containsText" dxfId="166" priority="24" operator="containsText" text="Fail">
      <formula>NOT(ISERROR(SEARCH("Fail",H15)))</formula>
    </cfRule>
  </conditionalFormatting>
  <conditionalFormatting sqref="H17:H18">
    <cfRule type="containsText" dxfId="165" priority="19" operator="containsText" text="Pass">
      <formula>NOT(ISERROR(SEARCH("Pass",H17)))</formula>
    </cfRule>
    <cfRule type="containsText" dxfId="164" priority="20" operator="containsText" text="Fail">
      <formula>NOT(ISERROR(SEARCH("Fail",H17)))</formula>
    </cfRule>
  </conditionalFormatting>
  <conditionalFormatting sqref="H17:H18">
    <cfRule type="containsText" dxfId="163" priority="15" operator="containsText" text="Inherited">
      <formula>NOT(ISERROR(SEARCH("Inherited",H17)))</formula>
    </cfRule>
    <cfRule type="containsText" dxfId="162" priority="16" operator="containsText" text="Out of Scope">
      <formula>NOT(ISERROR(SEARCH("Out of Scope",H17)))</formula>
    </cfRule>
    <cfRule type="containsText" dxfId="161" priority="17" operator="containsText" text="Pass">
      <formula>NOT(ISERROR(SEARCH("Pass",H17)))</formula>
    </cfRule>
    <cfRule type="containsText" dxfId="160" priority="18" operator="containsText" text="Fail">
      <formula>NOT(ISERROR(SEARCH("Fail",H17)))</formula>
    </cfRule>
  </conditionalFormatting>
  <conditionalFormatting sqref="H20">
    <cfRule type="containsText" dxfId="159" priority="13" operator="containsText" text="Pass">
      <formula>NOT(ISERROR(SEARCH("Pass",H20)))</formula>
    </cfRule>
    <cfRule type="containsText" dxfId="158" priority="14" operator="containsText" text="Fail">
      <formula>NOT(ISERROR(SEARCH("Fail",H20)))</formula>
    </cfRule>
  </conditionalFormatting>
  <conditionalFormatting sqref="H20">
    <cfRule type="containsText" dxfId="157" priority="9" operator="containsText" text="Inherited">
      <formula>NOT(ISERROR(SEARCH("Inherited",H20)))</formula>
    </cfRule>
    <cfRule type="containsText" dxfId="156" priority="10" operator="containsText" text="Out of Scope">
      <formula>NOT(ISERROR(SEARCH("Out of Scope",H20)))</formula>
    </cfRule>
    <cfRule type="containsText" dxfId="155" priority="11" operator="containsText" text="Pass">
      <formula>NOT(ISERROR(SEARCH("Pass",H20)))</formula>
    </cfRule>
    <cfRule type="containsText" dxfId="154" priority="12" operator="containsText" text="Fail">
      <formula>NOT(ISERROR(SEARCH("Fail",H20)))</formula>
    </cfRule>
  </conditionalFormatting>
  <conditionalFormatting sqref="H4:H7">
    <cfRule type="containsText" dxfId="4" priority="5" operator="containsText" text="Inherited">
      <formula>NOT(ISERROR(SEARCH("Inherited",H4)))</formula>
    </cfRule>
    <cfRule type="containsText" dxfId="5" priority="6" operator="containsText" text="Out of Scope">
      <formula>NOT(ISERROR(SEARCH("Out of Scope",H4)))</formula>
    </cfRule>
    <cfRule type="containsText" dxfId="7" priority="7" operator="containsText" text="Pass">
      <formula>NOT(ISERROR(SEARCH("Pass",H4)))</formula>
    </cfRule>
    <cfRule type="containsText" dxfId="6" priority="8" operator="containsText" text="Fail">
      <formula>NOT(ISERROR(SEARCH("Fail",H4)))</formula>
    </cfRule>
  </conditionalFormatting>
  <conditionalFormatting sqref="H9:H14">
    <cfRule type="containsText" dxfId="0" priority="1" operator="containsText" text="Inherited">
      <formula>NOT(ISERROR(SEARCH("Inherited",H9)))</formula>
    </cfRule>
    <cfRule type="containsText" dxfId="1" priority="2" operator="containsText" text="Out of Scope">
      <formula>NOT(ISERROR(SEARCH("Out of Scope",H9)))</formula>
    </cfRule>
    <cfRule type="containsText" dxfId="3" priority="3" operator="containsText" text="Pass">
      <formula>NOT(ISERROR(SEARCH("Pass",H9)))</formula>
    </cfRule>
    <cfRule type="containsText" dxfId="2" priority="4" operator="containsText" text="Fail">
      <formula>NOT(ISERROR(SEARCH("Fail",H9)))</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D531DCA2-E97C-495F-881D-9F54E42B6248}">
          <x14:formula1>
            <xm:f>Summary!$B$2:$B$3</xm:f>
          </x14:formula1>
          <xm:sqref>H21:H60</xm:sqref>
        </x14:dataValidation>
        <x14:dataValidation type="list" allowBlank="1" showInputMessage="1" showErrorMessage="1" xr:uid="{061E0A50-2AA9-D342-9AC8-F2799FB001F2}">
          <x14:formula1>
            <xm:f>Summary!$B$2:$B$5</xm:f>
          </x14:formula1>
          <xm:sqref>H17:H18 H20 H4:H7 H9:H15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61"/>
  <sheetViews>
    <sheetView showGridLines="0" zoomScale="98" zoomScaleNormal="98" workbookViewId="0">
      <pane xSplit="3" ySplit="2" topLeftCell="D3" activePane="bottomRight" state="frozenSplit"/>
      <selection pane="topRight" activeCell="D1" sqref="D1"/>
      <selection pane="bottomLeft" activeCell="A4" sqref="A4"/>
      <selection pane="bottomRight" activeCell="H9" sqref="H9:H10"/>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104</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117" x14ac:dyDescent="0.2">
      <c r="A4" s="33" t="s">
        <v>106</v>
      </c>
      <c r="B4" s="3" t="s">
        <v>105</v>
      </c>
      <c r="C4" s="4"/>
      <c r="D4" s="5"/>
      <c r="E4" s="4"/>
      <c r="F4" s="4"/>
      <c r="G4" s="5"/>
      <c r="H4" s="41" t="s">
        <v>394</v>
      </c>
      <c r="I4" s="6"/>
    </row>
    <row r="5" spans="1:9" ht="66" thickBot="1" x14ac:dyDescent="0.25">
      <c r="A5" s="33" t="s">
        <v>108</v>
      </c>
      <c r="B5" s="7" t="s">
        <v>109</v>
      </c>
      <c r="C5" s="4"/>
      <c r="D5" s="5"/>
      <c r="E5" s="4"/>
      <c r="F5" s="4"/>
      <c r="G5" s="5"/>
      <c r="H5" s="41" t="s">
        <v>394</v>
      </c>
      <c r="I5" s="6"/>
    </row>
    <row r="6" spans="1:9" s="2" customFormat="1" ht="17.5" customHeight="1" thickBot="1" x14ac:dyDescent="0.25">
      <c r="A6" s="36" t="s">
        <v>69</v>
      </c>
      <c r="B6" s="36"/>
      <c r="C6" s="36"/>
      <c r="D6" s="36"/>
      <c r="E6" s="36"/>
      <c r="F6" s="36"/>
      <c r="G6" s="36"/>
      <c r="H6" s="36"/>
      <c r="I6" s="36"/>
    </row>
    <row r="7" spans="1:9" ht="53" thickBot="1" x14ac:dyDescent="0.25">
      <c r="A7" s="35" t="s">
        <v>110</v>
      </c>
      <c r="B7" s="3" t="s">
        <v>111</v>
      </c>
      <c r="C7" s="4"/>
      <c r="D7" s="11"/>
      <c r="E7" s="12"/>
      <c r="F7" s="12"/>
      <c r="G7" s="5"/>
      <c r="H7" s="41" t="s">
        <v>394</v>
      </c>
      <c r="I7" s="6"/>
    </row>
    <row r="8" spans="1:9" s="2" customFormat="1" ht="17.5" customHeight="1" thickBot="1" x14ac:dyDescent="0.25">
      <c r="A8" s="36" t="s">
        <v>70</v>
      </c>
      <c r="B8" s="36"/>
      <c r="C8" s="36"/>
      <c r="D8" s="36"/>
      <c r="E8" s="36"/>
      <c r="F8" s="36"/>
      <c r="G8" s="36"/>
      <c r="H8" s="36"/>
      <c r="I8" s="37"/>
    </row>
    <row r="9" spans="1:9" ht="130" x14ac:dyDescent="0.2">
      <c r="A9" s="35" t="s">
        <v>112</v>
      </c>
      <c r="B9" s="3" t="s">
        <v>114</v>
      </c>
      <c r="C9" s="8"/>
      <c r="D9" s="9"/>
      <c r="E9" s="4"/>
      <c r="F9" s="4"/>
      <c r="G9" s="5"/>
      <c r="H9" s="41" t="s">
        <v>394</v>
      </c>
      <c r="I9" s="6"/>
    </row>
    <row r="10" spans="1:9" ht="78" x14ac:dyDescent="0.2">
      <c r="A10" s="35" t="s">
        <v>113</v>
      </c>
      <c r="B10" s="3" t="s">
        <v>115</v>
      </c>
      <c r="C10" s="4"/>
      <c r="D10" s="11"/>
      <c r="E10" s="4"/>
      <c r="F10" s="4"/>
      <c r="G10" s="5"/>
      <c r="H10" s="41" t="s">
        <v>394</v>
      </c>
      <c r="I10" s="6"/>
    </row>
    <row r="11" spans="1:9" x14ac:dyDescent="0.2">
      <c r="A11" s="35"/>
      <c r="B11" s="3"/>
      <c r="C11" s="4"/>
      <c r="D11" s="11"/>
      <c r="E11" s="4"/>
      <c r="F11" s="4"/>
      <c r="G11" s="5"/>
      <c r="H11" s="41"/>
      <c r="I11" s="6"/>
    </row>
    <row r="12" spans="1:9" x14ac:dyDescent="0.2">
      <c r="A12" s="35"/>
      <c r="B12" s="3"/>
      <c r="C12" s="4"/>
      <c r="D12" s="11"/>
      <c r="E12" s="4"/>
      <c r="F12" s="4"/>
      <c r="G12" s="5"/>
      <c r="H12" s="41"/>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11"/>
      <c r="H19" s="41"/>
      <c r="I19" s="6"/>
    </row>
    <row r="20" spans="1:9" x14ac:dyDescent="0.2">
      <c r="A20" s="35"/>
      <c r="B20" s="3"/>
      <c r="C20" s="4"/>
      <c r="D20" s="11"/>
      <c r="E20" s="4"/>
      <c r="F20" s="4"/>
      <c r="G20" s="11"/>
      <c r="H20" s="41"/>
      <c r="I20" s="6"/>
    </row>
    <row r="21" spans="1:9" x14ac:dyDescent="0.2">
      <c r="A21" s="35"/>
      <c r="B21" s="3"/>
      <c r="C21" s="4"/>
      <c r="D21" s="11"/>
      <c r="E21" s="4"/>
      <c r="F21" s="4"/>
      <c r="G21" s="11"/>
      <c r="H21" s="41"/>
      <c r="I21" s="6"/>
    </row>
    <row r="22" spans="1:9" x14ac:dyDescent="0.2">
      <c r="A22" s="35"/>
      <c r="B22" s="3"/>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5"/>
      <c r="B26" s="3"/>
      <c r="C26" s="4"/>
      <c r="D26" s="11"/>
      <c r="E26" s="4"/>
      <c r="F26" s="4"/>
      <c r="G26" s="11"/>
      <c r="H26" s="41"/>
      <c r="I26" s="6"/>
    </row>
    <row r="27" spans="1:9" x14ac:dyDescent="0.2">
      <c r="A27" s="35"/>
      <c r="B27" s="3"/>
      <c r="C27" s="4"/>
      <c r="D27" s="11"/>
      <c r="E27" s="8"/>
      <c r="F27" s="8"/>
      <c r="G27" s="9"/>
      <c r="H27" s="41"/>
      <c r="I27" s="10"/>
    </row>
    <row r="28" spans="1:9" x14ac:dyDescent="0.2">
      <c r="A28" s="35"/>
      <c r="B28" s="3"/>
      <c r="C28" s="4"/>
      <c r="D28" s="11"/>
      <c r="E28" s="4"/>
      <c r="F28" s="4"/>
      <c r="G28" s="11"/>
      <c r="H28" s="41"/>
      <c r="I28" s="6"/>
    </row>
    <row r="29" spans="1:9" x14ac:dyDescent="0.2">
      <c r="A29" s="35"/>
      <c r="B29" s="3"/>
      <c r="C29" s="4"/>
      <c r="D29" s="11"/>
      <c r="E29" s="4"/>
      <c r="F29" s="4"/>
      <c r="G29" s="11"/>
      <c r="H29" s="41"/>
      <c r="I29" s="6"/>
    </row>
    <row r="30" spans="1:9" x14ac:dyDescent="0.2">
      <c r="A30" s="35"/>
      <c r="B30" s="3"/>
      <c r="C30" s="4"/>
      <c r="D30" s="11"/>
      <c r="E30" s="8"/>
      <c r="F30" s="8"/>
      <c r="G30" s="9"/>
      <c r="H30" s="41"/>
      <c r="I30" s="10"/>
    </row>
    <row r="31" spans="1:9" x14ac:dyDescent="0.2">
      <c r="A31" s="35"/>
      <c r="B31" s="3"/>
      <c r="C31" s="4"/>
      <c r="D31" s="11"/>
      <c r="E31" s="8"/>
      <c r="F31" s="8"/>
      <c r="G31" s="9"/>
      <c r="H31" s="41"/>
      <c r="I31" s="10"/>
    </row>
    <row r="32" spans="1:9" x14ac:dyDescent="0.2">
      <c r="A32" s="35"/>
      <c r="B32" s="3"/>
      <c r="C32" s="4"/>
      <c r="D32" s="11"/>
      <c r="E32" s="8"/>
      <c r="F32" s="8"/>
      <c r="G32" s="9"/>
      <c r="H32" s="41"/>
      <c r="I32" s="10"/>
    </row>
    <row r="33" spans="1:9" x14ac:dyDescent="0.2">
      <c r="A33" s="35"/>
      <c r="B33" s="3"/>
      <c r="C33" s="4"/>
      <c r="D33" s="11"/>
      <c r="E33" s="8"/>
      <c r="F33" s="8"/>
      <c r="G33" s="9"/>
      <c r="H33" s="41"/>
      <c r="I33" s="10"/>
    </row>
    <row r="34" spans="1:9" x14ac:dyDescent="0.2">
      <c r="A34" s="35"/>
      <c r="B34" s="3"/>
      <c r="C34" s="4"/>
      <c r="D34" s="11"/>
      <c r="E34" s="8"/>
      <c r="F34" s="8"/>
      <c r="G34" s="9"/>
      <c r="H34" s="41"/>
      <c r="I34" s="10"/>
    </row>
    <row r="35" spans="1:9" x14ac:dyDescent="0.2">
      <c r="A35" s="35"/>
      <c r="B35" s="3"/>
      <c r="C35" s="4"/>
      <c r="D35" s="11"/>
      <c r="E35" s="8"/>
      <c r="F35" s="8"/>
      <c r="G35" s="9"/>
      <c r="H35" s="41"/>
      <c r="I35" s="10"/>
    </row>
    <row r="36" spans="1:9" x14ac:dyDescent="0.2">
      <c r="A36" s="35"/>
      <c r="B36" s="3"/>
      <c r="C36" s="4"/>
      <c r="D36" s="11"/>
      <c r="E36" s="8"/>
      <c r="F36" s="8"/>
      <c r="G36" s="9"/>
      <c r="H36" s="41"/>
      <c r="I36" s="10"/>
    </row>
    <row r="37" spans="1:9" x14ac:dyDescent="0.2">
      <c r="A37" s="35"/>
      <c r="B37" s="3"/>
      <c r="C37" s="4"/>
      <c r="D37" s="11"/>
      <c r="E37" s="8"/>
      <c r="F37" s="8"/>
      <c r="G37" s="9"/>
      <c r="H37" s="41"/>
      <c r="I37" s="10"/>
    </row>
    <row r="38" spans="1:9" x14ac:dyDescent="0.2">
      <c r="A38" s="35"/>
      <c r="B38" s="3"/>
      <c r="C38" s="4"/>
      <c r="D38" s="11"/>
      <c r="E38" s="8"/>
      <c r="F38" s="8"/>
      <c r="G38" s="9"/>
      <c r="H38" s="41"/>
      <c r="I38" s="10"/>
    </row>
    <row r="39" spans="1:9" x14ac:dyDescent="0.2">
      <c r="A39" s="35"/>
      <c r="B39" s="3"/>
      <c r="C39" s="4"/>
      <c r="D39" s="11"/>
      <c r="E39" s="8"/>
      <c r="F39" s="8"/>
      <c r="G39" s="9"/>
      <c r="H39" s="41"/>
      <c r="I39" s="10"/>
    </row>
    <row r="40" spans="1:9" x14ac:dyDescent="0.2">
      <c r="A40" s="35"/>
      <c r="B40" s="3"/>
      <c r="C40" s="4"/>
      <c r="D40" s="11"/>
      <c r="E40" s="8"/>
      <c r="F40" s="8"/>
      <c r="G40" s="9"/>
      <c r="H40" s="41"/>
      <c r="I40" s="10"/>
    </row>
    <row r="41" spans="1:9" x14ac:dyDescent="0.2">
      <c r="A41" s="35"/>
      <c r="B41" s="3"/>
      <c r="C41" s="4"/>
      <c r="D41" s="11"/>
      <c r="E41" s="8"/>
      <c r="F41" s="8"/>
      <c r="G41" s="9"/>
      <c r="H41" s="41"/>
      <c r="I41" s="10"/>
    </row>
    <row r="42" spans="1:9" x14ac:dyDescent="0.2">
      <c r="A42" s="35"/>
      <c r="B42" s="3"/>
      <c r="C42" s="4"/>
      <c r="D42" s="11"/>
      <c r="E42" s="8"/>
      <c r="F42" s="8"/>
      <c r="G42" s="9"/>
      <c r="H42" s="41"/>
      <c r="I42" s="10"/>
    </row>
    <row r="43" spans="1:9" x14ac:dyDescent="0.2">
      <c r="A43" s="35"/>
      <c r="B43" s="3"/>
      <c r="C43" s="4"/>
      <c r="D43" s="11"/>
      <c r="E43" s="8"/>
      <c r="F43" s="8"/>
      <c r="G43" s="9"/>
      <c r="H43" s="41"/>
      <c r="I43" s="10"/>
    </row>
    <row r="44" spans="1:9" x14ac:dyDescent="0.2">
      <c r="A44" s="35"/>
      <c r="B44" s="3"/>
      <c r="C44" s="4"/>
      <c r="D44" s="11"/>
      <c r="E44" s="8"/>
      <c r="F44" s="8"/>
      <c r="G44" s="9"/>
      <c r="H44" s="41"/>
      <c r="I44" s="10"/>
    </row>
    <row r="45" spans="1:9" x14ac:dyDescent="0.2">
      <c r="A45" s="35"/>
      <c r="B45" s="3"/>
      <c r="C45" s="4"/>
      <c r="D45" s="11"/>
      <c r="E45" s="8"/>
      <c r="F45" s="8"/>
      <c r="G45" s="9"/>
      <c r="H45" s="41"/>
      <c r="I45" s="10"/>
    </row>
    <row r="46" spans="1:9" x14ac:dyDescent="0.2">
      <c r="A46" s="35"/>
      <c r="B46" s="3"/>
      <c r="C46" s="4"/>
      <c r="D46" s="11"/>
      <c r="E46" s="8"/>
      <c r="F46" s="8"/>
      <c r="G46" s="9"/>
      <c r="H46" s="41"/>
      <c r="I46" s="10"/>
    </row>
    <row r="47" spans="1:9" x14ac:dyDescent="0.2">
      <c r="A47" s="35"/>
      <c r="B47" s="3"/>
      <c r="C47" s="4"/>
      <c r="D47" s="11"/>
      <c r="E47" s="8"/>
      <c r="F47" s="8"/>
      <c r="G47" s="9"/>
      <c r="H47" s="41"/>
      <c r="I47" s="10"/>
    </row>
    <row r="48" spans="1:9" x14ac:dyDescent="0.2">
      <c r="A48" s="35"/>
      <c r="B48" s="3"/>
      <c r="C48" s="4"/>
      <c r="D48" s="11"/>
      <c r="E48" s="8"/>
      <c r="F48" s="8"/>
      <c r="G48" s="9"/>
      <c r="H48" s="41"/>
      <c r="I48" s="10"/>
    </row>
    <row r="49" spans="1:9" x14ac:dyDescent="0.2">
      <c r="A49" s="35"/>
      <c r="B49" s="3"/>
      <c r="C49" s="4"/>
      <c r="D49" s="11"/>
      <c r="E49" s="8"/>
      <c r="F49" s="8"/>
      <c r="G49" s="9"/>
      <c r="H49" s="41"/>
      <c r="I49" s="10"/>
    </row>
    <row r="50" spans="1:9" x14ac:dyDescent="0.2">
      <c r="A50" s="35"/>
      <c r="B50" s="3"/>
      <c r="C50" s="4"/>
      <c r="D50" s="11"/>
      <c r="E50" s="8"/>
      <c r="F50" s="8"/>
      <c r="G50" s="9"/>
      <c r="H50" s="41"/>
      <c r="I50" s="10"/>
    </row>
    <row r="51" spans="1:9" x14ac:dyDescent="0.2">
      <c r="A51" s="35"/>
      <c r="B51" s="3"/>
      <c r="C51" s="4"/>
      <c r="D51" s="11"/>
      <c r="E51" s="8"/>
      <c r="F51" s="8"/>
      <c r="G51" s="9"/>
      <c r="H51" s="41"/>
      <c r="I51" s="10"/>
    </row>
    <row r="52" spans="1:9" x14ac:dyDescent="0.2">
      <c r="A52" s="35"/>
      <c r="B52" s="3"/>
      <c r="C52" s="4"/>
      <c r="D52" s="11"/>
      <c r="E52" s="8"/>
      <c r="F52" s="8"/>
      <c r="G52" s="9"/>
      <c r="H52" s="41"/>
      <c r="I52" s="10"/>
    </row>
    <row r="53" spans="1:9" x14ac:dyDescent="0.2">
      <c r="A53" s="35"/>
      <c r="B53" s="3"/>
      <c r="C53" s="4"/>
      <c r="D53" s="11"/>
      <c r="E53" s="8"/>
      <c r="F53" s="8"/>
      <c r="G53" s="9"/>
      <c r="H53" s="41"/>
      <c r="I53" s="10"/>
    </row>
    <row r="54" spans="1:9" x14ac:dyDescent="0.2">
      <c r="A54" s="35"/>
      <c r="B54" s="3"/>
      <c r="C54" s="4"/>
      <c r="D54" s="11"/>
      <c r="E54" s="8"/>
      <c r="F54" s="8"/>
      <c r="G54" s="9"/>
      <c r="H54" s="41"/>
      <c r="I54" s="10"/>
    </row>
    <row r="55" spans="1:9" x14ac:dyDescent="0.2">
      <c r="A55" s="35"/>
      <c r="B55" s="3"/>
      <c r="C55" s="4"/>
      <c r="D55" s="11"/>
      <c r="E55" s="8"/>
      <c r="F55" s="8"/>
      <c r="G55" s="9"/>
      <c r="H55" s="41"/>
      <c r="I55" s="10"/>
    </row>
    <row r="56" spans="1:9" x14ac:dyDescent="0.2">
      <c r="A56" s="35"/>
      <c r="B56" s="3"/>
      <c r="C56" s="4"/>
      <c r="D56" s="11"/>
      <c r="E56" s="8"/>
      <c r="F56" s="8"/>
      <c r="G56" s="9"/>
      <c r="H56" s="41"/>
      <c r="I56" s="10"/>
    </row>
    <row r="57" spans="1:9" x14ac:dyDescent="0.2">
      <c r="A57" s="35"/>
      <c r="B57" s="3"/>
      <c r="C57" s="4"/>
      <c r="D57" s="11"/>
      <c r="E57" s="8"/>
      <c r="F57" s="8"/>
      <c r="G57" s="9"/>
      <c r="H57" s="41"/>
      <c r="I57" s="10"/>
    </row>
    <row r="58" spans="1:9" x14ac:dyDescent="0.2">
      <c r="A58" s="35"/>
      <c r="B58" s="3"/>
      <c r="C58" s="4"/>
      <c r="D58" s="11"/>
      <c r="E58" s="8"/>
      <c r="F58" s="8"/>
      <c r="G58" s="9"/>
      <c r="H58" s="41"/>
      <c r="I58" s="10"/>
    </row>
    <row r="59" spans="1:9" x14ac:dyDescent="0.2">
      <c r="A59" s="35"/>
      <c r="B59" s="3"/>
      <c r="C59" s="4"/>
      <c r="D59" s="11"/>
      <c r="E59" s="8"/>
      <c r="F59" s="8"/>
      <c r="G59" s="9"/>
      <c r="H59" s="41"/>
      <c r="I59" s="10"/>
    </row>
    <row r="60" spans="1:9" x14ac:dyDescent="0.2">
      <c r="A60" s="35"/>
      <c r="B60" s="3"/>
      <c r="C60" s="4"/>
      <c r="D60" s="11"/>
      <c r="E60" s="8"/>
      <c r="F60" s="8"/>
      <c r="G60" s="9"/>
      <c r="H60" s="41"/>
      <c r="I60" s="10"/>
    </row>
    <row r="61" spans="1:9" x14ac:dyDescent="0.2">
      <c r="A61" s="35"/>
      <c r="B61" s="3"/>
      <c r="C61" s="4"/>
      <c r="D61" s="11"/>
      <c r="E61" s="8"/>
      <c r="F61" s="8"/>
      <c r="G61" s="9"/>
      <c r="H61" s="41"/>
      <c r="I61" s="10"/>
    </row>
  </sheetData>
  <sheetProtection formatColumns="0" formatRows="0" insertHyperlinks="0"/>
  <conditionalFormatting sqref="H4">
    <cfRule type="containsText" dxfId="287" priority="29" operator="containsText" text="Pass">
      <formula>NOT(ISERROR(SEARCH("Pass",H4)))</formula>
    </cfRule>
    <cfRule type="containsText" dxfId="286" priority="30" operator="containsText" text="Fail">
      <formula>NOT(ISERROR(SEARCH("Fail",H4)))</formula>
    </cfRule>
  </conditionalFormatting>
  <conditionalFormatting sqref="H5 H7 H9:H61">
    <cfRule type="containsText" dxfId="285" priority="25" operator="containsText" text="Pass">
      <formula>NOT(ISERROR(SEARCH("Pass",H5)))</formula>
    </cfRule>
    <cfRule type="containsText" dxfId="284" priority="26" operator="containsText" text="Fail">
      <formula>NOT(ISERROR(SEARCH("Fail",H5)))</formula>
    </cfRule>
  </conditionalFormatting>
  <conditionalFormatting sqref="H4">
    <cfRule type="containsText" dxfId="153" priority="23" operator="containsText" text="Pass">
      <formula>NOT(ISERROR(SEARCH("Pass",H4)))</formula>
    </cfRule>
    <cfRule type="containsText" dxfId="152" priority="24" operator="containsText" text="Fail">
      <formula>NOT(ISERROR(SEARCH("Fail",H4)))</formula>
    </cfRule>
  </conditionalFormatting>
  <conditionalFormatting sqref="H4">
    <cfRule type="containsText" dxfId="151" priority="19" operator="containsText" text="Inherited">
      <formula>NOT(ISERROR(SEARCH("Inherited",H4)))</formula>
    </cfRule>
    <cfRule type="containsText" dxfId="150" priority="20" operator="containsText" text="Out of Scope">
      <formula>NOT(ISERROR(SEARCH("Out of Scope",H4)))</formula>
    </cfRule>
    <cfRule type="containsText" dxfId="149" priority="21" operator="containsText" text="Pass">
      <formula>NOT(ISERROR(SEARCH("Pass",H4)))</formula>
    </cfRule>
    <cfRule type="containsText" dxfId="148" priority="22" operator="containsText" text="Fail">
      <formula>NOT(ISERROR(SEARCH("Fail",H4)))</formula>
    </cfRule>
  </conditionalFormatting>
  <conditionalFormatting sqref="H5">
    <cfRule type="containsText" dxfId="147" priority="17" operator="containsText" text="Pass">
      <formula>NOT(ISERROR(SEARCH("Pass",H5)))</formula>
    </cfRule>
    <cfRule type="containsText" dxfId="146" priority="18" operator="containsText" text="Fail">
      <formula>NOT(ISERROR(SEARCH("Fail",H5)))</formula>
    </cfRule>
  </conditionalFormatting>
  <conditionalFormatting sqref="H5">
    <cfRule type="containsText" dxfId="145" priority="13" operator="containsText" text="Inherited">
      <formula>NOT(ISERROR(SEARCH("Inherited",H5)))</formula>
    </cfRule>
    <cfRule type="containsText" dxfId="144" priority="14" operator="containsText" text="Out of Scope">
      <formula>NOT(ISERROR(SEARCH("Out of Scope",H5)))</formula>
    </cfRule>
    <cfRule type="containsText" dxfId="143" priority="15" operator="containsText" text="Pass">
      <formula>NOT(ISERROR(SEARCH("Pass",H5)))</formula>
    </cfRule>
    <cfRule type="containsText" dxfId="142" priority="16" operator="containsText" text="Fail">
      <formula>NOT(ISERROR(SEARCH("Fail",H5)))</formula>
    </cfRule>
  </conditionalFormatting>
  <conditionalFormatting sqref="H7">
    <cfRule type="containsText" dxfId="141" priority="11" operator="containsText" text="Pass">
      <formula>NOT(ISERROR(SEARCH("Pass",H7)))</formula>
    </cfRule>
    <cfRule type="containsText" dxfId="140" priority="12" operator="containsText" text="Fail">
      <formula>NOT(ISERROR(SEARCH("Fail",H7)))</formula>
    </cfRule>
  </conditionalFormatting>
  <conditionalFormatting sqref="H7">
    <cfRule type="containsText" dxfId="139" priority="7" operator="containsText" text="Inherited">
      <formula>NOT(ISERROR(SEARCH("Inherited",H7)))</formula>
    </cfRule>
    <cfRule type="containsText" dxfId="138" priority="8" operator="containsText" text="Out of Scope">
      <formula>NOT(ISERROR(SEARCH("Out of Scope",H7)))</formula>
    </cfRule>
    <cfRule type="containsText" dxfId="137" priority="9" operator="containsText" text="Pass">
      <formula>NOT(ISERROR(SEARCH("Pass",H7)))</formula>
    </cfRule>
    <cfRule type="containsText" dxfId="136" priority="10" operator="containsText" text="Fail">
      <formula>NOT(ISERROR(SEARCH("Fail",H7)))</formula>
    </cfRule>
  </conditionalFormatting>
  <conditionalFormatting sqref="H9:H10">
    <cfRule type="containsText" dxfId="135" priority="5" operator="containsText" text="Pass">
      <formula>NOT(ISERROR(SEARCH("Pass",H9)))</formula>
    </cfRule>
    <cfRule type="containsText" dxfId="134" priority="6" operator="containsText" text="Fail">
      <formula>NOT(ISERROR(SEARCH("Fail",H9)))</formula>
    </cfRule>
  </conditionalFormatting>
  <conditionalFormatting sqref="H9:H10">
    <cfRule type="containsText" dxfId="133" priority="1" operator="containsText" text="Inherited">
      <formula>NOT(ISERROR(SEARCH("Inherited",H9)))</formula>
    </cfRule>
    <cfRule type="containsText" dxfId="132" priority="2" operator="containsText" text="Out of Scope">
      <formula>NOT(ISERROR(SEARCH("Out of Scope",H9)))</formula>
    </cfRule>
    <cfRule type="containsText" dxfId="131" priority="3" operator="containsText" text="Pass">
      <formula>NOT(ISERROR(SEARCH("Pass",H9)))</formula>
    </cfRule>
    <cfRule type="containsText" dxfId="130" priority="4" operator="containsText" text="Fail">
      <formula>NOT(ISERROR(SEARCH("Fail",H9)))</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BE88BB28-92E7-4AD2-ADEE-F5B16F14808C}">
          <x14:formula1>
            <xm:f>Summary!$B$2:$B$3</xm:f>
          </x14:formula1>
          <xm:sqref>H11:H61</xm:sqref>
        </x14:dataValidation>
        <x14:dataValidation type="list" allowBlank="1" showInputMessage="1" showErrorMessage="1" xr:uid="{45B377D9-94DC-F040-B545-AFACB4936CD0}">
          <x14:formula1>
            <xm:f>Summary!$B$2:$B$5</xm:f>
          </x14:formula1>
          <xm:sqref>H4:H5 H7 H9:H10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57"/>
  <sheetViews>
    <sheetView showGridLines="0" zoomScaleNormal="100" workbookViewId="0">
      <pane xSplit="3" ySplit="2" topLeftCell="D12" activePane="bottomRight" state="frozenSplit"/>
      <selection pane="topRight" activeCell="D1" sqref="D1"/>
      <selection pane="bottomLeft" activeCell="A4" sqref="A4"/>
      <selection pane="bottomRight" activeCell="G10" sqref="G10"/>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107</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91" x14ac:dyDescent="0.2">
      <c r="A4" s="33" t="s">
        <v>116</v>
      </c>
      <c r="B4" s="3" t="s">
        <v>123</v>
      </c>
      <c r="C4" s="4"/>
      <c r="D4" s="5"/>
      <c r="E4" s="4"/>
      <c r="F4" s="4"/>
      <c r="G4" s="5"/>
      <c r="H4" s="41" t="s">
        <v>394</v>
      </c>
      <c r="I4" s="6"/>
    </row>
    <row r="5" spans="1:9" ht="65" x14ac:dyDescent="0.2">
      <c r="A5" s="33" t="s">
        <v>117</v>
      </c>
      <c r="B5" s="7" t="s">
        <v>122</v>
      </c>
      <c r="C5" s="4"/>
      <c r="D5" s="5"/>
      <c r="E5" s="4"/>
      <c r="F5" s="4"/>
      <c r="G5" s="5"/>
      <c r="H5" s="41" t="s">
        <v>394</v>
      </c>
      <c r="I5" s="6"/>
    </row>
    <row r="6" spans="1:9" ht="26" x14ac:dyDescent="0.2">
      <c r="A6" s="33" t="s">
        <v>118</v>
      </c>
      <c r="B6" s="3" t="s">
        <v>124</v>
      </c>
      <c r="C6" s="4"/>
      <c r="D6" s="5"/>
      <c r="E6" s="4"/>
      <c r="F6" s="4"/>
      <c r="G6" s="5"/>
      <c r="H6" s="41" t="s">
        <v>394</v>
      </c>
      <c r="I6" s="6"/>
    </row>
    <row r="7" spans="1:9" ht="65" x14ac:dyDescent="0.2">
      <c r="A7" s="33" t="s">
        <v>119</v>
      </c>
      <c r="B7" s="3" t="s">
        <v>125</v>
      </c>
      <c r="C7" s="4"/>
      <c r="D7" s="5"/>
      <c r="E7" s="12"/>
      <c r="F7" s="12"/>
      <c r="G7" s="5"/>
      <c r="H7" s="41" t="s">
        <v>394</v>
      </c>
      <c r="I7" s="6"/>
    </row>
    <row r="8" spans="1:9" ht="39" x14ac:dyDescent="0.2">
      <c r="A8" s="33" t="s">
        <v>120</v>
      </c>
      <c r="B8" s="3" t="s">
        <v>126</v>
      </c>
      <c r="C8" s="4"/>
      <c r="D8" s="5"/>
      <c r="E8" s="12"/>
      <c r="F8" s="12"/>
      <c r="G8" s="5"/>
      <c r="H8" s="41" t="s">
        <v>394</v>
      </c>
      <c r="I8" s="6"/>
    </row>
    <row r="9" spans="1:9" ht="27" thickBot="1" x14ac:dyDescent="0.25">
      <c r="A9" s="33" t="s">
        <v>121</v>
      </c>
      <c r="B9" s="3" t="s">
        <v>127</v>
      </c>
      <c r="C9" s="4"/>
      <c r="D9" s="5"/>
      <c r="E9" s="4"/>
      <c r="F9" s="4"/>
      <c r="G9" s="5"/>
      <c r="H9" s="41" t="s">
        <v>394</v>
      </c>
      <c r="I9" s="6"/>
    </row>
    <row r="10" spans="1:9" s="2" customFormat="1" ht="17.5" customHeight="1" thickBot="1" x14ac:dyDescent="0.25">
      <c r="A10" s="36" t="s">
        <v>69</v>
      </c>
      <c r="B10" s="36"/>
      <c r="C10" s="36"/>
      <c r="D10" s="36"/>
      <c r="E10" s="36"/>
      <c r="F10" s="36"/>
      <c r="G10" s="36"/>
      <c r="H10" s="41"/>
      <c r="I10" s="36"/>
    </row>
    <row r="11" spans="1:9" ht="78" x14ac:dyDescent="0.2">
      <c r="A11" s="35" t="s">
        <v>128</v>
      </c>
      <c r="B11" s="3" t="s">
        <v>131</v>
      </c>
      <c r="C11" s="4"/>
      <c r="D11" s="11"/>
      <c r="E11" s="4"/>
      <c r="F11" s="4"/>
      <c r="G11" s="5"/>
      <c r="H11" s="41" t="s">
        <v>394</v>
      </c>
      <c r="I11" s="6"/>
    </row>
    <row r="12" spans="1:9" ht="52" x14ac:dyDescent="0.2">
      <c r="A12" s="35" t="s">
        <v>129</v>
      </c>
      <c r="B12" s="3" t="s">
        <v>132</v>
      </c>
      <c r="C12" s="4"/>
      <c r="D12" s="11"/>
      <c r="E12" s="4"/>
      <c r="F12" s="4"/>
      <c r="G12" s="5"/>
      <c r="H12" s="41" t="s">
        <v>394</v>
      </c>
      <c r="I12" s="6"/>
    </row>
    <row r="13" spans="1:9" ht="105" thickBot="1" x14ac:dyDescent="0.25">
      <c r="A13" s="35" t="s">
        <v>130</v>
      </c>
      <c r="B13" s="3" t="s">
        <v>133</v>
      </c>
      <c r="C13" s="4"/>
      <c r="D13" s="11"/>
      <c r="E13" s="4"/>
      <c r="F13" s="4"/>
      <c r="G13" s="5"/>
      <c r="H13" s="41" t="s">
        <v>394</v>
      </c>
      <c r="I13" s="6"/>
    </row>
    <row r="14" spans="1:9" s="2" customFormat="1" ht="17.5" customHeight="1" thickBot="1" x14ac:dyDescent="0.25">
      <c r="A14" s="36" t="s">
        <v>70</v>
      </c>
      <c r="B14" s="36"/>
      <c r="C14" s="36"/>
      <c r="D14" s="36"/>
      <c r="E14" s="36"/>
      <c r="F14" s="36"/>
      <c r="G14" s="36"/>
      <c r="H14" s="41"/>
      <c r="I14" s="36"/>
    </row>
    <row r="15" spans="1:9" ht="53" thickBot="1" x14ac:dyDescent="0.25">
      <c r="A15" s="35" t="s">
        <v>135</v>
      </c>
      <c r="B15" s="3" t="s">
        <v>134</v>
      </c>
      <c r="C15" s="8"/>
      <c r="D15" s="9"/>
      <c r="E15" s="4"/>
      <c r="F15" s="4"/>
      <c r="G15" s="5"/>
      <c r="H15" s="41" t="s">
        <v>394</v>
      </c>
      <c r="I15" s="6"/>
    </row>
    <row r="16" spans="1:9" s="2" customFormat="1" ht="17.5" customHeight="1" thickBot="1" x14ac:dyDescent="0.25">
      <c r="A16" s="36" t="s">
        <v>71</v>
      </c>
      <c r="B16" s="36"/>
      <c r="C16" s="36"/>
      <c r="D16" s="36"/>
      <c r="E16" s="36"/>
      <c r="F16" s="36"/>
      <c r="G16" s="36"/>
      <c r="H16" s="41"/>
      <c r="I16" s="36"/>
    </row>
    <row r="17" spans="1:9" ht="78" x14ac:dyDescent="0.2">
      <c r="A17" s="35" t="s">
        <v>136</v>
      </c>
      <c r="B17" s="3" t="s">
        <v>137</v>
      </c>
      <c r="C17" s="8"/>
      <c r="D17" s="9"/>
      <c r="E17" s="4"/>
      <c r="F17" s="4"/>
      <c r="G17" s="5"/>
      <c r="H17" s="41" t="s">
        <v>394</v>
      </c>
      <c r="I17" s="6"/>
    </row>
    <row r="18" spans="1:9" x14ac:dyDescent="0.2">
      <c r="A18" s="35"/>
      <c r="B18" s="3"/>
      <c r="C18" s="8"/>
      <c r="D18" s="9"/>
      <c r="E18" s="4"/>
      <c r="F18" s="4"/>
      <c r="G18" s="5"/>
      <c r="H18" s="41"/>
      <c r="I18" s="6"/>
    </row>
    <row r="19" spans="1:9" x14ac:dyDescent="0.2">
      <c r="A19" s="35"/>
      <c r="B19" s="3"/>
      <c r="C19" s="8"/>
      <c r="D19" s="9"/>
      <c r="E19" s="4"/>
      <c r="F19" s="4"/>
      <c r="G19" s="11"/>
      <c r="H19" s="41"/>
      <c r="I19" s="6"/>
    </row>
    <row r="20" spans="1:9" x14ac:dyDescent="0.2">
      <c r="A20" s="35"/>
      <c r="B20" s="3"/>
      <c r="C20" s="8"/>
      <c r="D20" s="9"/>
      <c r="E20" s="4"/>
      <c r="F20" s="4"/>
      <c r="G20" s="11"/>
      <c r="H20" s="41"/>
      <c r="I20" s="6"/>
    </row>
    <row r="21" spans="1:9" x14ac:dyDescent="0.2">
      <c r="A21" s="35"/>
      <c r="B21" s="3"/>
      <c r="C21" s="8"/>
      <c r="D21" s="9"/>
      <c r="E21" s="4"/>
      <c r="F21" s="4"/>
      <c r="G21" s="11"/>
      <c r="H21" s="41"/>
      <c r="I21" s="6"/>
    </row>
    <row r="22" spans="1:9" x14ac:dyDescent="0.2">
      <c r="A22" s="35"/>
      <c r="B22" s="3"/>
      <c r="C22" s="8"/>
      <c r="D22" s="9"/>
      <c r="E22" s="4"/>
      <c r="F22" s="4"/>
      <c r="G22" s="11"/>
      <c r="H22" s="41"/>
      <c r="I22" s="6"/>
    </row>
    <row r="23" spans="1:9" x14ac:dyDescent="0.2">
      <c r="A23" s="35"/>
      <c r="B23" s="3"/>
      <c r="C23" s="8"/>
      <c r="D23" s="9"/>
      <c r="E23" s="4"/>
      <c r="F23" s="4"/>
      <c r="G23" s="11"/>
      <c r="H23" s="41"/>
      <c r="I23" s="6"/>
    </row>
    <row r="24" spans="1:9" x14ac:dyDescent="0.2">
      <c r="A24" s="35"/>
      <c r="B24" s="3"/>
      <c r="C24" s="8"/>
      <c r="D24" s="9"/>
      <c r="E24" s="4"/>
      <c r="F24" s="4"/>
      <c r="G24" s="11"/>
      <c r="H24" s="41"/>
      <c r="I24" s="6"/>
    </row>
    <row r="25" spans="1:9" x14ac:dyDescent="0.2">
      <c r="A25" s="35"/>
      <c r="B25" s="3"/>
      <c r="C25" s="8"/>
      <c r="D25" s="9"/>
      <c r="E25" s="4"/>
      <c r="F25" s="4"/>
      <c r="G25" s="11"/>
      <c r="H25" s="41"/>
      <c r="I25" s="6"/>
    </row>
    <row r="26" spans="1:9" x14ac:dyDescent="0.2">
      <c r="A26" s="35"/>
      <c r="B26" s="3"/>
      <c r="C26" s="8"/>
      <c r="D26" s="9"/>
      <c r="E26" s="4"/>
      <c r="F26" s="4"/>
      <c r="G26" s="11"/>
      <c r="H26" s="41"/>
      <c r="I26" s="6"/>
    </row>
    <row r="27" spans="1:9" x14ac:dyDescent="0.2">
      <c r="A27" s="35"/>
      <c r="B27" s="3"/>
      <c r="C27" s="8"/>
      <c r="D27" s="9"/>
      <c r="E27" s="8"/>
      <c r="F27" s="8"/>
      <c r="G27" s="9"/>
      <c r="H27" s="41"/>
      <c r="I27" s="10"/>
    </row>
    <row r="28" spans="1:9" x14ac:dyDescent="0.2">
      <c r="A28" s="35"/>
      <c r="B28" s="3"/>
      <c r="C28" s="8"/>
      <c r="D28" s="9"/>
      <c r="E28" s="4"/>
      <c r="F28" s="4"/>
      <c r="G28" s="11"/>
      <c r="H28" s="41"/>
      <c r="I28" s="6"/>
    </row>
    <row r="29" spans="1:9" x14ac:dyDescent="0.2">
      <c r="A29" s="35"/>
      <c r="B29" s="3"/>
      <c r="C29" s="8"/>
      <c r="D29" s="9"/>
      <c r="E29" s="4"/>
      <c r="F29" s="4"/>
      <c r="G29" s="11"/>
      <c r="H29" s="41"/>
      <c r="I29" s="6"/>
    </row>
    <row r="30" spans="1:9" x14ac:dyDescent="0.2">
      <c r="A30" s="35"/>
      <c r="B30" s="3"/>
      <c r="C30" s="8"/>
      <c r="D30" s="9"/>
      <c r="E30" s="8"/>
      <c r="F30" s="8"/>
      <c r="G30" s="9"/>
      <c r="H30" s="41"/>
      <c r="I30" s="10"/>
    </row>
    <row r="31" spans="1:9" x14ac:dyDescent="0.2">
      <c r="A31" s="35"/>
      <c r="B31" s="3"/>
      <c r="C31" s="8"/>
      <c r="D31" s="9"/>
      <c r="E31" s="8"/>
      <c r="F31" s="8"/>
      <c r="G31" s="9"/>
      <c r="H31" s="41"/>
      <c r="I31" s="10"/>
    </row>
    <row r="32" spans="1:9" x14ac:dyDescent="0.2">
      <c r="A32" s="35"/>
      <c r="B32" s="3"/>
      <c r="C32" s="8"/>
      <c r="D32" s="9"/>
      <c r="E32" s="8"/>
      <c r="F32" s="8"/>
      <c r="G32" s="9"/>
      <c r="H32" s="41"/>
      <c r="I32" s="10"/>
    </row>
    <row r="33" spans="1:9" x14ac:dyDescent="0.2">
      <c r="A33" s="35"/>
      <c r="B33" s="3"/>
      <c r="C33" s="8"/>
      <c r="D33" s="9"/>
      <c r="E33" s="8"/>
      <c r="F33" s="8"/>
      <c r="G33" s="9"/>
      <c r="H33" s="41"/>
      <c r="I33" s="10"/>
    </row>
    <row r="34" spans="1:9" x14ac:dyDescent="0.2">
      <c r="A34" s="35"/>
      <c r="B34" s="3"/>
      <c r="C34" s="8"/>
      <c r="D34" s="9"/>
      <c r="E34" s="8"/>
      <c r="F34" s="8"/>
      <c r="G34" s="9"/>
      <c r="H34" s="41"/>
      <c r="I34" s="10"/>
    </row>
    <row r="35" spans="1:9" x14ac:dyDescent="0.2">
      <c r="A35" s="35"/>
      <c r="B35" s="3"/>
      <c r="C35" s="8"/>
      <c r="D35" s="9"/>
      <c r="E35" s="8"/>
      <c r="F35" s="8"/>
      <c r="G35" s="9"/>
      <c r="H35" s="41"/>
      <c r="I35" s="10"/>
    </row>
    <row r="36" spans="1:9" x14ac:dyDescent="0.2">
      <c r="A36" s="35"/>
      <c r="B36" s="3"/>
      <c r="C36" s="8"/>
      <c r="D36" s="9"/>
      <c r="E36" s="8"/>
      <c r="F36" s="8"/>
      <c r="G36" s="9"/>
      <c r="H36" s="41"/>
      <c r="I36" s="10"/>
    </row>
    <row r="37" spans="1:9" x14ac:dyDescent="0.2">
      <c r="A37" s="35"/>
      <c r="B37" s="3"/>
      <c r="C37" s="8"/>
      <c r="D37" s="9"/>
      <c r="E37" s="8"/>
      <c r="F37" s="8"/>
      <c r="G37" s="9"/>
      <c r="H37" s="41"/>
      <c r="I37" s="10"/>
    </row>
    <row r="38" spans="1:9" x14ac:dyDescent="0.2">
      <c r="A38" s="35"/>
      <c r="B38" s="3"/>
      <c r="C38" s="8"/>
      <c r="D38" s="9"/>
      <c r="E38" s="8"/>
      <c r="F38" s="8"/>
      <c r="G38" s="9"/>
      <c r="H38" s="41"/>
      <c r="I38" s="10"/>
    </row>
    <row r="39" spans="1:9" x14ac:dyDescent="0.2">
      <c r="A39" s="35"/>
      <c r="B39" s="3"/>
      <c r="C39" s="8"/>
      <c r="D39" s="9"/>
      <c r="E39" s="8"/>
      <c r="F39" s="8"/>
      <c r="G39" s="9"/>
      <c r="H39" s="41"/>
      <c r="I39" s="10"/>
    </row>
    <row r="40" spans="1:9" x14ac:dyDescent="0.2">
      <c r="A40" s="35"/>
      <c r="B40" s="3"/>
      <c r="C40" s="8"/>
      <c r="D40" s="9"/>
      <c r="E40" s="8"/>
      <c r="F40" s="8"/>
      <c r="G40" s="9"/>
      <c r="H40" s="41"/>
      <c r="I40" s="10"/>
    </row>
    <row r="41" spans="1:9" x14ac:dyDescent="0.2">
      <c r="A41" s="35"/>
      <c r="B41" s="3"/>
      <c r="C41" s="8"/>
      <c r="D41" s="9"/>
      <c r="E41" s="8"/>
      <c r="F41" s="8"/>
      <c r="G41" s="9"/>
      <c r="H41" s="41"/>
      <c r="I41" s="10"/>
    </row>
    <row r="42" spans="1:9" x14ac:dyDescent="0.2">
      <c r="A42" s="35"/>
      <c r="B42" s="3"/>
      <c r="C42" s="8"/>
      <c r="D42" s="9"/>
      <c r="E42" s="8"/>
      <c r="F42" s="8"/>
      <c r="G42" s="9"/>
      <c r="H42" s="41"/>
      <c r="I42" s="10"/>
    </row>
    <row r="43" spans="1:9" x14ac:dyDescent="0.2">
      <c r="A43" s="35"/>
      <c r="B43" s="3"/>
      <c r="C43" s="8"/>
      <c r="D43" s="9"/>
      <c r="E43" s="8"/>
      <c r="F43" s="8"/>
      <c r="G43" s="9"/>
      <c r="H43" s="41"/>
      <c r="I43" s="10"/>
    </row>
    <row r="44" spans="1:9" x14ac:dyDescent="0.2">
      <c r="A44" s="35"/>
      <c r="B44" s="3"/>
      <c r="C44" s="8"/>
      <c r="D44" s="9"/>
      <c r="E44" s="8"/>
      <c r="F44" s="8"/>
      <c r="G44" s="9"/>
      <c r="H44" s="41"/>
      <c r="I44" s="10"/>
    </row>
    <row r="45" spans="1:9" x14ac:dyDescent="0.2">
      <c r="A45" s="35"/>
      <c r="B45" s="3"/>
      <c r="C45" s="8"/>
      <c r="D45" s="9"/>
      <c r="E45" s="8"/>
      <c r="F45" s="8"/>
      <c r="G45" s="9"/>
      <c r="H45" s="41"/>
      <c r="I45" s="10"/>
    </row>
    <row r="46" spans="1:9" x14ac:dyDescent="0.2">
      <c r="A46" s="35"/>
      <c r="B46" s="3"/>
      <c r="C46" s="8"/>
      <c r="D46" s="9"/>
      <c r="E46" s="8"/>
      <c r="F46" s="8"/>
      <c r="G46" s="9"/>
      <c r="H46" s="41"/>
      <c r="I46" s="10"/>
    </row>
    <row r="47" spans="1:9" x14ac:dyDescent="0.2">
      <c r="A47" s="35"/>
      <c r="B47" s="3"/>
      <c r="C47" s="8"/>
      <c r="D47" s="9"/>
      <c r="E47" s="8"/>
      <c r="F47" s="8"/>
      <c r="G47" s="9"/>
      <c r="H47" s="41"/>
      <c r="I47" s="10"/>
    </row>
    <row r="48" spans="1:9" x14ac:dyDescent="0.2">
      <c r="A48" s="35"/>
      <c r="B48" s="3"/>
      <c r="C48" s="8"/>
      <c r="D48" s="9"/>
      <c r="E48" s="8"/>
      <c r="F48" s="8"/>
      <c r="G48" s="9"/>
      <c r="H48" s="41"/>
      <c r="I48" s="10"/>
    </row>
    <row r="49" spans="1:9" x14ac:dyDescent="0.2">
      <c r="A49" s="35"/>
      <c r="B49" s="3"/>
      <c r="C49" s="8"/>
      <c r="D49" s="9"/>
      <c r="E49" s="8"/>
      <c r="F49" s="8"/>
      <c r="G49" s="9"/>
      <c r="H49" s="41"/>
      <c r="I49" s="10"/>
    </row>
    <row r="50" spans="1:9" x14ac:dyDescent="0.2">
      <c r="A50" s="35"/>
      <c r="B50" s="3"/>
      <c r="C50" s="8"/>
      <c r="D50" s="9"/>
      <c r="E50" s="8"/>
      <c r="F50" s="8"/>
      <c r="G50" s="9"/>
      <c r="H50" s="41"/>
      <c r="I50" s="10"/>
    </row>
    <row r="51" spans="1:9" x14ac:dyDescent="0.2">
      <c r="A51" s="35"/>
      <c r="B51" s="3"/>
      <c r="C51" s="8"/>
      <c r="D51" s="9"/>
      <c r="E51" s="8"/>
      <c r="F51" s="8"/>
      <c r="G51" s="9"/>
      <c r="H51" s="41"/>
      <c r="I51" s="10"/>
    </row>
    <row r="52" spans="1:9" x14ac:dyDescent="0.2">
      <c r="A52" s="35"/>
      <c r="B52" s="3"/>
      <c r="C52" s="8"/>
      <c r="D52" s="9"/>
      <c r="E52" s="8"/>
      <c r="F52" s="8"/>
      <c r="G52" s="9"/>
      <c r="H52" s="41"/>
      <c r="I52" s="10"/>
    </row>
    <row r="53" spans="1:9" x14ac:dyDescent="0.2">
      <c r="A53" s="35"/>
      <c r="B53" s="3"/>
      <c r="C53" s="8"/>
      <c r="D53" s="9"/>
      <c r="E53" s="8"/>
      <c r="F53" s="8"/>
      <c r="G53" s="9"/>
      <c r="H53" s="41"/>
      <c r="I53" s="10"/>
    </row>
    <row r="54" spans="1:9" x14ac:dyDescent="0.2">
      <c r="A54" s="35"/>
      <c r="B54" s="3"/>
      <c r="C54" s="8"/>
      <c r="D54" s="9"/>
      <c r="E54" s="8"/>
      <c r="F54" s="8"/>
      <c r="G54" s="9"/>
      <c r="H54" s="41"/>
      <c r="I54" s="10"/>
    </row>
    <row r="55" spans="1:9" x14ac:dyDescent="0.2">
      <c r="A55" s="35"/>
      <c r="B55" s="3"/>
      <c r="C55" s="8"/>
      <c r="D55" s="9"/>
      <c r="E55" s="8"/>
      <c r="F55" s="8"/>
      <c r="G55" s="9"/>
      <c r="H55" s="41"/>
      <c r="I55" s="10"/>
    </row>
    <row r="56" spans="1:9" x14ac:dyDescent="0.2">
      <c r="A56" s="35"/>
      <c r="B56" s="3"/>
      <c r="C56" s="8"/>
      <c r="D56" s="9"/>
      <c r="E56" s="8"/>
      <c r="F56" s="8"/>
      <c r="G56" s="9"/>
      <c r="H56" s="41"/>
      <c r="I56" s="10"/>
    </row>
    <row r="57" spans="1:9" x14ac:dyDescent="0.2">
      <c r="A57" s="35"/>
      <c r="B57" s="3"/>
      <c r="C57" s="8"/>
      <c r="D57" s="9"/>
      <c r="E57" s="8"/>
      <c r="F57" s="8"/>
      <c r="G57" s="9"/>
      <c r="H57" s="41"/>
      <c r="I57" s="10"/>
    </row>
  </sheetData>
  <sheetProtection formatColumns="0" formatRows="0" insertHyperlinks="0"/>
  <conditionalFormatting sqref="H4">
    <cfRule type="containsText" dxfId="283" priority="31" operator="containsText" text="Pass">
      <formula>NOT(ISERROR(SEARCH("Pass",H4)))</formula>
    </cfRule>
    <cfRule type="containsText" dxfId="282" priority="32" operator="containsText" text="Fail">
      <formula>NOT(ISERROR(SEARCH("Fail",H4)))</formula>
    </cfRule>
  </conditionalFormatting>
  <conditionalFormatting sqref="H5:H57">
    <cfRule type="containsText" dxfId="281" priority="25" operator="containsText" text="Pass">
      <formula>NOT(ISERROR(SEARCH("Pass",H5)))</formula>
    </cfRule>
    <cfRule type="containsText" dxfId="280" priority="26" operator="containsText" text="Fail">
      <formula>NOT(ISERROR(SEARCH("Fail",H5)))</formula>
    </cfRule>
  </conditionalFormatting>
  <conditionalFormatting sqref="H4:H9">
    <cfRule type="containsText" dxfId="129" priority="23" operator="containsText" text="Pass">
      <formula>NOT(ISERROR(SEARCH("Pass",H4)))</formula>
    </cfRule>
    <cfRule type="containsText" dxfId="128" priority="24" operator="containsText" text="Fail">
      <formula>NOT(ISERROR(SEARCH("Fail",H4)))</formula>
    </cfRule>
  </conditionalFormatting>
  <conditionalFormatting sqref="H4:H9">
    <cfRule type="containsText" dxfId="127" priority="19" operator="containsText" text="Inherited">
      <formula>NOT(ISERROR(SEARCH("Inherited",H4)))</formula>
    </cfRule>
    <cfRule type="containsText" dxfId="126" priority="20" operator="containsText" text="Out of Scope">
      <formula>NOT(ISERROR(SEARCH("Out of Scope",H4)))</formula>
    </cfRule>
    <cfRule type="containsText" dxfId="125" priority="21" operator="containsText" text="Pass">
      <formula>NOT(ISERROR(SEARCH("Pass",H4)))</formula>
    </cfRule>
    <cfRule type="containsText" dxfId="124" priority="22" operator="containsText" text="Fail">
      <formula>NOT(ISERROR(SEARCH("Fail",H4)))</formula>
    </cfRule>
  </conditionalFormatting>
  <conditionalFormatting sqref="H11:H13">
    <cfRule type="containsText" dxfId="123" priority="17" operator="containsText" text="Pass">
      <formula>NOT(ISERROR(SEARCH("Pass",H11)))</formula>
    </cfRule>
    <cfRule type="containsText" dxfId="122" priority="18" operator="containsText" text="Fail">
      <formula>NOT(ISERROR(SEARCH("Fail",H11)))</formula>
    </cfRule>
  </conditionalFormatting>
  <conditionalFormatting sqref="H11:H13">
    <cfRule type="containsText" dxfId="121" priority="13" operator="containsText" text="Inherited">
      <formula>NOT(ISERROR(SEARCH("Inherited",H11)))</formula>
    </cfRule>
    <cfRule type="containsText" dxfId="120" priority="14" operator="containsText" text="Out of Scope">
      <formula>NOT(ISERROR(SEARCH("Out of Scope",H11)))</formula>
    </cfRule>
    <cfRule type="containsText" dxfId="119" priority="15" operator="containsText" text="Pass">
      <formula>NOT(ISERROR(SEARCH("Pass",H11)))</formula>
    </cfRule>
    <cfRule type="containsText" dxfId="118" priority="16" operator="containsText" text="Fail">
      <formula>NOT(ISERROR(SEARCH("Fail",H11)))</formula>
    </cfRule>
  </conditionalFormatting>
  <conditionalFormatting sqref="H15">
    <cfRule type="containsText" dxfId="117" priority="11" operator="containsText" text="Pass">
      <formula>NOT(ISERROR(SEARCH("Pass",H15)))</formula>
    </cfRule>
    <cfRule type="containsText" dxfId="116" priority="12" operator="containsText" text="Fail">
      <formula>NOT(ISERROR(SEARCH("Fail",H15)))</formula>
    </cfRule>
  </conditionalFormatting>
  <conditionalFormatting sqref="H15">
    <cfRule type="containsText" dxfId="115" priority="7" operator="containsText" text="Inherited">
      <formula>NOT(ISERROR(SEARCH("Inherited",H15)))</formula>
    </cfRule>
    <cfRule type="containsText" dxfId="114" priority="8" operator="containsText" text="Out of Scope">
      <formula>NOT(ISERROR(SEARCH("Out of Scope",H15)))</formula>
    </cfRule>
    <cfRule type="containsText" dxfId="113" priority="9" operator="containsText" text="Pass">
      <formula>NOT(ISERROR(SEARCH("Pass",H15)))</formula>
    </cfRule>
    <cfRule type="containsText" dxfId="112" priority="10" operator="containsText" text="Fail">
      <formula>NOT(ISERROR(SEARCH("Fail",H15)))</formula>
    </cfRule>
  </conditionalFormatting>
  <conditionalFormatting sqref="H17">
    <cfRule type="containsText" dxfId="111" priority="5" operator="containsText" text="Pass">
      <formula>NOT(ISERROR(SEARCH("Pass",H17)))</formula>
    </cfRule>
    <cfRule type="containsText" dxfId="110" priority="6" operator="containsText" text="Fail">
      <formula>NOT(ISERROR(SEARCH("Fail",H17)))</formula>
    </cfRule>
  </conditionalFormatting>
  <conditionalFormatting sqref="H17">
    <cfRule type="containsText" dxfId="109" priority="1" operator="containsText" text="Inherited">
      <formula>NOT(ISERROR(SEARCH("Inherited",H17)))</formula>
    </cfRule>
    <cfRule type="containsText" dxfId="108" priority="2" operator="containsText" text="Out of Scope">
      <formula>NOT(ISERROR(SEARCH("Out of Scope",H17)))</formula>
    </cfRule>
    <cfRule type="containsText" dxfId="107" priority="3" operator="containsText" text="Pass">
      <formula>NOT(ISERROR(SEARCH("Pass",H17)))</formula>
    </cfRule>
    <cfRule type="containsText" dxfId="106" priority="4" operator="containsText" text="Fail">
      <formula>NOT(ISERROR(SEARCH("Fail",H17)))</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82833223-6159-4AB2-8D21-445E1AF2137F}">
          <x14:formula1>
            <xm:f>Summary!$B$2:$B$3</xm:f>
          </x14:formula1>
          <xm:sqref>H10 H14 H16 H18:H57</xm:sqref>
        </x14:dataValidation>
        <x14:dataValidation type="list" allowBlank="1" showInputMessage="1" showErrorMessage="1" xr:uid="{95E01EF0-567D-7F45-AFC6-4AE163D9F00C}">
          <x14:formula1>
            <xm:f>Summary!$B$2:$B$5</xm:f>
          </x14:formula1>
          <xm:sqref>H4:H9 H11:H13 H15 H17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57"/>
  <sheetViews>
    <sheetView showGridLines="0" zoomScaleNormal="100" workbookViewId="0">
      <pane xSplit="3" ySplit="2" topLeftCell="D3" activePane="bottomRight" state="frozenSplit"/>
      <selection pane="topRight" activeCell="D1" sqref="D1"/>
      <selection pane="bottomLeft" activeCell="A4" sqref="A4"/>
      <selection pane="bottomRight" activeCell="H13" sqref="H13:H16"/>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138</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64</v>
      </c>
      <c r="B3" s="36"/>
      <c r="C3" s="36"/>
      <c r="D3" s="36"/>
      <c r="E3" s="36"/>
      <c r="F3" s="36"/>
      <c r="G3" s="36"/>
      <c r="H3" s="40"/>
      <c r="I3" s="37"/>
    </row>
    <row r="4" spans="1:9" ht="52" x14ac:dyDescent="0.2">
      <c r="A4" s="33" t="s">
        <v>139</v>
      </c>
      <c r="B4" s="7" t="s">
        <v>141</v>
      </c>
      <c r="C4" s="4"/>
      <c r="D4" s="5"/>
      <c r="E4" s="4"/>
      <c r="F4" s="4"/>
      <c r="G4" s="5"/>
      <c r="H4" s="41" t="s">
        <v>394</v>
      </c>
      <c r="I4" s="6"/>
    </row>
    <row r="5" spans="1:9" ht="79" thickBot="1" x14ac:dyDescent="0.25">
      <c r="A5" s="34" t="s">
        <v>140</v>
      </c>
      <c r="B5" s="7" t="s">
        <v>142</v>
      </c>
      <c r="C5" s="4"/>
      <c r="D5" s="5"/>
      <c r="E5" s="4"/>
      <c r="F5" s="4"/>
      <c r="G5" s="5"/>
      <c r="H5" s="41" t="s">
        <v>394</v>
      </c>
      <c r="I5" s="6"/>
    </row>
    <row r="6" spans="1:9" s="2" customFormat="1" ht="17.5" customHeight="1" thickBot="1" x14ac:dyDescent="0.25">
      <c r="A6" s="36" t="s">
        <v>63</v>
      </c>
      <c r="B6" s="36"/>
      <c r="C6" s="36"/>
      <c r="D6" s="36"/>
      <c r="E6" s="36"/>
      <c r="F6" s="36"/>
      <c r="G6" s="36"/>
      <c r="H6" s="36"/>
      <c r="I6" s="36"/>
    </row>
    <row r="7" spans="1:9" ht="57" customHeight="1" x14ac:dyDescent="0.2">
      <c r="A7" s="33" t="s">
        <v>143</v>
      </c>
      <c r="B7" s="7" t="s">
        <v>148</v>
      </c>
      <c r="C7" s="4"/>
      <c r="D7" s="5"/>
      <c r="E7" s="12"/>
      <c r="F7" s="12"/>
      <c r="G7" s="5"/>
      <c r="H7" s="41" t="s">
        <v>394</v>
      </c>
      <c r="I7" s="6"/>
    </row>
    <row r="8" spans="1:9" ht="26" x14ac:dyDescent="0.2">
      <c r="A8" s="33" t="s">
        <v>144</v>
      </c>
      <c r="B8" s="7" t="s">
        <v>149</v>
      </c>
      <c r="C8" s="4"/>
      <c r="D8" s="5"/>
      <c r="E8" s="4"/>
      <c r="F8" s="4"/>
      <c r="G8" s="5"/>
      <c r="H8" s="41" t="s">
        <v>394</v>
      </c>
      <c r="I8" s="6"/>
    </row>
    <row r="9" spans="1:9" ht="57" customHeight="1" x14ac:dyDescent="0.2">
      <c r="A9" s="33" t="s">
        <v>145</v>
      </c>
      <c r="B9" s="7" t="s">
        <v>150</v>
      </c>
      <c r="C9" s="4"/>
      <c r="D9" s="5"/>
      <c r="E9" s="4"/>
      <c r="F9" s="4"/>
      <c r="G9" s="5"/>
      <c r="H9" s="41" t="s">
        <v>394</v>
      </c>
      <c r="I9" s="6"/>
    </row>
    <row r="10" spans="1:9" ht="39" x14ac:dyDescent="0.2">
      <c r="A10" s="33" t="s">
        <v>146</v>
      </c>
      <c r="B10" s="7" t="s">
        <v>151</v>
      </c>
      <c r="C10" s="4"/>
      <c r="D10" s="5"/>
      <c r="E10" s="4"/>
      <c r="F10" s="4"/>
      <c r="G10" s="5"/>
      <c r="H10" s="41" t="s">
        <v>394</v>
      </c>
      <c r="I10" s="6"/>
    </row>
    <row r="11" spans="1:9" ht="27" thickBot="1" x14ac:dyDescent="0.25">
      <c r="A11" s="33" t="s">
        <v>147</v>
      </c>
      <c r="B11" s="7" t="s">
        <v>152</v>
      </c>
      <c r="C11" s="4"/>
      <c r="D11" s="5"/>
      <c r="E11" s="4"/>
      <c r="F11" s="4"/>
      <c r="G11" s="5"/>
      <c r="H11" s="41" t="s">
        <v>394</v>
      </c>
      <c r="I11" s="6"/>
    </row>
    <row r="12" spans="1:9" s="2" customFormat="1" ht="17.5" customHeight="1" thickBot="1" x14ac:dyDescent="0.25">
      <c r="A12" s="36" t="s">
        <v>69</v>
      </c>
      <c r="B12" s="36"/>
      <c r="C12" s="36"/>
      <c r="D12" s="36"/>
      <c r="E12" s="36"/>
      <c r="F12" s="36"/>
      <c r="G12" s="36"/>
      <c r="H12" s="41"/>
      <c r="I12" s="36"/>
    </row>
    <row r="13" spans="1:9" ht="65" x14ac:dyDescent="0.2">
      <c r="A13" s="35" t="s">
        <v>153</v>
      </c>
      <c r="B13" s="7" t="s">
        <v>154</v>
      </c>
      <c r="C13" s="4"/>
      <c r="D13" s="11"/>
      <c r="E13" s="4"/>
      <c r="F13" s="4"/>
      <c r="G13" s="5"/>
      <c r="H13" s="41" t="s">
        <v>394</v>
      </c>
      <c r="I13" s="6"/>
    </row>
    <row r="14" spans="1:9" ht="65" x14ac:dyDescent="0.2">
      <c r="A14" s="35" t="s">
        <v>155</v>
      </c>
      <c r="B14" s="7" t="s">
        <v>158</v>
      </c>
      <c r="C14" s="4"/>
      <c r="D14" s="11"/>
      <c r="E14" s="4"/>
      <c r="F14" s="4"/>
      <c r="G14" s="5"/>
      <c r="H14" s="41" t="s">
        <v>394</v>
      </c>
      <c r="I14" s="6"/>
    </row>
    <row r="15" spans="1:9" ht="26" x14ac:dyDescent="0.2">
      <c r="A15" s="35" t="s">
        <v>156</v>
      </c>
      <c r="B15" s="7" t="s">
        <v>159</v>
      </c>
      <c r="C15" s="4"/>
      <c r="D15" s="11"/>
      <c r="E15" s="4"/>
      <c r="F15" s="4"/>
      <c r="G15" s="5"/>
      <c r="H15" s="41" t="s">
        <v>394</v>
      </c>
      <c r="I15" s="6"/>
    </row>
    <row r="16" spans="1:9" ht="26" x14ac:dyDescent="0.2">
      <c r="A16" s="35" t="s">
        <v>157</v>
      </c>
      <c r="B16" s="7" t="s">
        <v>160</v>
      </c>
      <c r="C16" s="4"/>
      <c r="D16" s="11"/>
      <c r="E16" s="4"/>
      <c r="F16" s="4"/>
      <c r="G16" s="5"/>
      <c r="H16" s="41" t="s">
        <v>394</v>
      </c>
      <c r="I16" s="6"/>
    </row>
    <row r="17" spans="1:9" x14ac:dyDescent="0.2">
      <c r="A17" s="35"/>
      <c r="B17" s="7"/>
      <c r="C17" s="4"/>
      <c r="D17" s="11"/>
      <c r="E17" s="4"/>
      <c r="F17" s="4"/>
      <c r="G17" s="5"/>
      <c r="H17" s="41"/>
      <c r="I17" s="6"/>
    </row>
    <row r="18" spans="1:9" x14ac:dyDescent="0.2">
      <c r="A18" s="35"/>
      <c r="B18" s="7"/>
      <c r="C18" s="4"/>
      <c r="D18" s="11"/>
      <c r="E18" s="4"/>
      <c r="F18" s="4"/>
      <c r="G18" s="5"/>
      <c r="H18" s="41"/>
      <c r="I18" s="6"/>
    </row>
    <row r="19" spans="1:9" x14ac:dyDescent="0.2">
      <c r="A19" s="35"/>
      <c r="B19" s="7"/>
      <c r="C19" s="4"/>
      <c r="D19" s="11"/>
      <c r="E19" s="4"/>
      <c r="F19" s="4"/>
      <c r="G19" s="11"/>
      <c r="H19" s="41"/>
      <c r="I19" s="6"/>
    </row>
    <row r="20" spans="1:9" x14ac:dyDescent="0.2">
      <c r="A20" s="35"/>
      <c r="B20" s="7"/>
      <c r="C20" s="4"/>
      <c r="D20" s="11"/>
      <c r="E20" s="4"/>
      <c r="F20" s="4"/>
      <c r="G20" s="11"/>
      <c r="H20" s="41"/>
      <c r="I20" s="6"/>
    </row>
    <row r="21" spans="1:9" x14ac:dyDescent="0.2">
      <c r="A21" s="35"/>
      <c r="B21" s="7"/>
      <c r="C21" s="4"/>
      <c r="D21" s="11"/>
      <c r="E21" s="4"/>
      <c r="F21" s="4"/>
      <c r="G21" s="11"/>
      <c r="H21" s="41"/>
      <c r="I21" s="6"/>
    </row>
    <row r="22" spans="1:9" x14ac:dyDescent="0.2">
      <c r="A22" s="35"/>
      <c r="B22" s="7"/>
      <c r="C22" s="4"/>
      <c r="D22" s="11"/>
      <c r="E22" s="4"/>
      <c r="F22" s="4"/>
      <c r="G22" s="11"/>
      <c r="H22" s="41"/>
      <c r="I22" s="6"/>
    </row>
    <row r="23" spans="1:9" x14ac:dyDescent="0.2">
      <c r="A23" s="35"/>
      <c r="B23" s="7"/>
      <c r="C23" s="4"/>
      <c r="D23" s="11"/>
      <c r="E23" s="4"/>
      <c r="F23" s="4"/>
      <c r="G23" s="11"/>
      <c r="H23" s="41"/>
      <c r="I23" s="6"/>
    </row>
    <row r="24" spans="1:9" x14ac:dyDescent="0.2">
      <c r="A24" s="35"/>
      <c r="B24" s="7"/>
      <c r="C24" s="4"/>
      <c r="D24" s="11"/>
      <c r="E24" s="4"/>
      <c r="F24" s="4"/>
      <c r="G24" s="11"/>
      <c r="H24" s="41"/>
      <c r="I24" s="6"/>
    </row>
    <row r="25" spans="1:9" x14ac:dyDescent="0.2">
      <c r="A25" s="35"/>
      <c r="B25" s="7"/>
      <c r="C25" s="4"/>
      <c r="D25" s="11"/>
      <c r="E25" s="4"/>
      <c r="F25" s="4"/>
      <c r="G25" s="11"/>
      <c r="H25" s="41"/>
      <c r="I25" s="6"/>
    </row>
    <row r="26" spans="1:9" x14ac:dyDescent="0.2">
      <c r="A26" s="35"/>
      <c r="B26" s="7"/>
      <c r="C26" s="4"/>
      <c r="D26" s="11"/>
      <c r="E26" s="4"/>
      <c r="F26" s="4"/>
      <c r="G26" s="11"/>
      <c r="H26" s="41"/>
      <c r="I26" s="6"/>
    </row>
    <row r="27" spans="1:9" x14ac:dyDescent="0.2">
      <c r="A27" s="35"/>
      <c r="B27" s="7"/>
      <c r="C27" s="4"/>
      <c r="D27" s="11"/>
      <c r="E27" s="8"/>
      <c r="F27" s="8"/>
      <c r="G27" s="9"/>
      <c r="H27" s="41"/>
      <c r="I27" s="10"/>
    </row>
    <row r="28" spans="1:9" x14ac:dyDescent="0.2">
      <c r="A28" s="35"/>
      <c r="B28" s="7"/>
      <c r="C28" s="4"/>
      <c r="D28" s="11"/>
      <c r="E28" s="4"/>
      <c r="F28" s="4"/>
      <c r="G28" s="11"/>
      <c r="H28" s="41"/>
      <c r="I28" s="6"/>
    </row>
    <row r="29" spans="1:9" x14ac:dyDescent="0.2">
      <c r="A29" s="35"/>
      <c r="B29" s="7"/>
      <c r="C29" s="4"/>
      <c r="D29" s="11"/>
      <c r="E29" s="4"/>
      <c r="F29" s="4"/>
      <c r="G29" s="11"/>
      <c r="H29" s="41"/>
      <c r="I29" s="6"/>
    </row>
    <row r="30" spans="1:9" x14ac:dyDescent="0.2">
      <c r="A30" s="35"/>
      <c r="B30" s="7"/>
      <c r="C30" s="4"/>
      <c r="D30" s="11"/>
      <c r="E30" s="8"/>
      <c r="F30" s="8"/>
      <c r="G30" s="9"/>
      <c r="H30" s="41"/>
      <c r="I30" s="10"/>
    </row>
    <row r="31" spans="1:9" x14ac:dyDescent="0.2">
      <c r="A31" s="35"/>
      <c r="B31" s="7"/>
      <c r="C31" s="4"/>
      <c r="D31" s="11"/>
      <c r="E31" s="8"/>
      <c r="F31" s="8"/>
      <c r="G31" s="9"/>
      <c r="H31" s="41"/>
      <c r="I31" s="10"/>
    </row>
    <row r="32" spans="1:9" x14ac:dyDescent="0.2">
      <c r="A32" s="35"/>
      <c r="B32" s="7"/>
      <c r="C32" s="4"/>
      <c r="D32" s="11"/>
      <c r="E32" s="8"/>
      <c r="F32" s="8"/>
      <c r="G32" s="9"/>
      <c r="H32" s="41"/>
      <c r="I32" s="10"/>
    </row>
    <row r="33" spans="1:9" x14ac:dyDescent="0.2">
      <c r="A33" s="35"/>
      <c r="B33" s="7"/>
      <c r="C33" s="4"/>
      <c r="D33" s="11"/>
      <c r="E33" s="8"/>
      <c r="F33" s="8"/>
      <c r="G33" s="9"/>
      <c r="H33" s="41"/>
      <c r="I33" s="10"/>
    </row>
    <row r="34" spans="1:9" x14ac:dyDescent="0.2">
      <c r="A34" s="35"/>
      <c r="B34" s="7"/>
      <c r="C34" s="4"/>
      <c r="D34" s="11"/>
      <c r="E34" s="8"/>
      <c r="F34" s="8"/>
      <c r="G34" s="9"/>
      <c r="H34" s="41"/>
      <c r="I34" s="10"/>
    </row>
    <row r="35" spans="1:9" x14ac:dyDescent="0.2">
      <c r="A35" s="35"/>
      <c r="B35" s="7"/>
      <c r="C35" s="4"/>
      <c r="D35" s="11"/>
      <c r="E35" s="8"/>
      <c r="F35" s="8"/>
      <c r="G35" s="9"/>
      <c r="H35" s="41"/>
      <c r="I35" s="10"/>
    </row>
    <row r="36" spans="1:9" x14ac:dyDescent="0.2">
      <c r="A36" s="35"/>
      <c r="B36" s="7"/>
      <c r="C36" s="4"/>
      <c r="D36" s="11"/>
      <c r="E36" s="8"/>
      <c r="F36" s="8"/>
      <c r="G36" s="9"/>
      <c r="H36" s="41"/>
      <c r="I36" s="10"/>
    </row>
    <row r="37" spans="1:9" x14ac:dyDescent="0.2">
      <c r="A37" s="35"/>
      <c r="B37" s="7"/>
      <c r="C37" s="4"/>
      <c r="D37" s="11"/>
      <c r="E37" s="8"/>
      <c r="F37" s="8"/>
      <c r="G37" s="9"/>
      <c r="H37" s="41"/>
      <c r="I37" s="10"/>
    </row>
    <row r="38" spans="1:9" x14ac:dyDescent="0.2">
      <c r="A38" s="35"/>
      <c r="B38" s="7"/>
      <c r="C38" s="4"/>
      <c r="D38" s="11"/>
      <c r="E38" s="8"/>
      <c r="F38" s="8"/>
      <c r="G38" s="9"/>
      <c r="H38" s="41"/>
      <c r="I38" s="10"/>
    </row>
    <row r="39" spans="1:9" x14ac:dyDescent="0.2">
      <c r="A39" s="35"/>
      <c r="B39" s="7"/>
      <c r="C39" s="4"/>
      <c r="D39" s="11"/>
      <c r="E39" s="8"/>
      <c r="F39" s="8"/>
      <c r="G39" s="9"/>
      <c r="H39" s="41"/>
      <c r="I39" s="10"/>
    </row>
    <row r="40" spans="1:9" x14ac:dyDescent="0.2">
      <c r="A40" s="35"/>
      <c r="B40" s="7"/>
      <c r="C40" s="4"/>
      <c r="D40" s="11"/>
      <c r="E40" s="8"/>
      <c r="F40" s="8"/>
      <c r="G40" s="9"/>
      <c r="H40" s="41"/>
      <c r="I40" s="10"/>
    </row>
    <row r="41" spans="1:9" x14ac:dyDescent="0.2">
      <c r="A41" s="35"/>
      <c r="B41" s="7"/>
      <c r="C41" s="4"/>
      <c r="D41" s="11"/>
      <c r="E41" s="8"/>
      <c r="F41" s="8"/>
      <c r="G41" s="9"/>
      <c r="H41" s="41"/>
      <c r="I41" s="10"/>
    </row>
    <row r="42" spans="1:9" x14ac:dyDescent="0.2">
      <c r="A42" s="35"/>
      <c r="B42" s="7"/>
      <c r="C42" s="4"/>
      <c r="D42" s="11"/>
      <c r="E42" s="8"/>
      <c r="F42" s="8"/>
      <c r="G42" s="9"/>
      <c r="H42" s="41"/>
      <c r="I42" s="10"/>
    </row>
    <row r="43" spans="1:9" x14ac:dyDescent="0.2">
      <c r="A43" s="35"/>
      <c r="B43" s="7"/>
      <c r="C43" s="4"/>
      <c r="D43" s="11"/>
      <c r="E43" s="8"/>
      <c r="F43" s="8"/>
      <c r="G43" s="9"/>
      <c r="H43" s="41"/>
      <c r="I43" s="10"/>
    </row>
    <row r="44" spans="1:9" x14ac:dyDescent="0.2">
      <c r="A44" s="35"/>
      <c r="B44" s="7"/>
      <c r="C44" s="4"/>
      <c r="D44" s="11"/>
      <c r="E44" s="8"/>
      <c r="F44" s="8"/>
      <c r="G44" s="9"/>
      <c r="H44" s="41"/>
      <c r="I44" s="10"/>
    </row>
    <row r="45" spans="1:9" x14ac:dyDescent="0.2">
      <c r="A45" s="35"/>
      <c r="B45" s="7"/>
      <c r="C45" s="4"/>
      <c r="D45" s="11"/>
      <c r="E45" s="8"/>
      <c r="F45" s="8"/>
      <c r="G45" s="9"/>
      <c r="H45" s="41"/>
      <c r="I45" s="10"/>
    </row>
    <row r="46" spans="1:9" x14ac:dyDescent="0.2">
      <c r="A46" s="35"/>
      <c r="B46" s="7"/>
      <c r="C46" s="4"/>
      <c r="D46" s="11"/>
      <c r="E46" s="8"/>
      <c r="F46" s="8"/>
      <c r="G46" s="9"/>
      <c r="H46" s="41"/>
      <c r="I46" s="10"/>
    </row>
    <row r="47" spans="1:9" x14ac:dyDescent="0.2">
      <c r="A47" s="35"/>
      <c r="B47" s="7"/>
      <c r="C47" s="4"/>
      <c r="D47" s="11"/>
      <c r="E47" s="8"/>
      <c r="F47" s="8"/>
      <c r="G47" s="9"/>
      <c r="H47" s="41"/>
      <c r="I47" s="10"/>
    </row>
    <row r="48" spans="1:9" x14ac:dyDescent="0.2">
      <c r="A48" s="35"/>
      <c r="B48" s="7"/>
      <c r="C48" s="4"/>
      <c r="D48" s="11"/>
      <c r="E48" s="8"/>
      <c r="F48" s="8"/>
      <c r="G48" s="9"/>
      <c r="H48" s="41"/>
      <c r="I48" s="10"/>
    </row>
    <row r="49" spans="1:9" x14ac:dyDescent="0.2">
      <c r="A49" s="35"/>
      <c r="B49" s="7"/>
      <c r="C49" s="4"/>
      <c r="D49" s="11"/>
      <c r="E49" s="8"/>
      <c r="F49" s="8"/>
      <c r="G49" s="9"/>
      <c r="H49" s="41"/>
      <c r="I49" s="10"/>
    </row>
    <row r="50" spans="1:9" x14ac:dyDescent="0.2">
      <c r="A50" s="35"/>
      <c r="B50" s="7"/>
      <c r="C50" s="4"/>
      <c r="D50" s="11"/>
      <c r="E50" s="8"/>
      <c r="F50" s="8"/>
      <c r="G50" s="9"/>
      <c r="H50" s="41"/>
      <c r="I50" s="10"/>
    </row>
    <row r="51" spans="1:9" x14ac:dyDescent="0.2">
      <c r="A51" s="35"/>
      <c r="B51" s="7"/>
      <c r="C51" s="4"/>
      <c r="D51" s="11"/>
      <c r="E51" s="8"/>
      <c r="F51" s="8"/>
      <c r="G51" s="9"/>
      <c r="H51" s="41"/>
      <c r="I51" s="10"/>
    </row>
    <row r="52" spans="1:9" x14ac:dyDescent="0.2">
      <c r="A52" s="35"/>
      <c r="B52" s="7"/>
      <c r="C52" s="4"/>
      <c r="D52" s="11"/>
      <c r="E52" s="8"/>
      <c r="F52" s="8"/>
      <c r="G52" s="9"/>
      <c r="H52" s="41"/>
      <c r="I52" s="10"/>
    </row>
    <row r="53" spans="1:9" x14ac:dyDescent="0.2">
      <c r="A53" s="35"/>
      <c r="B53" s="7"/>
      <c r="C53" s="4"/>
      <c r="D53" s="11"/>
      <c r="E53" s="8"/>
      <c r="F53" s="8"/>
      <c r="G53" s="9"/>
      <c r="H53" s="41"/>
      <c r="I53" s="10"/>
    </row>
    <row r="54" spans="1:9" x14ac:dyDescent="0.2">
      <c r="A54" s="35"/>
      <c r="B54" s="7"/>
      <c r="C54" s="4"/>
      <c r="D54" s="11"/>
      <c r="E54" s="8"/>
      <c r="F54" s="8"/>
      <c r="G54" s="9"/>
      <c r="H54" s="41"/>
      <c r="I54" s="10"/>
    </row>
    <row r="55" spans="1:9" x14ac:dyDescent="0.2">
      <c r="A55" s="35"/>
      <c r="B55" s="7"/>
      <c r="C55" s="4"/>
      <c r="D55" s="11"/>
      <c r="E55" s="8"/>
      <c r="F55" s="8"/>
      <c r="G55" s="9"/>
      <c r="H55" s="41"/>
      <c r="I55" s="10"/>
    </row>
    <row r="56" spans="1:9" x14ac:dyDescent="0.2">
      <c r="A56" s="35"/>
      <c r="B56" s="7"/>
      <c r="C56" s="4"/>
      <c r="D56" s="11"/>
      <c r="E56" s="8"/>
      <c r="F56" s="8"/>
      <c r="G56" s="9"/>
      <c r="H56" s="41"/>
      <c r="I56" s="10"/>
    </row>
    <row r="57" spans="1:9" x14ac:dyDescent="0.2">
      <c r="A57" s="35"/>
      <c r="B57" s="7"/>
      <c r="C57" s="4"/>
      <c r="D57" s="11"/>
      <c r="E57" s="8"/>
      <c r="F57" s="8"/>
      <c r="G57" s="9"/>
      <c r="H57" s="41"/>
      <c r="I57" s="10"/>
    </row>
  </sheetData>
  <sheetProtection formatColumns="0" formatRows="0" insertHyperlinks="0"/>
  <conditionalFormatting sqref="H4">
    <cfRule type="containsText" dxfId="279" priority="25" operator="containsText" text="Pass">
      <formula>NOT(ISERROR(SEARCH("Pass",H4)))</formula>
    </cfRule>
    <cfRule type="containsText" dxfId="278" priority="26" operator="containsText" text="Fail">
      <formula>NOT(ISERROR(SEARCH("Fail",H4)))</formula>
    </cfRule>
  </conditionalFormatting>
  <conditionalFormatting sqref="H7:H57">
    <cfRule type="containsText" dxfId="277" priority="21" operator="containsText" text="Pass">
      <formula>NOT(ISERROR(SEARCH("Pass",H7)))</formula>
    </cfRule>
    <cfRule type="containsText" dxfId="276" priority="22" operator="containsText" text="Fail">
      <formula>NOT(ISERROR(SEARCH("Fail",H7)))</formula>
    </cfRule>
  </conditionalFormatting>
  <conditionalFormatting sqref="H5">
    <cfRule type="containsText" dxfId="275" priority="19" operator="containsText" text="Pass">
      <formula>NOT(ISERROR(SEARCH("Pass",H5)))</formula>
    </cfRule>
    <cfRule type="containsText" dxfId="274" priority="20" operator="containsText" text="Fail">
      <formula>NOT(ISERROR(SEARCH("Fail",H5)))</formula>
    </cfRule>
  </conditionalFormatting>
  <conditionalFormatting sqref="H4:H5">
    <cfRule type="containsText" dxfId="105" priority="17" operator="containsText" text="Pass">
      <formula>NOT(ISERROR(SEARCH("Pass",H4)))</formula>
    </cfRule>
    <cfRule type="containsText" dxfId="104" priority="18" operator="containsText" text="Fail">
      <formula>NOT(ISERROR(SEARCH("Fail",H4)))</formula>
    </cfRule>
  </conditionalFormatting>
  <conditionalFormatting sqref="H4:H5">
    <cfRule type="containsText" dxfId="103" priority="13" operator="containsText" text="Inherited">
      <formula>NOT(ISERROR(SEARCH("Inherited",H4)))</formula>
    </cfRule>
    <cfRule type="containsText" dxfId="102" priority="14" operator="containsText" text="Out of Scope">
      <formula>NOT(ISERROR(SEARCH("Out of Scope",H4)))</formula>
    </cfRule>
    <cfRule type="containsText" dxfId="101" priority="15" operator="containsText" text="Pass">
      <formula>NOT(ISERROR(SEARCH("Pass",H4)))</formula>
    </cfRule>
    <cfRule type="containsText" dxfId="100" priority="16" operator="containsText" text="Fail">
      <formula>NOT(ISERROR(SEARCH("Fail",H4)))</formula>
    </cfRule>
  </conditionalFormatting>
  <conditionalFormatting sqref="H7:H11">
    <cfRule type="containsText" dxfId="99" priority="11" operator="containsText" text="Pass">
      <formula>NOT(ISERROR(SEARCH("Pass",H7)))</formula>
    </cfRule>
    <cfRule type="containsText" dxfId="98" priority="12" operator="containsText" text="Fail">
      <formula>NOT(ISERROR(SEARCH("Fail",H7)))</formula>
    </cfRule>
  </conditionalFormatting>
  <conditionalFormatting sqref="H7:H11">
    <cfRule type="containsText" dxfId="97" priority="7" operator="containsText" text="Inherited">
      <formula>NOT(ISERROR(SEARCH("Inherited",H7)))</formula>
    </cfRule>
    <cfRule type="containsText" dxfId="96" priority="8" operator="containsText" text="Out of Scope">
      <formula>NOT(ISERROR(SEARCH("Out of Scope",H7)))</formula>
    </cfRule>
    <cfRule type="containsText" dxfId="95" priority="9" operator="containsText" text="Pass">
      <formula>NOT(ISERROR(SEARCH("Pass",H7)))</formula>
    </cfRule>
    <cfRule type="containsText" dxfId="94" priority="10" operator="containsText" text="Fail">
      <formula>NOT(ISERROR(SEARCH("Fail",H7)))</formula>
    </cfRule>
  </conditionalFormatting>
  <conditionalFormatting sqref="H13:H16">
    <cfRule type="containsText" dxfId="93" priority="5" operator="containsText" text="Pass">
      <formula>NOT(ISERROR(SEARCH("Pass",H13)))</formula>
    </cfRule>
    <cfRule type="containsText" dxfId="92" priority="6" operator="containsText" text="Fail">
      <formula>NOT(ISERROR(SEARCH("Fail",H13)))</formula>
    </cfRule>
  </conditionalFormatting>
  <conditionalFormatting sqref="H13:H16">
    <cfRule type="containsText" dxfId="91" priority="1" operator="containsText" text="Inherited">
      <formula>NOT(ISERROR(SEARCH("Inherited",H13)))</formula>
    </cfRule>
    <cfRule type="containsText" dxfId="90" priority="2" operator="containsText" text="Out of Scope">
      <formula>NOT(ISERROR(SEARCH("Out of Scope",H13)))</formula>
    </cfRule>
    <cfRule type="containsText" dxfId="89" priority="3" operator="containsText" text="Pass">
      <formula>NOT(ISERROR(SEARCH("Pass",H13)))</formula>
    </cfRule>
    <cfRule type="containsText" dxfId="88" priority="4" operator="containsText" text="Fail">
      <formula>NOT(ISERROR(SEARCH("Fail",H13)))</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B007E3F6-EE9F-4F02-A637-29CC2205EC4E}">
          <x14:formula1>
            <xm:f>Summary!$B$2:$B$3</xm:f>
          </x14:formula1>
          <xm:sqref>H12 H17:H57</xm:sqref>
        </x14:dataValidation>
        <x14:dataValidation type="list" allowBlank="1" showInputMessage="1" showErrorMessage="1" xr:uid="{079F5263-D1B7-7E41-82D0-0A5C5FACCAF9}">
          <x14:formula1>
            <xm:f>Summary!$B$2:$B$5</xm:f>
          </x14:formula1>
          <xm:sqref>H4:H5 H7:H11 H13:H16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58"/>
  <sheetViews>
    <sheetView showGridLines="0" zoomScale="110" zoomScaleNormal="110" workbookViewId="0">
      <pane xSplit="3" ySplit="2" topLeftCell="E17" activePane="bottomRight" state="frozenSplit"/>
      <selection pane="topRight" activeCell="D1" sqref="D1"/>
      <selection pane="bottomLeft" activeCell="A4" sqref="A4"/>
      <selection pane="bottomRight" activeCell="G17" sqref="G17"/>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161</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78" x14ac:dyDescent="0.2">
      <c r="A4" s="33" t="s">
        <v>162</v>
      </c>
      <c r="B4" s="7" t="s">
        <v>167</v>
      </c>
      <c r="C4" s="4"/>
      <c r="D4" s="5"/>
      <c r="E4" s="4"/>
      <c r="F4" s="4"/>
      <c r="G4" s="5"/>
      <c r="H4" s="41" t="s">
        <v>394</v>
      </c>
      <c r="I4" s="6"/>
    </row>
    <row r="5" spans="1:9" x14ac:dyDescent="0.2">
      <c r="A5" s="33" t="s">
        <v>163</v>
      </c>
      <c r="B5" s="7" t="s">
        <v>168</v>
      </c>
      <c r="C5" s="4"/>
      <c r="D5" s="5"/>
      <c r="E5" s="4"/>
      <c r="F5" s="4"/>
      <c r="G5" s="5"/>
      <c r="H5" s="41" t="s">
        <v>394</v>
      </c>
      <c r="I5" s="6"/>
    </row>
    <row r="6" spans="1:9" ht="39" x14ac:dyDescent="0.2">
      <c r="A6" s="33" t="s">
        <v>164</v>
      </c>
      <c r="B6" s="7" t="s">
        <v>169</v>
      </c>
      <c r="C6" s="4"/>
      <c r="D6" s="5"/>
      <c r="E6" s="4"/>
      <c r="F6" s="4"/>
      <c r="G6" s="5"/>
      <c r="H6" s="41" t="s">
        <v>394</v>
      </c>
      <c r="I6" s="6"/>
    </row>
    <row r="7" spans="1:9" ht="52" x14ac:dyDescent="0.2">
      <c r="A7" s="33" t="s">
        <v>165</v>
      </c>
      <c r="B7" s="7" t="s">
        <v>170</v>
      </c>
      <c r="C7" s="4"/>
      <c r="D7" s="5"/>
      <c r="E7" s="12"/>
      <c r="F7" s="12"/>
      <c r="G7" s="5"/>
      <c r="H7" s="41" t="s">
        <v>394</v>
      </c>
      <c r="I7" s="6"/>
    </row>
    <row r="8" spans="1:9" ht="40" thickBot="1" x14ac:dyDescent="0.25">
      <c r="A8" s="33" t="s">
        <v>166</v>
      </c>
      <c r="B8" s="7" t="s">
        <v>171</v>
      </c>
      <c r="C8" s="4"/>
      <c r="D8" s="5"/>
      <c r="E8" s="12"/>
      <c r="F8" s="12"/>
      <c r="G8" s="5"/>
      <c r="H8" s="41" t="s">
        <v>394</v>
      </c>
      <c r="I8" s="6"/>
    </row>
    <row r="9" spans="1:9" s="2" customFormat="1" ht="17.5" customHeight="1" thickBot="1" x14ac:dyDescent="0.25">
      <c r="A9" s="36" t="s">
        <v>69</v>
      </c>
      <c r="B9" s="36"/>
      <c r="C9" s="36"/>
      <c r="D9" s="36"/>
      <c r="E9" s="36"/>
      <c r="F9" s="36"/>
      <c r="G9" s="36"/>
      <c r="H9" s="36"/>
      <c r="I9" s="36"/>
    </row>
    <row r="10" spans="1:9" ht="52" x14ac:dyDescent="0.2">
      <c r="A10" s="35" t="s">
        <v>174</v>
      </c>
      <c r="B10" s="7" t="s">
        <v>172</v>
      </c>
      <c r="C10" s="4"/>
      <c r="D10" s="11"/>
      <c r="E10" s="4"/>
      <c r="F10" s="4"/>
      <c r="G10" s="5"/>
      <c r="H10" s="41" t="s">
        <v>394</v>
      </c>
      <c r="I10" s="6"/>
    </row>
    <row r="11" spans="1:9" ht="27" thickBot="1" x14ac:dyDescent="0.25">
      <c r="A11" s="35" t="s">
        <v>175</v>
      </c>
      <c r="B11" s="7" t="s">
        <v>173</v>
      </c>
      <c r="C11" s="4"/>
      <c r="D11" s="11"/>
      <c r="E11" s="4"/>
      <c r="F11" s="4"/>
      <c r="G11" s="5"/>
      <c r="H11" s="41" t="s">
        <v>394</v>
      </c>
      <c r="I11" s="6"/>
    </row>
    <row r="12" spans="1:9" s="2" customFormat="1" ht="17.5" customHeight="1" thickBot="1" x14ac:dyDescent="0.25">
      <c r="A12" s="36" t="s">
        <v>70</v>
      </c>
      <c r="B12" s="36"/>
      <c r="C12" s="36"/>
      <c r="D12" s="36"/>
      <c r="E12" s="36"/>
      <c r="F12" s="36"/>
      <c r="G12" s="36"/>
      <c r="H12" s="36"/>
      <c r="I12" s="36"/>
    </row>
    <row r="13" spans="1:9" ht="52" x14ac:dyDescent="0.2">
      <c r="A13" s="35" t="s">
        <v>177</v>
      </c>
      <c r="B13" s="7" t="s">
        <v>178</v>
      </c>
      <c r="C13" s="8"/>
      <c r="D13" s="9"/>
      <c r="E13" s="4"/>
      <c r="F13" s="4"/>
      <c r="G13" s="5"/>
      <c r="H13" s="41" t="s">
        <v>394</v>
      </c>
      <c r="I13" s="6"/>
    </row>
    <row r="14" spans="1:9" ht="53" thickBot="1" x14ac:dyDescent="0.25">
      <c r="A14" s="35" t="s">
        <v>176</v>
      </c>
      <c r="B14" s="7" t="s">
        <v>179</v>
      </c>
      <c r="C14" s="4"/>
      <c r="D14" s="11"/>
      <c r="E14" s="4"/>
      <c r="F14" s="4"/>
      <c r="G14" s="5"/>
      <c r="H14" s="41" t="s">
        <v>394</v>
      </c>
      <c r="I14" s="6"/>
    </row>
    <row r="15" spans="1:9" s="2" customFormat="1" ht="17.5" customHeight="1" thickBot="1" x14ac:dyDescent="0.25">
      <c r="A15" s="36" t="s">
        <v>71</v>
      </c>
      <c r="B15" s="36"/>
      <c r="C15" s="36"/>
      <c r="D15" s="36"/>
      <c r="E15" s="36"/>
      <c r="F15" s="36"/>
      <c r="G15" s="36"/>
      <c r="H15" s="36"/>
      <c r="I15" s="36"/>
    </row>
    <row r="16" spans="1:9" ht="65" x14ac:dyDescent="0.2">
      <c r="A16" s="35" t="s">
        <v>180</v>
      </c>
      <c r="B16" s="7" t="s">
        <v>184</v>
      </c>
      <c r="C16" s="8"/>
      <c r="D16" s="9"/>
      <c r="E16" s="4"/>
      <c r="F16" s="4"/>
      <c r="G16" s="5"/>
      <c r="H16" s="41" t="s">
        <v>394</v>
      </c>
      <c r="I16" s="6"/>
    </row>
    <row r="17" spans="1:9" ht="65" x14ac:dyDescent="0.2">
      <c r="A17" s="35" t="s">
        <v>181</v>
      </c>
      <c r="B17" s="7" t="s">
        <v>185</v>
      </c>
      <c r="C17" s="4"/>
      <c r="D17" s="11"/>
      <c r="E17" s="4"/>
      <c r="F17" s="4"/>
      <c r="G17" s="5"/>
      <c r="H17" s="41" t="s">
        <v>394</v>
      </c>
      <c r="I17" s="6"/>
    </row>
    <row r="18" spans="1:9" ht="65" x14ac:dyDescent="0.2">
      <c r="A18" s="35" t="s">
        <v>182</v>
      </c>
      <c r="B18" s="7" t="s">
        <v>186</v>
      </c>
      <c r="C18" s="8"/>
      <c r="D18" s="9"/>
      <c r="E18" s="4"/>
      <c r="F18" s="4"/>
      <c r="G18" s="5"/>
      <c r="H18" s="41" t="s">
        <v>394</v>
      </c>
      <c r="I18" s="5"/>
    </row>
    <row r="19" spans="1:9" ht="52" x14ac:dyDescent="0.2">
      <c r="A19" s="35" t="s">
        <v>183</v>
      </c>
      <c r="B19" s="7" t="s">
        <v>187</v>
      </c>
      <c r="C19" s="4"/>
      <c r="D19" s="11"/>
      <c r="E19" s="4"/>
      <c r="F19" s="4"/>
      <c r="G19" s="5"/>
      <c r="H19" s="41" t="s">
        <v>394</v>
      </c>
      <c r="I19" s="5"/>
    </row>
    <row r="20" spans="1:9" x14ac:dyDescent="0.2">
      <c r="A20" s="35"/>
      <c r="B20" s="7"/>
      <c r="C20" s="4"/>
      <c r="D20" s="11"/>
      <c r="E20" s="4"/>
      <c r="F20" s="4"/>
      <c r="G20" s="11"/>
      <c r="H20" s="41"/>
      <c r="I20" s="6"/>
    </row>
    <row r="21" spans="1:9" x14ac:dyDescent="0.2">
      <c r="A21" s="35"/>
      <c r="B21" s="7"/>
      <c r="C21" s="4"/>
      <c r="D21" s="11"/>
      <c r="E21" s="4"/>
      <c r="F21" s="4"/>
      <c r="G21" s="11"/>
      <c r="H21" s="41"/>
      <c r="I21" s="6"/>
    </row>
    <row r="22" spans="1:9" x14ac:dyDescent="0.2">
      <c r="A22" s="35"/>
      <c r="B22" s="7"/>
      <c r="C22" s="4"/>
      <c r="D22" s="11"/>
      <c r="E22" s="4"/>
      <c r="F22" s="4"/>
      <c r="G22" s="11"/>
      <c r="H22" s="41"/>
      <c r="I22" s="6"/>
    </row>
    <row r="23" spans="1:9" x14ac:dyDescent="0.2">
      <c r="A23" s="35"/>
      <c r="B23" s="7"/>
      <c r="C23" s="4"/>
      <c r="D23" s="11"/>
      <c r="E23" s="4"/>
      <c r="F23" s="4"/>
      <c r="G23" s="11"/>
      <c r="H23" s="41"/>
      <c r="I23" s="6"/>
    </row>
    <row r="24" spans="1:9" x14ac:dyDescent="0.2">
      <c r="A24" s="35"/>
      <c r="B24" s="7"/>
      <c r="C24" s="4"/>
      <c r="D24" s="11"/>
      <c r="E24" s="4"/>
      <c r="F24" s="4"/>
      <c r="G24" s="11"/>
      <c r="H24" s="41"/>
      <c r="I24" s="6"/>
    </row>
    <row r="25" spans="1:9" x14ac:dyDescent="0.2">
      <c r="A25" s="35"/>
      <c r="B25" s="7"/>
      <c r="C25" s="4"/>
      <c r="D25" s="11"/>
      <c r="E25" s="4"/>
      <c r="F25" s="4"/>
      <c r="G25" s="11"/>
      <c r="H25" s="41"/>
      <c r="I25" s="6"/>
    </row>
    <row r="26" spans="1:9" x14ac:dyDescent="0.2">
      <c r="A26" s="35"/>
      <c r="B26" s="7"/>
      <c r="C26" s="4"/>
      <c r="D26" s="11"/>
      <c r="E26" s="4"/>
      <c r="F26" s="4"/>
      <c r="G26" s="11"/>
      <c r="H26" s="41"/>
      <c r="I26" s="6"/>
    </row>
    <row r="27" spans="1:9" x14ac:dyDescent="0.2">
      <c r="A27" s="35"/>
      <c r="B27" s="7"/>
      <c r="C27" s="4"/>
      <c r="D27" s="11"/>
      <c r="E27" s="4"/>
      <c r="F27" s="4"/>
      <c r="G27" s="11"/>
      <c r="H27" s="41"/>
      <c r="I27" s="6"/>
    </row>
    <row r="28" spans="1:9" x14ac:dyDescent="0.2">
      <c r="A28" s="35"/>
      <c r="B28" s="7"/>
      <c r="C28" s="4"/>
      <c r="D28" s="11"/>
      <c r="E28" s="8"/>
      <c r="F28" s="8"/>
      <c r="G28" s="9"/>
      <c r="H28" s="41"/>
      <c r="I28" s="10"/>
    </row>
    <row r="29" spans="1:9" x14ac:dyDescent="0.2">
      <c r="A29" s="35"/>
      <c r="B29" s="7"/>
      <c r="C29" s="4"/>
      <c r="D29" s="11"/>
      <c r="E29" s="4"/>
      <c r="F29" s="4"/>
      <c r="G29" s="11"/>
      <c r="H29" s="41"/>
      <c r="I29" s="6"/>
    </row>
    <row r="30" spans="1:9" x14ac:dyDescent="0.2">
      <c r="A30" s="35"/>
      <c r="B30" s="7"/>
      <c r="C30" s="4"/>
      <c r="D30" s="11"/>
      <c r="E30" s="4"/>
      <c r="F30" s="4"/>
      <c r="G30" s="11"/>
      <c r="H30" s="41"/>
      <c r="I30" s="6"/>
    </row>
    <row r="31" spans="1:9" x14ac:dyDescent="0.2">
      <c r="A31" s="35"/>
      <c r="B31" s="7"/>
      <c r="C31" s="4"/>
      <c r="D31" s="11"/>
      <c r="E31" s="8"/>
      <c r="F31" s="8"/>
      <c r="G31" s="9"/>
      <c r="H31" s="41"/>
      <c r="I31" s="10"/>
    </row>
    <row r="32" spans="1:9" x14ac:dyDescent="0.2">
      <c r="A32" s="35"/>
      <c r="B32" s="7"/>
      <c r="C32" s="4"/>
      <c r="D32" s="11"/>
      <c r="E32" s="8"/>
      <c r="F32" s="8"/>
      <c r="G32" s="9"/>
      <c r="H32" s="41"/>
      <c r="I32" s="10"/>
    </row>
    <row r="33" spans="1:9" x14ac:dyDescent="0.2">
      <c r="A33" s="35"/>
      <c r="B33" s="7"/>
      <c r="C33" s="4"/>
      <c r="D33" s="11"/>
      <c r="E33" s="8"/>
      <c r="F33" s="8"/>
      <c r="G33" s="9"/>
      <c r="H33" s="41"/>
      <c r="I33" s="10"/>
    </row>
    <row r="34" spans="1:9" x14ac:dyDescent="0.2">
      <c r="A34" s="35"/>
      <c r="B34" s="7"/>
      <c r="C34" s="4"/>
      <c r="D34" s="11"/>
      <c r="E34" s="8"/>
      <c r="F34" s="8"/>
      <c r="G34" s="9"/>
      <c r="H34" s="41"/>
      <c r="I34" s="10"/>
    </row>
    <row r="35" spans="1:9" x14ac:dyDescent="0.2">
      <c r="A35" s="35"/>
      <c r="B35" s="7"/>
      <c r="C35" s="4"/>
      <c r="D35" s="11"/>
      <c r="E35" s="8"/>
      <c r="F35" s="8"/>
      <c r="G35" s="9"/>
      <c r="H35" s="41"/>
      <c r="I35" s="10"/>
    </row>
    <row r="36" spans="1:9" x14ac:dyDescent="0.2">
      <c r="A36" s="35"/>
      <c r="B36" s="7"/>
      <c r="C36" s="4"/>
      <c r="D36" s="11"/>
      <c r="E36" s="8"/>
      <c r="F36" s="8"/>
      <c r="G36" s="9"/>
      <c r="H36" s="41"/>
      <c r="I36" s="10"/>
    </row>
    <row r="37" spans="1:9" x14ac:dyDescent="0.2">
      <c r="A37" s="35"/>
      <c r="B37" s="7"/>
      <c r="C37" s="4"/>
      <c r="D37" s="11"/>
      <c r="E37" s="8"/>
      <c r="F37" s="8"/>
      <c r="G37" s="9"/>
      <c r="H37" s="41"/>
      <c r="I37" s="10"/>
    </row>
    <row r="38" spans="1:9" x14ac:dyDescent="0.2">
      <c r="A38" s="35"/>
      <c r="B38" s="7"/>
      <c r="C38" s="4"/>
      <c r="D38" s="11"/>
      <c r="E38" s="8"/>
      <c r="F38" s="8"/>
      <c r="G38" s="9"/>
      <c r="H38" s="41"/>
      <c r="I38" s="10"/>
    </row>
    <row r="39" spans="1:9" x14ac:dyDescent="0.2">
      <c r="A39" s="35"/>
      <c r="B39" s="7"/>
      <c r="C39" s="4"/>
      <c r="D39" s="11"/>
      <c r="E39" s="8"/>
      <c r="F39" s="8"/>
      <c r="G39" s="9"/>
      <c r="H39" s="41"/>
      <c r="I39" s="10"/>
    </row>
    <row r="40" spans="1:9" x14ac:dyDescent="0.2">
      <c r="A40" s="35"/>
      <c r="B40" s="7"/>
      <c r="C40" s="4"/>
      <c r="D40" s="11"/>
      <c r="E40" s="8"/>
      <c r="F40" s="8"/>
      <c r="G40" s="9"/>
      <c r="H40" s="41"/>
      <c r="I40" s="10"/>
    </row>
    <row r="41" spans="1:9" x14ac:dyDescent="0.2">
      <c r="A41" s="35"/>
      <c r="B41" s="7"/>
      <c r="C41" s="4"/>
      <c r="D41" s="11"/>
      <c r="E41" s="8"/>
      <c r="F41" s="8"/>
      <c r="G41" s="9"/>
      <c r="H41" s="41"/>
      <c r="I41" s="10"/>
    </row>
    <row r="42" spans="1:9" x14ac:dyDescent="0.2">
      <c r="A42" s="35"/>
      <c r="B42" s="7"/>
      <c r="C42" s="4"/>
      <c r="D42" s="11"/>
      <c r="E42" s="8"/>
      <c r="F42" s="8"/>
      <c r="G42" s="9"/>
      <c r="H42" s="41"/>
      <c r="I42" s="10"/>
    </row>
    <row r="43" spans="1:9" x14ac:dyDescent="0.2">
      <c r="A43" s="35"/>
      <c r="B43" s="7"/>
      <c r="C43" s="4"/>
      <c r="D43" s="11"/>
      <c r="E43" s="8"/>
      <c r="F43" s="8"/>
      <c r="G43" s="9"/>
      <c r="H43" s="41"/>
      <c r="I43" s="10"/>
    </row>
    <row r="44" spans="1:9" x14ac:dyDescent="0.2">
      <c r="A44" s="35"/>
      <c r="B44" s="7"/>
      <c r="C44" s="4"/>
      <c r="D44" s="11"/>
      <c r="E44" s="8"/>
      <c r="F44" s="8"/>
      <c r="G44" s="9"/>
      <c r="H44" s="41"/>
      <c r="I44" s="10"/>
    </row>
    <row r="45" spans="1:9" x14ac:dyDescent="0.2">
      <c r="A45" s="35"/>
      <c r="B45" s="7"/>
      <c r="C45" s="4"/>
      <c r="D45" s="11"/>
      <c r="E45" s="8"/>
      <c r="F45" s="8"/>
      <c r="G45" s="9"/>
      <c r="H45" s="41"/>
      <c r="I45" s="10"/>
    </row>
    <row r="46" spans="1:9" x14ac:dyDescent="0.2">
      <c r="A46" s="35"/>
      <c r="B46" s="7"/>
      <c r="C46" s="4"/>
      <c r="D46" s="11"/>
      <c r="E46" s="8"/>
      <c r="F46" s="8"/>
      <c r="G46" s="9"/>
      <c r="H46" s="41"/>
      <c r="I46" s="10"/>
    </row>
    <row r="47" spans="1:9" x14ac:dyDescent="0.2">
      <c r="A47" s="35"/>
      <c r="B47" s="7"/>
      <c r="C47" s="4"/>
      <c r="D47" s="11"/>
      <c r="E47" s="8"/>
      <c r="F47" s="8"/>
      <c r="G47" s="9"/>
      <c r="H47" s="41"/>
      <c r="I47" s="10"/>
    </row>
    <row r="48" spans="1:9" x14ac:dyDescent="0.2">
      <c r="A48" s="35"/>
      <c r="B48" s="7"/>
      <c r="C48" s="4"/>
      <c r="D48" s="11"/>
      <c r="E48" s="8"/>
      <c r="F48" s="8"/>
      <c r="G48" s="9"/>
      <c r="H48" s="41"/>
      <c r="I48" s="10"/>
    </row>
    <row r="49" spans="1:9" x14ac:dyDescent="0.2">
      <c r="A49" s="35"/>
      <c r="B49" s="7"/>
      <c r="C49" s="4"/>
      <c r="D49" s="11"/>
      <c r="E49" s="8"/>
      <c r="F49" s="8"/>
      <c r="G49" s="9"/>
      <c r="H49" s="41"/>
      <c r="I49" s="10"/>
    </row>
    <row r="50" spans="1:9" x14ac:dyDescent="0.2">
      <c r="A50" s="35"/>
      <c r="B50" s="7"/>
      <c r="C50" s="4"/>
      <c r="D50" s="11"/>
      <c r="E50" s="8"/>
      <c r="F50" s="8"/>
      <c r="G50" s="9"/>
      <c r="H50" s="41"/>
      <c r="I50" s="10"/>
    </row>
    <row r="51" spans="1:9" x14ac:dyDescent="0.2">
      <c r="A51" s="35"/>
      <c r="B51" s="7"/>
      <c r="C51" s="4"/>
      <c r="D51" s="11"/>
      <c r="E51" s="8"/>
      <c r="F51" s="8"/>
      <c r="G51" s="9"/>
      <c r="H51" s="41"/>
      <c r="I51" s="10"/>
    </row>
    <row r="52" spans="1:9" x14ac:dyDescent="0.2">
      <c r="A52" s="35"/>
      <c r="B52" s="7"/>
      <c r="C52" s="4"/>
      <c r="D52" s="11"/>
      <c r="E52" s="8"/>
      <c r="F52" s="8"/>
      <c r="G52" s="9"/>
      <c r="H52" s="41"/>
      <c r="I52" s="10"/>
    </row>
    <row r="53" spans="1:9" x14ac:dyDescent="0.2">
      <c r="A53" s="35"/>
      <c r="B53" s="7"/>
      <c r="C53" s="4"/>
      <c r="D53" s="11"/>
      <c r="E53" s="8"/>
      <c r="F53" s="8"/>
      <c r="G53" s="9"/>
      <c r="H53" s="41"/>
      <c r="I53" s="10"/>
    </row>
    <row r="54" spans="1:9" x14ac:dyDescent="0.2">
      <c r="A54" s="35"/>
      <c r="B54" s="7"/>
      <c r="C54" s="4"/>
      <c r="D54" s="11"/>
      <c r="E54" s="8"/>
      <c r="F54" s="8"/>
      <c r="G54" s="9"/>
      <c r="H54" s="41"/>
      <c r="I54" s="10"/>
    </row>
    <row r="55" spans="1:9" x14ac:dyDescent="0.2">
      <c r="A55" s="35"/>
      <c r="B55" s="7"/>
      <c r="C55" s="4"/>
      <c r="D55" s="11"/>
      <c r="E55" s="8"/>
      <c r="F55" s="8"/>
      <c r="G55" s="9"/>
      <c r="H55" s="41"/>
      <c r="I55" s="10"/>
    </row>
    <row r="56" spans="1:9" x14ac:dyDescent="0.2">
      <c r="A56" s="35"/>
      <c r="B56" s="7"/>
      <c r="C56" s="4"/>
      <c r="D56" s="11"/>
      <c r="E56" s="8"/>
      <c r="F56" s="8"/>
      <c r="G56" s="9"/>
      <c r="H56" s="41"/>
      <c r="I56" s="10"/>
    </row>
    <row r="57" spans="1:9" x14ac:dyDescent="0.2">
      <c r="A57" s="35"/>
      <c r="B57" s="7"/>
      <c r="C57" s="4"/>
      <c r="D57" s="11"/>
      <c r="E57" s="8"/>
      <c r="F57" s="8"/>
      <c r="G57" s="9"/>
      <c r="H57" s="41"/>
      <c r="I57" s="10"/>
    </row>
    <row r="58" spans="1:9" x14ac:dyDescent="0.2">
      <c r="A58" s="35"/>
      <c r="B58" s="7"/>
      <c r="C58" s="4"/>
      <c r="D58" s="11"/>
      <c r="E58" s="8"/>
      <c r="F58" s="8"/>
      <c r="G58" s="9"/>
      <c r="H58" s="41"/>
      <c r="I58" s="10"/>
    </row>
  </sheetData>
  <sheetProtection formatColumns="0" formatRows="0" insertHyperlinks="0"/>
  <conditionalFormatting sqref="H4:H8 H10:H11 H13:H14 H16:H58">
    <cfRule type="containsText" dxfId="273" priority="19" operator="containsText" text="Pass">
      <formula>NOT(ISERROR(SEARCH("Pass",H4)))</formula>
    </cfRule>
    <cfRule type="containsText" dxfId="272" priority="20" operator="containsText" text="Fail">
      <formula>NOT(ISERROR(SEARCH("Fail",H4)))</formula>
    </cfRule>
  </conditionalFormatting>
  <conditionalFormatting sqref="H4:H8">
    <cfRule type="containsText" dxfId="84" priority="13" operator="containsText" text="Inherited">
      <formula>NOT(ISERROR(SEARCH("Inherited",H4)))</formula>
    </cfRule>
    <cfRule type="containsText" dxfId="85" priority="14" operator="containsText" text="Out of Scope">
      <formula>NOT(ISERROR(SEARCH("Out of Scope",H4)))</formula>
    </cfRule>
    <cfRule type="containsText" dxfId="87" priority="15" operator="containsText" text="Pass">
      <formula>NOT(ISERROR(SEARCH("Pass",H4)))</formula>
    </cfRule>
    <cfRule type="containsText" dxfId="86" priority="16" operator="containsText" text="Fail">
      <formula>NOT(ISERROR(SEARCH("Fail",H4)))</formula>
    </cfRule>
  </conditionalFormatting>
  <conditionalFormatting sqref="H10:H11">
    <cfRule type="containsText" dxfId="80" priority="9" operator="containsText" text="Inherited">
      <formula>NOT(ISERROR(SEARCH("Inherited",H10)))</formula>
    </cfRule>
    <cfRule type="containsText" dxfId="81" priority="10" operator="containsText" text="Out of Scope">
      <formula>NOT(ISERROR(SEARCH("Out of Scope",H10)))</formula>
    </cfRule>
    <cfRule type="containsText" dxfId="83" priority="11" operator="containsText" text="Pass">
      <formula>NOT(ISERROR(SEARCH("Pass",H10)))</formula>
    </cfRule>
    <cfRule type="containsText" dxfId="82" priority="12" operator="containsText" text="Fail">
      <formula>NOT(ISERROR(SEARCH("Fail",H10)))</formula>
    </cfRule>
  </conditionalFormatting>
  <conditionalFormatting sqref="H13:H14">
    <cfRule type="containsText" dxfId="76" priority="5" operator="containsText" text="Inherited">
      <formula>NOT(ISERROR(SEARCH("Inherited",H13)))</formula>
    </cfRule>
    <cfRule type="containsText" dxfId="77" priority="6" operator="containsText" text="Out of Scope">
      <formula>NOT(ISERROR(SEARCH("Out of Scope",H13)))</formula>
    </cfRule>
    <cfRule type="containsText" dxfId="79" priority="7" operator="containsText" text="Pass">
      <formula>NOT(ISERROR(SEARCH("Pass",H13)))</formula>
    </cfRule>
    <cfRule type="containsText" dxfId="78" priority="8" operator="containsText" text="Fail">
      <formula>NOT(ISERROR(SEARCH("Fail",H13)))</formula>
    </cfRule>
  </conditionalFormatting>
  <conditionalFormatting sqref="H16:H19">
    <cfRule type="containsText" dxfId="72" priority="1" operator="containsText" text="Inherited">
      <formula>NOT(ISERROR(SEARCH("Inherited",H16)))</formula>
    </cfRule>
    <cfRule type="containsText" dxfId="73" priority="2" operator="containsText" text="Out of Scope">
      <formula>NOT(ISERROR(SEARCH("Out of Scope",H16)))</formula>
    </cfRule>
    <cfRule type="containsText" dxfId="75" priority="3" operator="containsText" text="Pass">
      <formula>NOT(ISERROR(SEARCH("Pass",H16)))</formula>
    </cfRule>
    <cfRule type="containsText" dxfId="74" priority="4" operator="containsText" text="Fail">
      <formula>NOT(ISERROR(SEARCH("Fail",H16)))</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28FC46C3-39DD-44FC-86F3-A2A7B9EE8739}">
          <x14:formula1>
            <xm:f>Summary!$B$2:$B$3</xm:f>
          </x14:formula1>
          <xm:sqref>H20:H58</xm:sqref>
        </x14:dataValidation>
        <x14:dataValidation type="list" allowBlank="1" showInputMessage="1" showErrorMessage="1" xr:uid="{E59F89DD-C937-2747-BBB7-E516FFAF7DAD}">
          <x14:formula1>
            <xm:f>Summary!$B$2:$B$5</xm:f>
          </x14:formula1>
          <xm:sqref>H4:H8 H10:H11 H13:H14 H16:H19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57"/>
  <sheetViews>
    <sheetView showGridLines="0" zoomScaleNormal="100" workbookViewId="0">
      <pane xSplit="3" ySplit="2" topLeftCell="D3" activePane="bottomRight" state="frozenSplit"/>
      <selection pane="topRight" activeCell="D1" sqref="D1"/>
      <selection pane="bottomLeft" activeCell="A4" sqref="A4"/>
      <selection pane="bottomRight" activeCell="H9" sqref="H9:H10"/>
    </sheetView>
  </sheetViews>
  <sheetFormatPr baseColWidth="10" defaultColWidth="9.1640625" defaultRowHeight="15" x14ac:dyDescent="0.2"/>
  <cols>
    <col min="1" max="1" width="9.1640625" style="1" customWidth="1"/>
    <col min="2" max="2" width="24" style="1" customWidth="1"/>
    <col min="3" max="3" width="36" style="1" customWidth="1"/>
    <col min="4" max="4" width="15.5" style="1" customWidth="1"/>
    <col min="5" max="6" width="36" style="1" customWidth="1"/>
    <col min="7" max="7" width="37.33203125" style="1" customWidth="1"/>
    <col min="8" max="8" width="15.5" style="42" customWidth="1"/>
    <col min="9" max="9" width="41.1640625" style="1" customWidth="1"/>
    <col min="10" max="16384" width="9.1640625" style="1"/>
  </cols>
  <sheetData>
    <row r="1" spans="1:9" ht="20.25" customHeight="1" thickBot="1" x14ac:dyDescent="0.25">
      <c r="A1" s="29" t="s">
        <v>188</v>
      </c>
      <c r="B1" s="30"/>
      <c r="C1" s="31"/>
      <c r="D1" s="32" t="str">
        <f ca="1">Copyright_Text</f>
        <v>Copyright © 2020 Broadsword Solutions Corporation, All Rights Reserved.</v>
      </c>
      <c r="E1" s="30"/>
      <c r="F1" s="30"/>
      <c r="G1" s="32" t="str">
        <f ca="1">Copyright_Text</f>
        <v>Copyright © 2020 Broadsword Solutions Corporation, All Rights Reserved.</v>
      </c>
      <c r="H1" s="39"/>
      <c r="I1" s="32"/>
    </row>
    <row r="2" spans="1:9" ht="40" customHeight="1" thickBot="1" x14ac:dyDescent="0.25">
      <c r="A2" s="25" t="s">
        <v>0</v>
      </c>
      <c r="B2" s="25" t="s">
        <v>1</v>
      </c>
      <c r="C2" s="25" t="s">
        <v>55</v>
      </c>
      <c r="D2" s="25" t="s">
        <v>53</v>
      </c>
      <c r="E2" s="25" t="s">
        <v>244</v>
      </c>
      <c r="F2" s="25" t="s">
        <v>245</v>
      </c>
      <c r="G2" s="25" t="s">
        <v>246</v>
      </c>
      <c r="H2" s="25" t="s">
        <v>247</v>
      </c>
      <c r="I2" s="25" t="s">
        <v>2</v>
      </c>
    </row>
    <row r="3" spans="1:9" s="2" customFormat="1" ht="17.5" customHeight="1" thickBot="1" x14ac:dyDescent="0.25">
      <c r="A3" s="36" t="s">
        <v>63</v>
      </c>
      <c r="B3" s="36"/>
      <c r="C3" s="36"/>
      <c r="D3" s="36"/>
      <c r="E3" s="36"/>
      <c r="F3" s="36"/>
      <c r="G3" s="36"/>
      <c r="H3" s="40"/>
      <c r="I3" s="37"/>
    </row>
    <row r="4" spans="1:9" ht="26" x14ac:dyDescent="0.2">
      <c r="A4" s="33" t="s">
        <v>189</v>
      </c>
      <c r="B4" s="3" t="s">
        <v>193</v>
      </c>
      <c r="C4" s="4"/>
      <c r="D4" s="5"/>
      <c r="E4" s="4"/>
      <c r="F4" s="4"/>
      <c r="G4" s="5"/>
      <c r="H4" s="41" t="s">
        <v>394</v>
      </c>
      <c r="I4" s="6"/>
    </row>
    <row r="5" spans="1:9" ht="52" x14ac:dyDescent="0.2">
      <c r="A5" s="33" t="s">
        <v>190</v>
      </c>
      <c r="B5" s="3" t="s">
        <v>194</v>
      </c>
      <c r="C5" s="4"/>
      <c r="D5" s="5"/>
      <c r="E5" s="4"/>
      <c r="F5" s="4"/>
      <c r="G5" s="5"/>
      <c r="H5" s="41" t="s">
        <v>394</v>
      </c>
      <c r="I5" s="6"/>
    </row>
    <row r="6" spans="1:9" ht="91" x14ac:dyDescent="0.2">
      <c r="A6" s="33" t="s">
        <v>192</v>
      </c>
      <c r="B6" s="3" t="s">
        <v>195</v>
      </c>
      <c r="C6" s="4"/>
      <c r="D6" s="5"/>
      <c r="E6" s="4"/>
      <c r="F6" s="4"/>
      <c r="G6" s="5"/>
      <c r="H6" s="41" t="s">
        <v>394</v>
      </c>
      <c r="I6" s="6"/>
    </row>
    <row r="7" spans="1:9" ht="40" thickBot="1" x14ac:dyDescent="0.25">
      <c r="A7" s="33" t="s">
        <v>191</v>
      </c>
      <c r="B7" s="3" t="s">
        <v>196</v>
      </c>
      <c r="C7" s="4"/>
      <c r="D7" s="5"/>
      <c r="E7" s="12"/>
      <c r="F7" s="12"/>
      <c r="G7" s="5"/>
      <c r="H7" s="41" t="s">
        <v>394</v>
      </c>
      <c r="I7" s="6"/>
    </row>
    <row r="8" spans="1:9" s="2" customFormat="1" ht="17.5" customHeight="1" thickBot="1" x14ac:dyDescent="0.25">
      <c r="A8" s="36" t="s">
        <v>69</v>
      </c>
      <c r="B8" s="36"/>
      <c r="C8" s="36"/>
      <c r="D8" s="36"/>
      <c r="E8" s="36"/>
      <c r="F8" s="36"/>
      <c r="G8" s="36"/>
      <c r="H8" s="36"/>
      <c r="I8" s="37"/>
    </row>
    <row r="9" spans="1:9" ht="39" x14ac:dyDescent="0.2">
      <c r="A9" s="35" t="s">
        <v>197</v>
      </c>
      <c r="B9" s="3" t="s">
        <v>198</v>
      </c>
      <c r="C9" s="4"/>
      <c r="D9" s="11"/>
      <c r="E9" s="4"/>
      <c r="F9" s="4"/>
      <c r="G9" s="5"/>
      <c r="H9" s="41" t="s">
        <v>394</v>
      </c>
      <c r="I9" s="6"/>
    </row>
    <row r="10" spans="1:9" ht="65" x14ac:dyDescent="0.2">
      <c r="A10" s="35" t="s">
        <v>199</v>
      </c>
      <c r="B10" s="3" t="s">
        <v>200</v>
      </c>
      <c r="C10" s="4"/>
      <c r="D10" s="11"/>
      <c r="E10" s="4"/>
      <c r="F10" s="4"/>
      <c r="G10" s="5"/>
      <c r="H10" s="41" t="s">
        <v>394</v>
      </c>
      <c r="I10" s="6"/>
    </row>
    <row r="11" spans="1:9" x14ac:dyDescent="0.2">
      <c r="A11" s="35"/>
      <c r="B11" s="3"/>
      <c r="C11" s="4"/>
      <c r="D11" s="11"/>
      <c r="E11" s="4"/>
      <c r="F11" s="4"/>
      <c r="G11" s="5"/>
      <c r="H11" s="41"/>
      <c r="I11" s="6"/>
    </row>
    <row r="12" spans="1:9" x14ac:dyDescent="0.2">
      <c r="A12" s="35"/>
      <c r="B12" s="3"/>
      <c r="C12" s="4"/>
      <c r="D12" s="11"/>
      <c r="E12" s="4"/>
      <c r="F12" s="4"/>
      <c r="G12" s="5"/>
      <c r="H12" s="41"/>
      <c r="I12" s="6"/>
    </row>
    <row r="13" spans="1:9" x14ac:dyDescent="0.2">
      <c r="A13" s="35"/>
      <c r="B13" s="3"/>
      <c r="C13" s="4"/>
      <c r="D13" s="11"/>
      <c r="E13" s="4"/>
      <c r="F13" s="4"/>
      <c r="G13" s="5"/>
      <c r="H13" s="41"/>
      <c r="I13" s="6"/>
    </row>
    <row r="14" spans="1:9" x14ac:dyDescent="0.2">
      <c r="A14" s="35"/>
      <c r="B14" s="3"/>
      <c r="C14" s="4"/>
      <c r="D14" s="11"/>
      <c r="E14" s="4"/>
      <c r="F14" s="4"/>
      <c r="G14" s="5"/>
      <c r="H14" s="41"/>
      <c r="I14" s="6"/>
    </row>
    <row r="15" spans="1:9" x14ac:dyDescent="0.2">
      <c r="A15" s="35"/>
      <c r="B15" s="3"/>
      <c r="C15" s="4"/>
      <c r="D15" s="11"/>
      <c r="E15" s="4"/>
      <c r="F15" s="4"/>
      <c r="G15" s="5"/>
      <c r="H15" s="41"/>
      <c r="I15" s="6"/>
    </row>
    <row r="16" spans="1:9" x14ac:dyDescent="0.2">
      <c r="A16" s="35"/>
      <c r="B16" s="3"/>
      <c r="C16" s="4"/>
      <c r="D16" s="11"/>
      <c r="E16" s="4"/>
      <c r="F16" s="4"/>
      <c r="G16" s="5"/>
      <c r="H16" s="41"/>
      <c r="I16" s="6"/>
    </row>
    <row r="17" spans="1:9" x14ac:dyDescent="0.2">
      <c r="A17" s="35"/>
      <c r="B17" s="3"/>
      <c r="C17" s="4"/>
      <c r="D17" s="11"/>
      <c r="E17" s="4"/>
      <c r="F17" s="4"/>
      <c r="G17" s="5"/>
      <c r="H17" s="41"/>
      <c r="I17" s="6"/>
    </row>
    <row r="18" spans="1:9" x14ac:dyDescent="0.2">
      <c r="A18" s="35"/>
      <c r="B18" s="3"/>
      <c r="C18" s="4"/>
      <c r="D18" s="11"/>
      <c r="E18" s="4"/>
      <c r="F18" s="4"/>
      <c r="G18" s="5"/>
      <c r="H18" s="41"/>
      <c r="I18" s="6"/>
    </row>
    <row r="19" spans="1:9" x14ac:dyDescent="0.2">
      <c r="A19" s="35"/>
      <c r="B19" s="3"/>
      <c r="C19" s="4"/>
      <c r="D19" s="11"/>
      <c r="E19" s="4"/>
      <c r="F19" s="4"/>
      <c r="G19" s="11"/>
      <c r="H19" s="41"/>
      <c r="I19" s="6"/>
    </row>
    <row r="20" spans="1:9" x14ac:dyDescent="0.2">
      <c r="A20" s="35"/>
      <c r="B20" s="3"/>
      <c r="C20" s="4"/>
      <c r="D20" s="11"/>
      <c r="E20" s="4"/>
      <c r="F20" s="4"/>
      <c r="G20" s="11"/>
      <c r="H20" s="41"/>
      <c r="I20" s="6"/>
    </row>
    <row r="21" spans="1:9" x14ac:dyDescent="0.2">
      <c r="A21" s="35"/>
      <c r="B21" s="3"/>
      <c r="C21" s="4"/>
      <c r="D21" s="11"/>
      <c r="E21" s="4"/>
      <c r="F21" s="4"/>
      <c r="G21" s="11"/>
      <c r="H21" s="41"/>
      <c r="I21" s="6"/>
    </row>
    <row r="22" spans="1:9" x14ac:dyDescent="0.2">
      <c r="A22" s="35"/>
      <c r="B22" s="3"/>
      <c r="C22" s="4"/>
      <c r="D22" s="11"/>
      <c r="E22" s="4"/>
      <c r="F22" s="4"/>
      <c r="G22" s="11"/>
      <c r="H22" s="41"/>
      <c r="I22" s="6"/>
    </row>
    <row r="23" spans="1:9" x14ac:dyDescent="0.2">
      <c r="A23" s="35"/>
      <c r="B23" s="3"/>
      <c r="C23" s="4"/>
      <c r="D23" s="11"/>
      <c r="E23" s="4"/>
      <c r="F23" s="4"/>
      <c r="G23" s="11"/>
      <c r="H23" s="41"/>
      <c r="I23" s="6"/>
    </row>
    <row r="24" spans="1:9" x14ac:dyDescent="0.2">
      <c r="A24" s="35"/>
      <c r="B24" s="3"/>
      <c r="C24" s="4"/>
      <c r="D24" s="11"/>
      <c r="E24" s="4"/>
      <c r="F24" s="4"/>
      <c r="G24" s="11"/>
      <c r="H24" s="41"/>
      <c r="I24" s="6"/>
    </row>
    <row r="25" spans="1:9" x14ac:dyDescent="0.2">
      <c r="A25" s="35"/>
      <c r="B25" s="3"/>
      <c r="C25" s="4"/>
      <c r="D25" s="11"/>
      <c r="E25" s="4"/>
      <c r="F25" s="4"/>
      <c r="G25" s="11"/>
      <c r="H25" s="41"/>
      <c r="I25" s="6"/>
    </row>
    <row r="26" spans="1:9" x14ac:dyDescent="0.2">
      <c r="A26" s="35"/>
      <c r="B26" s="3"/>
      <c r="C26" s="4"/>
      <c r="D26" s="11"/>
      <c r="E26" s="4"/>
      <c r="F26" s="4"/>
      <c r="G26" s="11"/>
      <c r="H26" s="41"/>
      <c r="I26" s="6"/>
    </row>
    <row r="27" spans="1:9" x14ac:dyDescent="0.2">
      <c r="A27" s="35"/>
      <c r="B27" s="3"/>
      <c r="C27" s="4"/>
      <c r="D27" s="11"/>
      <c r="E27" s="8"/>
      <c r="F27" s="8"/>
      <c r="G27" s="9"/>
      <c r="H27" s="41"/>
      <c r="I27" s="10"/>
    </row>
    <row r="28" spans="1:9" x14ac:dyDescent="0.2">
      <c r="A28" s="35"/>
      <c r="B28" s="3"/>
      <c r="C28" s="4"/>
      <c r="D28" s="11"/>
      <c r="E28" s="4"/>
      <c r="F28" s="4"/>
      <c r="G28" s="11"/>
      <c r="H28" s="41"/>
      <c r="I28" s="6"/>
    </row>
    <row r="29" spans="1:9" x14ac:dyDescent="0.2">
      <c r="A29" s="35"/>
      <c r="B29" s="3"/>
      <c r="C29" s="4"/>
      <c r="D29" s="11"/>
      <c r="E29" s="4"/>
      <c r="F29" s="4"/>
      <c r="G29" s="11"/>
      <c r="H29" s="41"/>
      <c r="I29" s="6"/>
    </row>
    <row r="30" spans="1:9" x14ac:dyDescent="0.2">
      <c r="A30" s="35"/>
      <c r="B30" s="3"/>
      <c r="C30" s="4"/>
      <c r="D30" s="11"/>
      <c r="E30" s="4"/>
      <c r="F30" s="3"/>
      <c r="G30" s="11"/>
      <c r="H30" s="41"/>
      <c r="I30" s="10"/>
    </row>
    <row r="31" spans="1:9" x14ac:dyDescent="0.2">
      <c r="A31" s="35"/>
      <c r="B31" s="3"/>
      <c r="C31" s="4"/>
      <c r="D31" s="11"/>
      <c r="E31" s="4"/>
      <c r="F31" s="3"/>
      <c r="G31" s="11"/>
      <c r="H31" s="41"/>
      <c r="I31" s="10"/>
    </row>
    <row r="32" spans="1:9" x14ac:dyDescent="0.2">
      <c r="A32" s="35"/>
      <c r="B32" s="3"/>
      <c r="C32" s="4"/>
      <c r="D32" s="11"/>
      <c r="E32" s="4"/>
      <c r="F32" s="3"/>
      <c r="G32" s="11"/>
      <c r="H32" s="41"/>
      <c r="I32" s="10"/>
    </row>
    <row r="33" spans="1:9" x14ac:dyDescent="0.2">
      <c r="A33" s="35"/>
      <c r="B33" s="3"/>
      <c r="C33" s="4"/>
      <c r="D33" s="11"/>
      <c r="E33" s="4"/>
      <c r="F33" s="3"/>
      <c r="G33" s="11"/>
      <c r="H33" s="41"/>
      <c r="I33" s="10"/>
    </row>
    <row r="34" spans="1:9" x14ac:dyDescent="0.2">
      <c r="A34" s="35"/>
      <c r="B34" s="3"/>
      <c r="C34" s="4"/>
      <c r="D34" s="11"/>
      <c r="E34" s="4"/>
      <c r="F34" s="3"/>
      <c r="G34" s="11"/>
      <c r="H34" s="41"/>
      <c r="I34" s="10"/>
    </row>
    <row r="35" spans="1:9" x14ac:dyDescent="0.2">
      <c r="A35" s="35"/>
      <c r="B35" s="3"/>
      <c r="C35" s="4"/>
      <c r="D35" s="11"/>
      <c r="E35" s="4"/>
      <c r="F35" s="3"/>
      <c r="G35" s="11"/>
      <c r="H35" s="41"/>
      <c r="I35" s="10"/>
    </row>
    <row r="36" spans="1:9" x14ac:dyDescent="0.2">
      <c r="A36" s="35"/>
      <c r="B36" s="3"/>
      <c r="C36" s="4"/>
      <c r="D36" s="11"/>
      <c r="E36" s="4"/>
      <c r="F36" s="3"/>
      <c r="G36" s="11"/>
      <c r="H36" s="41"/>
      <c r="I36" s="10"/>
    </row>
    <row r="37" spans="1:9" x14ac:dyDescent="0.2">
      <c r="A37" s="35"/>
      <c r="B37" s="3"/>
      <c r="C37" s="4"/>
      <c r="D37" s="11"/>
      <c r="E37" s="4"/>
      <c r="F37" s="3"/>
      <c r="G37" s="11"/>
      <c r="H37" s="41"/>
      <c r="I37" s="10"/>
    </row>
    <row r="38" spans="1:9" x14ac:dyDescent="0.2">
      <c r="A38" s="35"/>
      <c r="B38" s="3"/>
      <c r="C38" s="4"/>
      <c r="D38" s="11"/>
      <c r="E38" s="4"/>
      <c r="F38" s="3"/>
      <c r="G38" s="11"/>
      <c r="H38" s="41"/>
      <c r="I38" s="10"/>
    </row>
    <row r="39" spans="1:9" x14ac:dyDescent="0.2">
      <c r="A39" s="35"/>
      <c r="B39" s="3"/>
      <c r="C39" s="4"/>
      <c r="D39" s="11"/>
      <c r="E39" s="4"/>
      <c r="F39" s="3"/>
      <c r="G39" s="11"/>
      <c r="H39" s="41"/>
      <c r="I39" s="10"/>
    </row>
    <row r="40" spans="1:9" x14ac:dyDescent="0.2">
      <c r="A40" s="35"/>
      <c r="B40" s="3"/>
      <c r="C40" s="4"/>
      <c r="D40" s="11"/>
      <c r="E40" s="4"/>
      <c r="F40" s="3"/>
      <c r="G40" s="11"/>
      <c r="H40" s="41"/>
      <c r="I40" s="10"/>
    </row>
    <row r="41" spans="1:9" x14ac:dyDescent="0.2">
      <c r="A41" s="35"/>
      <c r="B41" s="3"/>
      <c r="C41" s="4"/>
      <c r="D41" s="11"/>
      <c r="E41" s="4"/>
      <c r="F41" s="3"/>
      <c r="G41" s="11"/>
      <c r="H41" s="41"/>
      <c r="I41" s="10"/>
    </row>
    <row r="42" spans="1:9" x14ac:dyDescent="0.2">
      <c r="A42" s="35"/>
      <c r="B42" s="3"/>
      <c r="C42" s="4"/>
      <c r="D42" s="11"/>
      <c r="E42" s="11"/>
      <c r="F42" s="11"/>
      <c r="G42" s="11"/>
      <c r="H42" s="41"/>
      <c r="I42" s="10"/>
    </row>
    <row r="43" spans="1:9" x14ac:dyDescent="0.2">
      <c r="A43" s="35"/>
      <c r="B43" s="3"/>
      <c r="C43" s="4"/>
      <c r="D43" s="11"/>
      <c r="E43" s="11"/>
      <c r="F43" s="11"/>
      <c r="G43" s="11"/>
      <c r="H43" s="41"/>
      <c r="I43" s="10"/>
    </row>
    <row r="44" spans="1:9" x14ac:dyDescent="0.2">
      <c r="A44" s="35"/>
      <c r="B44" s="3"/>
      <c r="C44" s="4"/>
      <c r="D44" s="11"/>
      <c r="E44" s="11"/>
      <c r="F44" s="11"/>
      <c r="G44" s="11"/>
      <c r="H44" s="41"/>
      <c r="I44" s="10"/>
    </row>
    <row r="45" spans="1:9" x14ac:dyDescent="0.2">
      <c r="A45" s="35"/>
      <c r="B45" s="3"/>
      <c r="C45" s="4"/>
      <c r="D45" s="11"/>
      <c r="E45" s="11"/>
      <c r="F45" s="11"/>
      <c r="G45" s="11"/>
      <c r="H45" s="41"/>
      <c r="I45" s="10"/>
    </row>
    <row r="46" spans="1:9" x14ac:dyDescent="0.2">
      <c r="A46" s="35"/>
      <c r="B46" s="3"/>
      <c r="C46" s="4"/>
      <c r="D46" s="11"/>
      <c r="E46" s="11"/>
      <c r="F46" s="11"/>
      <c r="G46" s="11"/>
      <c r="H46" s="41"/>
      <c r="I46" s="10"/>
    </row>
    <row r="47" spans="1:9" x14ac:dyDescent="0.2">
      <c r="A47" s="35"/>
      <c r="B47" s="3"/>
      <c r="C47" s="4"/>
      <c r="D47" s="11"/>
      <c r="E47" s="11"/>
      <c r="F47" s="11"/>
      <c r="G47" s="11"/>
      <c r="H47" s="41"/>
      <c r="I47" s="10"/>
    </row>
    <row r="48" spans="1:9" x14ac:dyDescent="0.2">
      <c r="A48" s="35"/>
      <c r="B48" s="3"/>
      <c r="C48" s="4"/>
      <c r="D48" s="11"/>
      <c r="E48" s="11"/>
      <c r="F48" s="11"/>
      <c r="G48" s="11"/>
      <c r="H48" s="41"/>
      <c r="I48" s="10"/>
    </row>
    <row r="49" spans="1:9" x14ac:dyDescent="0.2">
      <c r="A49" s="35"/>
      <c r="B49" s="3"/>
      <c r="C49" s="4"/>
      <c r="D49" s="11"/>
      <c r="E49" s="11"/>
      <c r="F49" s="11"/>
      <c r="G49" s="11"/>
      <c r="H49" s="41"/>
      <c r="I49" s="10"/>
    </row>
    <row r="50" spans="1:9" x14ac:dyDescent="0.2">
      <c r="A50" s="35"/>
      <c r="B50" s="3"/>
      <c r="C50" s="4"/>
      <c r="D50" s="11"/>
      <c r="E50" s="11"/>
      <c r="F50" s="11"/>
      <c r="G50" s="11"/>
      <c r="H50" s="41"/>
      <c r="I50" s="10"/>
    </row>
    <row r="51" spans="1:9" x14ac:dyDescent="0.2">
      <c r="A51" s="35"/>
      <c r="B51" s="3"/>
      <c r="C51" s="4"/>
      <c r="D51" s="11"/>
      <c r="E51" s="11"/>
      <c r="F51" s="11"/>
      <c r="G51" s="11"/>
      <c r="H51" s="41"/>
      <c r="I51" s="10"/>
    </row>
    <row r="52" spans="1:9" x14ac:dyDescent="0.2">
      <c r="A52" s="35"/>
      <c r="B52" s="3"/>
      <c r="C52" s="4"/>
      <c r="D52" s="11"/>
      <c r="E52" s="11"/>
      <c r="F52" s="11"/>
      <c r="G52" s="11"/>
      <c r="H52" s="41"/>
      <c r="I52" s="10"/>
    </row>
    <row r="53" spans="1:9" x14ac:dyDescent="0.2">
      <c r="A53" s="35"/>
      <c r="B53" s="3"/>
      <c r="C53" s="4"/>
      <c r="D53" s="11"/>
      <c r="E53" s="11"/>
      <c r="F53" s="11"/>
      <c r="G53" s="11"/>
      <c r="H53" s="41"/>
      <c r="I53" s="10"/>
    </row>
    <row r="54" spans="1:9" x14ac:dyDescent="0.2">
      <c r="A54" s="35"/>
      <c r="B54" s="3"/>
      <c r="C54" s="4"/>
      <c r="D54" s="11"/>
      <c r="E54" s="11"/>
      <c r="F54" s="11"/>
      <c r="G54" s="11"/>
      <c r="H54" s="41"/>
      <c r="I54" s="10"/>
    </row>
    <row r="55" spans="1:9" x14ac:dyDescent="0.2">
      <c r="A55" s="35"/>
      <c r="B55" s="3"/>
      <c r="C55" s="4"/>
      <c r="D55" s="11"/>
      <c r="E55" s="11"/>
      <c r="F55" s="11"/>
      <c r="G55" s="11"/>
      <c r="H55" s="41"/>
      <c r="I55" s="10"/>
    </row>
    <row r="56" spans="1:9" x14ac:dyDescent="0.2">
      <c r="A56" s="35"/>
      <c r="B56" s="3"/>
      <c r="C56" s="4"/>
      <c r="D56" s="11"/>
      <c r="E56" s="11"/>
      <c r="F56" s="11"/>
      <c r="G56" s="11"/>
      <c r="H56" s="41"/>
      <c r="I56" s="10"/>
    </row>
    <row r="57" spans="1:9" x14ac:dyDescent="0.2">
      <c r="A57" s="35"/>
      <c r="B57" s="3"/>
      <c r="C57" s="4"/>
      <c r="D57" s="11"/>
      <c r="E57" s="11"/>
      <c r="F57" s="11"/>
      <c r="G57" s="11"/>
      <c r="H57" s="41"/>
      <c r="I57" s="10"/>
    </row>
  </sheetData>
  <sheetProtection formatColumns="0" formatRows="0" insertHyperlinks="0"/>
  <conditionalFormatting sqref="H4">
    <cfRule type="containsText" dxfId="271" priority="13" operator="containsText" text="Pass">
      <formula>NOT(ISERROR(SEARCH("Pass",H4)))</formula>
    </cfRule>
    <cfRule type="containsText" dxfId="270" priority="14" operator="containsText" text="Fail">
      <formula>NOT(ISERROR(SEARCH("Fail",H4)))</formula>
    </cfRule>
  </conditionalFormatting>
  <conditionalFormatting sqref="H5">
    <cfRule type="containsText" dxfId="269" priority="11" operator="containsText" text="Pass">
      <formula>NOT(ISERROR(SEARCH("Pass",H5)))</formula>
    </cfRule>
    <cfRule type="containsText" dxfId="268" priority="12" operator="containsText" text="Fail">
      <formula>NOT(ISERROR(SEARCH("Fail",H5)))</formula>
    </cfRule>
  </conditionalFormatting>
  <conditionalFormatting sqref="H6:H7 H9:H57">
    <cfRule type="containsText" dxfId="267" priority="9" operator="containsText" text="Pass">
      <formula>NOT(ISERROR(SEARCH("Pass",H6)))</formula>
    </cfRule>
    <cfRule type="containsText" dxfId="266" priority="10" operator="containsText" text="Fail">
      <formula>NOT(ISERROR(SEARCH("Fail",H6)))</formula>
    </cfRule>
  </conditionalFormatting>
  <conditionalFormatting sqref="H4:H7">
    <cfRule type="containsText" dxfId="68" priority="5" operator="containsText" text="Inherited">
      <formula>NOT(ISERROR(SEARCH("Inherited",H4)))</formula>
    </cfRule>
    <cfRule type="containsText" dxfId="69" priority="6" operator="containsText" text="Out of Scope">
      <formula>NOT(ISERROR(SEARCH("Out of Scope",H4)))</formula>
    </cfRule>
    <cfRule type="containsText" dxfId="71" priority="7" operator="containsText" text="Pass">
      <formula>NOT(ISERROR(SEARCH("Pass",H4)))</formula>
    </cfRule>
    <cfRule type="containsText" dxfId="70" priority="8" operator="containsText" text="Fail">
      <formula>NOT(ISERROR(SEARCH("Fail",H4)))</formula>
    </cfRule>
  </conditionalFormatting>
  <conditionalFormatting sqref="H9:H10">
    <cfRule type="containsText" dxfId="64" priority="1" operator="containsText" text="Inherited">
      <formula>NOT(ISERROR(SEARCH("Inherited",H9)))</formula>
    </cfRule>
    <cfRule type="containsText" dxfId="65" priority="2" operator="containsText" text="Out of Scope">
      <formula>NOT(ISERROR(SEARCH("Out of Scope",H9)))</formula>
    </cfRule>
    <cfRule type="containsText" dxfId="67" priority="3" operator="containsText" text="Pass">
      <formula>NOT(ISERROR(SEARCH("Pass",H9)))</formula>
    </cfRule>
    <cfRule type="containsText" dxfId="66" priority="4" operator="containsText" text="Fail">
      <formula>NOT(ISERROR(SEARCH("Fail",H9)))</formula>
    </cfRule>
  </conditionalFormatting>
  <pageMargins left="0.7" right="0.7" top="0.75" bottom="0.75" header="0.3" footer="0.3"/>
  <pageSetup paperSize="3" fitToHeight="0" orientation="landscape" r:id="rId1"/>
  <headerFooter>
    <oddHeader>&amp;L&amp;G</oddHeader>
    <oddFooter>&amp;L&amp;F, &amp;A Tab&amp;R&amp;D</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97415CF6-BCDE-4B9C-AA63-457CFBA4067A}">
          <x14:formula1>
            <xm:f>Summary!$B$2:$B$3</xm:f>
          </x14:formula1>
          <xm:sqref>H11:H57</xm:sqref>
        </x14:dataValidation>
        <x14:dataValidation type="list" allowBlank="1" showInputMessage="1" showErrorMessage="1" xr:uid="{A778411C-BFA8-EF49-A041-963B1E3EBD0F}">
          <x14:formula1>
            <xm:f>Summary!$B$2:$B$5</xm:f>
          </x14:formula1>
          <xm:sqref>H4:H7 H9:H10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Summary</vt:lpstr>
      <vt:lpstr>AC</vt:lpstr>
      <vt:lpstr>AM</vt:lpstr>
      <vt:lpstr>AU</vt:lpstr>
      <vt:lpstr>AT</vt:lpstr>
      <vt:lpstr>CM</vt:lpstr>
      <vt:lpstr>IA</vt:lpstr>
      <vt:lpstr>IR</vt:lpstr>
      <vt:lpstr>MA</vt:lpstr>
      <vt:lpstr>MP</vt:lpstr>
      <vt:lpstr>PS</vt:lpstr>
      <vt:lpstr>PE</vt:lpstr>
      <vt:lpstr>RE</vt:lpstr>
      <vt:lpstr>RM</vt:lpstr>
      <vt:lpstr>CA</vt:lpstr>
      <vt:lpstr>SA</vt:lpstr>
      <vt:lpstr>SC</vt:lpstr>
      <vt:lpstr>SI</vt:lpstr>
      <vt:lpstr>Template History</vt:lpstr>
      <vt:lpstr>Copyright_Text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Darian</dc:creator>
  <cp:lastModifiedBy>Microsoft Office User</cp:lastModifiedBy>
  <dcterms:created xsi:type="dcterms:W3CDTF">2020-05-04T19:32:36Z</dcterms:created>
  <dcterms:modified xsi:type="dcterms:W3CDTF">2020-07-14T16:31:06Z</dcterms:modified>
</cp:coreProperties>
</file>