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caleUp_project\原始数据\DO规律\"/>
    </mc:Choice>
  </mc:AlternateContent>
  <xr:revisionPtr revIDLastSave="0" documentId="13_ncr:1_{CA66CB05-7992-4B2F-8D45-1928CE1845F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模型说明" sheetId="4" r:id="rId1"/>
    <sheet name="kLa simulator" sheetId="3" r:id="rId2"/>
    <sheet name="my Probe's response curv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5" l="1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M3" i="3"/>
  <c r="B3" i="3"/>
  <c r="C3" i="3" s="1"/>
  <c r="B4" i="3" s="1"/>
  <c r="P4" i="3" s="1"/>
  <c r="N2" i="3"/>
  <c r="P2" i="3"/>
  <c r="C2" i="3"/>
  <c r="P3" i="3" l="1"/>
  <c r="N3" i="3" l="1"/>
  <c r="M4" i="3" s="1"/>
  <c r="N4" i="3" s="1"/>
  <c r="M5" i="3" s="1"/>
  <c r="C4" i="3"/>
  <c r="B5" i="3" s="1"/>
  <c r="C5" i="3" l="1"/>
  <c r="B6" i="3" s="1"/>
  <c r="P5" i="3"/>
  <c r="N5" i="3" s="1"/>
  <c r="M6" i="3" s="1"/>
  <c r="C6" i="3" l="1"/>
  <c r="P6" i="3"/>
  <c r="N6" i="3" s="1"/>
  <c r="M7" i="3" s="1"/>
  <c r="B7" i="3" l="1"/>
  <c r="C7" i="3" s="1"/>
  <c r="B8" i="3" l="1"/>
  <c r="C8" i="3" s="1"/>
  <c r="P7" i="3"/>
  <c r="N7" i="3" s="1"/>
  <c r="M8" i="3" s="1"/>
  <c r="B9" i="3" l="1"/>
  <c r="C9" i="3" s="1"/>
  <c r="P8" i="3"/>
  <c r="N8" i="3" s="1"/>
  <c r="M9" i="3" s="1"/>
  <c r="B10" i="3" l="1"/>
  <c r="C10" i="3" s="1"/>
  <c r="P9" i="3"/>
  <c r="N9" i="3" s="1"/>
  <c r="M10" i="3" s="1"/>
  <c r="B11" i="3" l="1"/>
  <c r="C11" i="3" s="1"/>
  <c r="P10" i="3"/>
  <c r="N10" i="3" s="1"/>
  <c r="M11" i="3" s="1"/>
  <c r="B12" i="3" l="1"/>
  <c r="C12" i="3" s="1"/>
  <c r="P11" i="3"/>
  <c r="N11" i="3" s="1"/>
  <c r="M12" i="3" s="1"/>
  <c r="B13" i="3" l="1"/>
  <c r="C13" i="3" s="1"/>
  <c r="P12" i="3"/>
  <c r="N12" i="3" s="1"/>
  <c r="M13" i="3" s="1"/>
  <c r="B14" i="3" l="1"/>
  <c r="C14" i="3" s="1"/>
  <c r="P13" i="3"/>
  <c r="N13" i="3" s="1"/>
  <c r="M14" i="3" s="1"/>
  <c r="B15" i="3" l="1"/>
  <c r="C15" i="3" s="1"/>
  <c r="P14" i="3"/>
  <c r="N14" i="3" s="1"/>
  <c r="M15" i="3" s="1"/>
  <c r="B16" i="3" l="1"/>
  <c r="C16" i="3" s="1"/>
  <c r="P15" i="3"/>
  <c r="N15" i="3" s="1"/>
  <c r="M16" i="3" s="1"/>
  <c r="B17" i="3" l="1"/>
  <c r="C17" i="3" s="1"/>
  <c r="P16" i="3"/>
  <c r="N16" i="3" s="1"/>
  <c r="M17" i="3" s="1"/>
  <c r="B18" i="3" l="1"/>
  <c r="C18" i="3" s="1"/>
  <c r="P17" i="3"/>
  <c r="N17" i="3" s="1"/>
  <c r="M18" i="3" s="1"/>
  <c r="B19" i="3" l="1"/>
  <c r="C19" i="3" s="1"/>
  <c r="P18" i="3"/>
  <c r="N18" i="3" s="1"/>
  <c r="M19" i="3" s="1"/>
  <c r="B20" i="3" l="1"/>
  <c r="C20" i="3" s="1"/>
  <c r="P19" i="3"/>
  <c r="N19" i="3" s="1"/>
  <c r="M20" i="3" s="1"/>
  <c r="B21" i="3" l="1"/>
  <c r="C21" i="3" s="1"/>
  <c r="P20" i="3"/>
  <c r="N20" i="3" s="1"/>
  <c r="M21" i="3" s="1"/>
  <c r="B22" i="3" l="1"/>
  <c r="C22" i="3" s="1"/>
  <c r="P21" i="3"/>
  <c r="N21" i="3" s="1"/>
  <c r="M22" i="3" s="1"/>
  <c r="B23" i="3" l="1"/>
  <c r="C23" i="3" s="1"/>
  <c r="P22" i="3"/>
  <c r="N22" i="3" s="1"/>
  <c r="M23" i="3" s="1"/>
  <c r="B24" i="3" l="1"/>
  <c r="C24" i="3" s="1"/>
  <c r="P23" i="3"/>
  <c r="N23" i="3" s="1"/>
  <c r="M24" i="3" s="1"/>
  <c r="B25" i="3" l="1"/>
  <c r="C25" i="3" s="1"/>
  <c r="P24" i="3"/>
  <c r="N24" i="3" s="1"/>
  <c r="M25" i="3" s="1"/>
  <c r="B26" i="3" l="1"/>
  <c r="P25" i="3"/>
  <c r="N25" i="3" s="1"/>
  <c r="M26" i="3" s="1"/>
  <c r="C26" i="3" l="1"/>
  <c r="P26" i="3"/>
  <c r="N26" i="3" s="1"/>
  <c r="M27" i="3" s="1"/>
  <c r="B27" i="3" l="1"/>
  <c r="C27" i="3" l="1"/>
  <c r="P27" i="3"/>
  <c r="N27" i="3" s="1"/>
  <c r="M28" i="3" s="1"/>
  <c r="B28" i="3" l="1"/>
  <c r="C28" i="3" l="1"/>
  <c r="P28" i="3"/>
  <c r="N28" i="3" s="1"/>
  <c r="M29" i="3" s="1"/>
  <c r="B29" i="3" l="1"/>
  <c r="C29" i="3" l="1"/>
  <c r="P29" i="3"/>
  <c r="N29" i="3" s="1"/>
  <c r="M30" i="3" s="1"/>
  <c r="B30" i="3" l="1"/>
  <c r="C30" i="3" l="1"/>
  <c r="P30" i="3"/>
  <c r="N30" i="3" s="1"/>
  <c r="M31" i="3" s="1"/>
  <c r="B31" i="3" l="1"/>
  <c r="C31" i="3" l="1"/>
  <c r="B32" i="3" s="1"/>
  <c r="P31" i="3"/>
  <c r="N31" i="3" s="1"/>
  <c r="M32" i="3" s="1"/>
  <c r="C32" i="3" l="1"/>
  <c r="B33" i="3" s="1"/>
  <c r="P32" i="3"/>
  <c r="N32" i="3" s="1"/>
  <c r="M33" i="3" s="1"/>
  <c r="P33" i="3" l="1"/>
  <c r="N33" i="3" s="1"/>
  <c r="M34" i="3" s="1"/>
  <c r="C33" i="3"/>
  <c r="B34" i="3" s="1"/>
  <c r="P34" i="3" l="1"/>
  <c r="N34" i="3" s="1"/>
  <c r="M35" i="3" s="1"/>
  <c r="C34" i="3"/>
  <c r="B35" i="3" s="1"/>
  <c r="P35" i="3" l="1"/>
  <c r="N35" i="3" s="1"/>
  <c r="M36" i="3" s="1"/>
  <c r="C35" i="3"/>
  <c r="B36" i="3" s="1"/>
  <c r="P36" i="3" l="1"/>
  <c r="N36" i="3" s="1"/>
  <c r="M37" i="3" s="1"/>
  <c r="C36" i="3"/>
  <c r="B37" i="3" s="1"/>
  <c r="P37" i="3" l="1"/>
  <c r="N37" i="3" s="1"/>
  <c r="M38" i="3" s="1"/>
  <c r="C37" i="3"/>
  <c r="B38" i="3" s="1"/>
  <c r="P38" i="3" l="1"/>
  <c r="N38" i="3" s="1"/>
  <c r="M39" i="3" s="1"/>
  <c r="C38" i="3"/>
  <c r="B39" i="3" s="1"/>
  <c r="P39" i="3" l="1"/>
  <c r="N39" i="3" s="1"/>
  <c r="M40" i="3" s="1"/>
  <c r="C39" i="3"/>
  <c r="B40" i="3" s="1"/>
  <c r="P40" i="3" l="1"/>
  <c r="N40" i="3" s="1"/>
  <c r="M41" i="3" s="1"/>
  <c r="C40" i="3"/>
  <c r="B41" i="3" s="1"/>
  <c r="P41" i="3" l="1"/>
  <c r="N41" i="3" s="1"/>
  <c r="M42" i="3" s="1"/>
  <c r="C41" i="3"/>
  <c r="B42" i="3" s="1"/>
  <c r="P42" i="3" l="1"/>
  <c r="N42" i="3" s="1"/>
  <c r="M43" i="3" s="1"/>
  <c r="C42" i="3"/>
  <c r="B43" i="3" s="1"/>
  <c r="P43" i="3" l="1"/>
  <c r="N43" i="3" s="1"/>
  <c r="M44" i="3" s="1"/>
  <c r="C43" i="3"/>
  <c r="B44" i="3" s="1"/>
  <c r="P44" i="3" l="1"/>
  <c r="N44" i="3" s="1"/>
  <c r="M45" i="3" s="1"/>
  <c r="C44" i="3"/>
  <c r="B45" i="3" s="1"/>
  <c r="P45" i="3" l="1"/>
  <c r="N45" i="3" s="1"/>
  <c r="M46" i="3" s="1"/>
  <c r="C45" i="3"/>
  <c r="B46" i="3" s="1"/>
  <c r="P46" i="3" l="1"/>
  <c r="N46" i="3" s="1"/>
  <c r="M47" i="3" s="1"/>
  <c r="C46" i="3"/>
  <c r="B47" i="3" s="1"/>
  <c r="P47" i="3" l="1"/>
  <c r="N47" i="3" s="1"/>
  <c r="M48" i="3" s="1"/>
  <c r="C47" i="3"/>
  <c r="B48" i="3" s="1"/>
  <c r="P48" i="3" l="1"/>
  <c r="N48" i="3" s="1"/>
  <c r="M49" i="3" s="1"/>
  <c r="C48" i="3"/>
  <c r="B49" i="3" s="1"/>
  <c r="P49" i="3" l="1"/>
  <c r="N49" i="3" s="1"/>
  <c r="M50" i="3" s="1"/>
  <c r="C49" i="3"/>
  <c r="B50" i="3" s="1"/>
  <c r="P50" i="3" l="1"/>
  <c r="N50" i="3" s="1"/>
  <c r="M51" i="3" s="1"/>
  <c r="C50" i="3"/>
  <c r="B51" i="3" s="1"/>
  <c r="P51" i="3" l="1"/>
  <c r="N51" i="3" s="1"/>
  <c r="M52" i="3" s="1"/>
  <c r="C51" i="3"/>
  <c r="B52" i="3" s="1"/>
  <c r="C52" i="3" l="1"/>
  <c r="B53" i="3" s="1"/>
  <c r="P52" i="3"/>
  <c r="N52" i="3" s="1"/>
  <c r="M53" i="3" s="1"/>
  <c r="P53" i="3" l="1"/>
  <c r="N53" i="3" s="1"/>
  <c r="M54" i="3" s="1"/>
  <c r="C53" i="3"/>
  <c r="B54" i="3" s="1"/>
  <c r="P54" i="3" l="1"/>
  <c r="N54" i="3" s="1"/>
  <c r="M55" i="3" s="1"/>
  <c r="C54" i="3"/>
  <c r="B55" i="3" s="1"/>
  <c r="P55" i="3" l="1"/>
  <c r="N55" i="3" s="1"/>
  <c r="M56" i="3" s="1"/>
  <c r="C55" i="3"/>
  <c r="B56" i="3" s="1"/>
  <c r="P56" i="3" l="1"/>
  <c r="N56" i="3" s="1"/>
  <c r="M57" i="3" s="1"/>
  <c r="C56" i="3"/>
  <c r="B57" i="3" s="1"/>
  <c r="P57" i="3" l="1"/>
  <c r="N57" i="3" s="1"/>
  <c r="M58" i="3" s="1"/>
  <c r="C57" i="3"/>
  <c r="B58" i="3" s="1"/>
  <c r="P58" i="3" l="1"/>
  <c r="N58" i="3" s="1"/>
  <c r="M59" i="3" s="1"/>
  <c r="C58" i="3"/>
  <c r="B59" i="3" s="1"/>
  <c r="P59" i="3" l="1"/>
  <c r="N59" i="3" s="1"/>
  <c r="M60" i="3" s="1"/>
  <c r="C59" i="3"/>
  <c r="B60" i="3" s="1"/>
  <c r="P60" i="3" l="1"/>
  <c r="N60" i="3" s="1"/>
  <c r="M61" i="3" s="1"/>
  <c r="C60" i="3"/>
  <c r="B61" i="3" s="1"/>
  <c r="P61" i="3" l="1"/>
  <c r="N61" i="3" s="1"/>
  <c r="M62" i="3" s="1"/>
  <c r="C61" i="3"/>
  <c r="B62" i="3" s="1"/>
  <c r="P62" i="3" l="1"/>
  <c r="N62" i="3" s="1"/>
  <c r="M63" i="3" s="1"/>
  <c r="C62" i="3"/>
  <c r="B63" i="3" s="1"/>
  <c r="P63" i="3" l="1"/>
  <c r="N63" i="3" s="1"/>
  <c r="M64" i="3" s="1"/>
  <c r="C63" i="3"/>
  <c r="B64" i="3" s="1"/>
  <c r="P64" i="3" l="1"/>
  <c r="N64" i="3" s="1"/>
  <c r="M65" i="3" s="1"/>
  <c r="C64" i="3"/>
  <c r="B65" i="3" s="1"/>
  <c r="P65" i="3" l="1"/>
  <c r="N65" i="3" s="1"/>
  <c r="M66" i="3" s="1"/>
  <c r="C65" i="3"/>
  <c r="B66" i="3" s="1"/>
  <c r="P66" i="3" l="1"/>
  <c r="N66" i="3" s="1"/>
  <c r="M67" i="3" s="1"/>
  <c r="C66" i="3"/>
  <c r="B67" i="3" s="1"/>
  <c r="P67" i="3" l="1"/>
  <c r="N67" i="3" s="1"/>
  <c r="M68" i="3" s="1"/>
  <c r="C67" i="3"/>
  <c r="B68" i="3" s="1"/>
  <c r="P68" i="3" l="1"/>
  <c r="N68" i="3" s="1"/>
  <c r="M69" i="3" s="1"/>
  <c r="C68" i="3"/>
  <c r="B69" i="3" s="1"/>
  <c r="P69" i="3" l="1"/>
  <c r="N69" i="3" s="1"/>
  <c r="M70" i="3" s="1"/>
  <c r="C69" i="3"/>
  <c r="B70" i="3" s="1"/>
  <c r="P70" i="3" l="1"/>
  <c r="N70" i="3" s="1"/>
  <c r="M71" i="3" s="1"/>
  <c r="C70" i="3"/>
  <c r="B71" i="3" s="1"/>
  <c r="P71" i="3" l="1"/>
  <c r="N71" i="3" s="1"/>
  <c r="M72" i="3" s="1"/>
  <c r="C71" i="3"/>
  <c r="B72" i="3" s="1"/>
  <c r="P72" i="3" l="1"/>
  <c r="N72" i="3" s="1"/>
  <c r="M73" i="3" s="1"/>
  <c r="C72" i="3"/>
  <c r="B73" i="3" s="1"/>
  <c r="P73" i="3" l="1"/>
  <c r="N73" i="3" s="1"/>
  <c r="M74" i="3" s="1"/>
  <c r="C73" i="3"/>
  <c r="B74" i="3" s="1"/>
  <c r="P74" i="3" l="1"/>
  <c r="N74" i="3" s="1"/>
  <c r="M75" i="3" s="1"/>
  <c r="C74" i="3"/>
  <c r="B75" i="3" s="1"/>
  <c r="P75" i="3" l="1"/>
  <c r="N75" i="3" s="1"/>
  <c r="M76" i="3" s="1"/>
  <c r="C75" i="3"/>
  <c r="B76" i="3" s="1"/>
  <c r="P76" i="3" l="1"/>
  <c r="N76" i="3" s="1"/>
  <c r="M77" i="3" s="1"/>
  <c r="C76" i="3"/>
  <c r="B77" i="3" s="1"/>
  <c r="P77" i="3" l="1"/>
  <c r="N77" i="3" s="1"/>
  <c r="M78" i="3" s="1"/>
  <c r="C77" i="3"/>
  <c r="B78" i="3" s="1"/>
  <c r="P78" i="3" l="1"/>
  <c r="N78" i="3" s="1"/>
  <c r="M79" i="3" s="1"/>
  <c r="C78" i="3"/>
  <c r="B79" i="3" s="1"/>
  <c r="P79" i="3" l="1"/>
  <c r="N79" i="3" s="1"/>
  <c r="M80" i="3" s="1"/>
  <c r="C79" i="3"/>
  <c r="B80" i="3" s="1"/>
  <c r="P80" i="3" l="1"/>
  <c r="N80" i="3" s="1"/>
  <c r="M81" i="3" s="1"/>
  <c r="C80" i="3"/>
  <c r="B81" i="3" s="1"/>
  <c r="P81" i="3" l="1"/>
  <c r="N81" i="3" s="1"/>
  <c r="M82" i="3" s="1"/>
  <c r="C81" i="3"/>
  <c r="B82" i="3" s="1"/>
  <c r="C82" i="3" l="1"/>
  <c r="B83" i="3" s="1"/>
  <c r="P82" i="3"/>
  <c r="N82" i="3" s="1"/>
  <c r="M83" i="3" s="1"/>
  <c r="C83" i="3" l="1"/>
  <c r="B84" i="3" s="1"/>
  <c r="P83" i="3"/>
  <c r="N83" i="3" s="1"/>
  <c r="M84" i="3" s="1"/>
  <c r="P84" i="3" l="1"/>
  <c r="N84" i="3" s="1"/>
  <c r="M85" i="3" s="1"/>
  <c r="C84" i="3"/>
  <c r="B85" i="3" s="1"/>
  <c r="P85" i="3" l="1"/>
  <c r="N85" i="3" s="1"/>
  <c r="M86" i="3" s="1"/>
  <c r="C85" i="3"/>
  <c r="B86" i="3" s="1"/>
  <c r="P86" i="3" l="1"/>
  <c r="N86" i="3" s="1"/>
  <c r="M87" i="3" s="1"/>
  <c r="C86" i="3"/>
  <c r="B87" i="3" s="1"/>
  <c r="C87" i="3" l="1"/>
  <c r="B88" i="3" s="1"/>
  <c r="P87" i="3"/>
  <c r="N87" i="3" s="1"/>
  <c r="M88" i="3" s="1"/>
  <c r="P88" i="3" l="1"/>
  <c r="N88" i="3" s="1"/>
  <c r="M89" i="3" s="1"/>
  <c r="C88" i="3"/>
  <c r="B89" i="3" s="1"/>
  <c r="P89" i="3" l="1"/>
  <c r="N89" i="3" s="1"/>
  <c r="M90" i="3" s="1"/>
  <c r="C89" i="3"/>
  <c r="B90" i="3" s="1"/>
  <c r="P90" i="3" l="1"/>
  <c r="N90" i="3" s="1"/>
  <c r="M91" i="3" s="1"/>
  <c r="C90" i="3"/>
  <c r="B91" i="3" s="1"/>
  <c r="P91" i="3" l="1"/>
  <c r="N91" i="3" s="1"/>
  <c r="M92" i="3" s="1"/>
  <c r="C91" i="3"/>
  <c r="B92" i="3" s="1"/>
  <c r="P92" i="3" l="1"/>
  <c r="N92" i="3" s="1"/>
  <c r="M93" i="3" s="1"/>
  <c r="C92" i="3"/>
  <c r="B93" i="3" s="1"/>
  <c r="P93" i="3" l="1"/>
  <c r="N93" i="3" s="1"/>
  <c r="M94" i="3" s="1"/>
  <c r="C93" i="3"/>
  <c r="B94" i="3" s="1"/>
  <c r="P94" i="3" l="1"/>
  <c r="N94" i="3" s="1"/>
  <c r="M95" i="3" s="1"/>
  <c r="C94" i="3"/>
  <c r="B95" i="3" s="1"/>
  <c r="P95" i="3" l="1"/>
  <c r="N95" i="3" s="1"/>
  <c r="M96" i="3" s="1"/>
  <c r="C95" i="3"/>
  <c r="B96" i="3" s="1"/>
  <c r="P96" i="3" l="1"/>
  <c r="N96" i="3" s="1"/>
  <c r="M97" i="3" s="1"/>
  <c r="C96" i="3"/>
  <c r="B97" i="3" s="1"/>
  <c r="P97" i="3" l="1"/>
  <c r="N97" i="3" s="1"/>
  <c r="M98" i="3" s="1"/>
  <c r="C97" i="3"/>
  <c r="B98" i="3" s="1"/>
  <c r="P98" i="3" l="1"/>
  <c r="N98" i="3" s="1"/>
  <c r="M99" i="3" s="1"/>
  <c r="C98" i="3"/>
  <c r="B99" i="3" s="1"/>
  <c r="P99" i="3" l="1"/>
  <c r="N99" i="3" s="1"/>
  <c r="M100" i="3" s="1"/>
  <c r="C99" i="3"/>
  <c r="B100" i="3" s="1"/>
  <c r="P100" i="3" l="1"/>
  <c r="N100" i="3" s="1"/>
  <c r="M101" i="3" s="1"/>
  <c r="C100" i="3"/>
  <c r="B101" i="3" s="1"/>
  <c r="P101" i="3" l="1"/>
  <c r="N101" i="3" s="1"/>
  <c r="M102" i="3" s="1"/>
  <c r="C101" i="3"/>
  <c r="B102" i="3" s="1"/>
  <c r="P102" i="3" l="1"/>
  <c r="N102" i="3" s="1"/>
  <c r="M103" i="3" s="1"/>
  <c r="C102" i="3"/>
  <c r="B103" i="3" s="1"/>
  <c r="P103" i="3" l="1"/>
  <c r="N103" i="3" s="1"/>
  <c r="M104" i="3" s="1"/>
  <c r="C103" i="3"/>
  <c r="B104" i="3" s="1"/>
  <c r="P104" i="3" l="1"/>
  <c r="N104" i="3" s="1"/>
  <c r="M105" i="3" s="1"/>
  <c r="C104" i="3"/>
  <c r="B105" i="3" s="1"/>
  <c r="P105" i="3" l="1"/>
  <c r="N105" i="3" s="1"/>
  <c r="M106" i="3" s="1"/>
  <c r="C105" i="3"/>
  <c r="B106" i="3" s="1"/>
  <c r="P106" i="3" l="1"/>
  <c r="N106" i="3" s="1"/>
  <c r="M107" i="3" s="1"/>
  <c r="C106" i="3"/>
  <c r="B107" i="3" s="1"/>
  <c r="P107" i="3" l="1"/>
  <c r="N107" i="3" s="1"/>
  <c r="M108" i="3" s="1"/>
  <c r="C107" i="3"/>
  <c r="B108" i="3" s="1"/>
  <c r="P108" i="3" l="1"/>
  <c r="N108" i="3" s="1"/>
  <c r="M109" i="3" s="1"/>
  <c r="C108" i="3"/>
  <c r="B109" i="3" s="1"/>
  <c r="P109" i="3" l="1"/>
  <c r="N109" i="3" s="1"/>
  <c r="M110" i="3" s="1"/>
  <c r="C109" i="3"/>
  <c r="B110" i="3" s="1"/>
  <c r="P110" i="3" l="1"/>
  <c r="N110" i="3" s="1"/>
  <c r="M111" i="3" s="1"/>
  <c r="C110" i="3"/>
  <c r="B111" i="3" s="1"/>
  <c r="P111" i="3" l="1"/>
  <c r="N111" i="3" s="1"/>
  <c r="M112" i="3" s="1"/>
  <c r="C111" i="3"/>
  <c r="B112" i="3" s="1"/>
  <c r="P112" i="3" l="1"/>
  <c r="N112" i="3" s="1"/>
  <c r="M113" i="3" s="1"/>
  <c r="C112" i="3"/>
  <c r="B113" i="3" s="1"/>
  <c r="P113" i="3" l="1"/>
  <c r="N113" i="3" s="1"/>
  <c r="M114" i="3" s="1"/>
  <c r="C113" i="3"/>
  <c r="B114" i="3" s="1"/>
  <c r="P114" i="3" l="1"/>
  <c r="N114" i="3" s="1"/>
  <c r="M115" i="3" s="1"/>
  <c r="C114" i="3"/>
  <c r="B115" i="3" s="1"/>
  <c r="P115" i="3" l="1"/>
  <c r="N115" i="3" s="1"/>
  <c r="M116" i="3" s="1"/>
  <c r="C115" i="3"/>
  <c r="B116" i="3" s="1"/>
  <c r="P116" i="3" l="1"/>
  <c r="N116" i="3" s="1"/>
  <c r="M117" i="3" s="1"/>
  <c r="C116" i="3"/>
  <c r="B117" i="3" s="1"/>
  <c r="P117" i="3" l="1"/>
  <c r="N117" i="3" s="1"/>
  <c r="M118" i="3" s="1"/>
  <c r="C117" i="3"/>
  <c r="B118" i="3" s="1"/>
  <c r="P118" i="3" l="1"/>
  <c r="N118" i="3" s="1"/>
  <c r="M119" i="3" s="1"/>
  <c r="C118" i="3"/>
  <c r="B119" i="3" s="1"/>
  <c r="P119" i="3" l="1"/>
  <c r="N119" i="3" s="1"/>
  <c r="M120" i="3" s="1"/>
  <c r="C119" i="3"/>
  <c r="B120" i="3" s="1"/>
  <c r="P120" i="3" l="1"/>
  <c r="N120" i="3" s="1"/>
  <c r="M121" i="3" s="1"/>
  <c r="C120" i="3"/>
  <c r="B121" i="3" s="1"/>
  <c r="P121" i="3" l="1"/>
  <c r="N121" i="3" s="1"/>
  <c r="M122" i="3" s="1"/>
  <c r="C121" i="3"/>
  <c r="B122" i="3" s="1"/>
  <c r="P122" i="3" l="1"/>
  <c r="N122" i="3" s="1"/>
  <c r="M123" i="3" s="1"/>
  <c r="C122" i="3"/>
  <c r="B123" i="3" s="1"/>
  <c r="P123" i="3" l="1"/>
  <c r="N123" i="3" s="1"/>
  <c r="M124" i="3" s="1"/>
  <c r="C123" i="3"/>
  <c r="B124" i="3" s="1"/>
  <c r="P124" i="3" l="1"/>
  <c r="N124" i="3" s="1"/>
  <c r="M125" i="3" s="1"/>
  <c r="C124" i="3"/>
  <c r="B125" i="3" s="1"/>
  <c r="P125" i="3" l="1"/>
  <c r="N125" i="3" s="1"/>
  <c r="M126" i="3" s="1"/>
  <c r="C125" i="3"/>
  <c r="B126" i="3" s="1"/>
  <c r="P126" i="3" l="1"/>
  <c r="N126" i="3" s="1"/>
  <c r="M127" i="3" s="1"/>
  <c r="C126" i="3"/>
  <c r="B127" i="3" s="1"/>
  <c r="P127" i="3" l="1"/>
  <c r="N127" i="3" s="1"/>
  <c r="M128" i="3" s="1"/>
  <c r="C127" i="3"/>
  <c r="B128" i="3" s="1"/>
  <c r="P128" i="3" l="1"/>
  <c r="N128" i="3" s="1"/>
  <c r="M129" i="3" s="1"/>
  <c r="C128" i="3"/>
  <c r="B129" i="3" s="1"/>
  <c r="P129" i="3" l="1"/>
  <c r="N129" i="3" s="1"/>
  <c r="M130" i="3" s="1"/>
  <c r="C129" i="3"/>
  <c r="B130" i="3" s="1"/>
  <c r="P130" i="3" l="1"/>
  <c r="N130" i="3" s="1"/>
  <c r="M131" i="3" s="1"/>
  <c r="C130" i="3"/>
  <c r="B131" i="3" s="1"/>
  <c r="P131" i="3" l="1"/>
  <c r="N131" i="3" s="1"/>
  <c r="M132" i="3" s="1"/>
  <c r="C131" i="3"/>
  <c r="B132" i="3" s="1"/>
  <c r="P132" i="3" l="1"/>
  <c r="N132" i="3" s="1"/>
  <c r="M133" i="3" s="1"/>
  <c r="C132" i="3"/>
  <c r="B133" i="3" s="1"/>
  <c r="P133" i="3" l="1"/>
  <c r="N133" i="3" s="1"/>
  <c r="M134" i="3" s="1"/>
  <c r="C133" i="3"/>
  <c r="B134" i="3" s="1"/>
  <c r="P134" i="3" l="1"/>
  <c r="N134" i="3" s="1"/>
  <c r="M135" i="3" s="1"/>
  <c r="C134" i="3"/>
  <c r="B135" i="3" s="1"/>
  <c r="P135" i="3" l="1"/>
  <c r="N135" i="3" s="1"/>
  <c r="M136" i="3" s="1"/>
  <c r="C135" i="3"/>
  <c r="B136" i="3" s="1"/>
  <c r="P136" i="3" l="1"/>
  <c r="N136" i="3" s="1"/>
  <c r="M137" i="3" s="1"/>
  <c r="C136" i="3"/>
  <c r="B137" i="3" s="1"/>
  <c r="P137" i="3" l="1"/>
  <c r="N137" i="3" s="1"/>
  <c r="M138" i="3" s="1"/>
  <c r="C137" i="3"/>
  <c r="B138" i="3" s="1"/>
  <c r="P138" i="3" l="1"/>
  <c r="N138" i="3" s="1"/>
  <c r="M139" i="3" s="1"/>
  <c r="C138" i="3"/>
  <c r="B139" i="3" s="1"/>
  <c r="P139" i="3" l="1"/>
  <c r="N139" i="3" s="1"/>
  <c r="M140" i="3" s="1"/>
  <c r="C139" i="3"/>
  <c r="B140" i="3" s="1"/>
  <c r="P140" i="3" l="1"/>
  <c r="N140" i="3" s="1"/>
  <c r="M141" i="3" s="1"/>
  <c r="C140" i="3"/>
  <c r="B141" i="3" s="1"/>
  <c r="P141" i="3" l="1"/>
  <c r="N141" i="3" s="1"/>
  <c r="M142" i="3" s="1"/>
  <c r="C141" i="3"/>
  <c r="B142" i="3" s="1"/>
  <c r="P142" i="3" l="1"/>
  <c r="N142" i="3" s="1"/>
  <c r="M143" i="3" s="1"/>
  <c r="C142" i="3"/>
  <c r="B143" i="3" s="1"/>
  <c r="P143" i="3" l="1"/>
  <c r="N143" i="3" s="1"/>
  <c r="M144" i="3" s="1"/>
  <c r="C143" i="3"/>
  <c r="B144" i="3" s="1"/>
  <c r="P144" i="3" l="1"/>
  <c r="N144" i="3" s="1"/>
  <c r="M145" i="3" s="1"/>
  <c r="C144" i="3"/>
  <c r="B145" i="3" s="1"/>
  <c r="C145" i="3" l="1"/>
  <c r="B146" i="3" s="1"/>
  <c r="P145" i="3"/>
  <c r="N145" i="3" s="1"/>
  <c r="M146" i="3" s="1"/>
  <c r="P146" i="3" l="1"/>
  <c r="N146" i="3" s="1"/>
  <c r="M147" i="3" s="1"/>
  <c r="C146" i="3"/>
  <c r="B147" i="3" s="1"/>
  <c r="P147" i="3" l="1"/>
  <c r="N147" i="3" s="1"/>
  <c r="M148" i="3" s="1"/>
  <c r="C147" i="3"/>
  <c r="B148" i="3" s="1"/>
  <c r="P148" i="3" l="1"/>
  <c r="N148" i="3" s="1"/>
  <c r="M149" i="3" s="1"/>
  <c r="C148" i="3"/>
  <c r="B149" i="3" s="1"/>
  <c r="P149" i="3" l="1"/>
  <c r="N149" i="3" s="1"/>
  <c r="M150" i="3" s="1"/>
  <c r="C149" i="3"/>
  <c r="B150" i="3" s="1"/>
  <c r="P150" i="3" l="1"/>
  <c r="N150" i="3" s="1"/>
  <c r="M151" i="3" s="1"/>
  <c r="C150" i="3"/>
  <c r="B151" i="3" s="1"/>
  <c r="P151" i="3" l="1"/>
  <c r="N151" i="3" s="1"/>
  <c r="M152" i="3" s="1"/>
  <c r="C151" i="3"/>
  <c r="B152" i="3" s="1"/>
  <c r="P152" i="3" l="1"/>
  <c r="N152" i="3" s="1"/>
  <c r="M153" i="3" s="1"/>
  <c r="C152" i="3"/>
  <c r="B153" i="3" s="1"/>
  <c r="P153" i="3" l="1"/>
  <c r="N153" i="3" s="1"/>
  <c r="M154" i="3" s="1"/>
  <c r="C153" i="3"/>
  <c r="B154" i="3" s="1"/>
  <c r="P154" i="3" l="1"/>
  <c r="N154" i="3" s="1"/>
  <c r="M155" i="3" s="1"/>
  <c r="C154" i="3"/>
  <c r="B155" i="3" s="1"/>
  <c r="P155" i="3" l="1"/>
  <c r="N155" i="3" s="1"/>
  <c r="M156" i="3" s="1"/>
  <c r="C155" i="3"/>
  <c r="B156" i="3" s="1"/>
  <c r="P156" i="3" l="1"/>
  <c r="N156" i="3" s="1"/>
  <c r="M157" i="3" s="1"/>
  <c r="C156" i="3"/>
  <c r="B157" i="3" s="1"/>
  <c r="P157" i="3" l="1"/>
  <c r="N157" i="3" s="1"/>
  <c r="M158" i="3" s="1"/>
  <c r="C157" i="3"/>
  <c r="B158" i="3" s="1"/>
  <c r="P158" i="3" l="1"/>
  <c r="N158" i="3" s="1"/>
  <c r="M159" i="3" s="1"/>
  <c r="C158" i="3"/>
  <c r="B159" i="3" s="1"/>
  <c r="C159" i="3" l="1"/>
  <c r="B160" i="3" s="1"/>
  <c r="P159" i="3"/>
  <c r="N159" i="3" s="1"/>
  <c r="M160" i="3" s="1"/>
  <c r="P160" i="3" l="1"/>
  <c r="N160" i="3" s="1"/>
  <c r="M161" i="3" s="1"/>
  <c r="C160" i="3"/>
  <c r="B161" i="3" s="1"/>
  <c r="P161" i="3" l="1"/>
  <c r="N161" i="3" s="1"/>
  <c r="M162" i="3" s="1"/>
  <c r="C161" i="3"/>
  <c r="B162" i="3" s="1"/>
  <c r="P162" i="3" l="1"/>
  <c r="N162" i="3" s="1"/>
  <c r="M163" i="3" s="1"/>
  <c r="C162" i="3"/>
  <c r="B163" i="3" s="1"/>
  <c r="P163" i="3" l="1"/>
  <c r="N163" i="3" s="1"/>
  <c r="M164" i="3" s="1"/>
  <c r="C163" i="3"/>
  <c r="B164" i="3" s="1"/>
  <c r="P164" i="3" l="1"/>
  <c r="N164" i="3" s="1"/>
  <c r="M165" i="3" s="1"/>
  <c r="C164" i="3"/>
  <c r="B165" i="3" s="1"/>
  <c r="P165" i="3" l="1"/>
  <c r="N165" i="3" s="1"/>
  <c r="M166" i="3" s="1"/>
  <c r="C165" i="3"/>
  <c r="B166" i="3" s="1"/>
  <c r="P166" i="3" l="1"/>
  <c r="N166" i="3" s="1"/>
  <c r="M167" i="3" s="1"/>
  <c r="C166" i="3"/>
  <c r="B167" i="3" s="1"/>
  <c r="P167" i="3" l="1"/>
  <c r="N167" i="3" s="1"/>
  <c r="M168" i="3" s="1"/>
  <c r="C167" i="3"/>
  <c r="B168" i="3" s="1"/>
  <c r="P168" i="3" l="1"/>
  <c r="N168" i="3" s="1"/>
  <c r="M169" i="3" s="1"/>
  <c r="C168" i="3"/>
  <c r="B169" i="3" s="1"/>
  <c r="P169" i="3" l="1"/>
  <c r="N169" i="3" s="1"/>
  <c r="M170" i="3" s="1"/>
  <c r="C169" i="3"/>
  <c r="B170" i="3" s="1"/>
  <c r="P170" i="3" l="1"/>
  <c r="N170" i="3" s="1"/>
  <c r="M171" i="3" s="1"/>
  <c r="C170" i="3"/>
  <c r="B171" i="3" s="1"/>
  <c r="C171" i="3" l="1"/>
  <c r="B172" i="3" s="1"/>
  <c r="P171" i="3"/>
  <c r="N171" i="3" s="1"/>
  <c r="M172" i="3" s="1"/>
  <c r="P172" i="3" l="1"/>
  <c r="N172" i="3" s="1"/>
  <c r="M173" i="3" s="1"/>
  <c r="C172" i="3"/>
  <c r="B173" i="3" s="1"/>
  <c r="P173" i="3" l="1"/>
  <c r="N173" i="3" s="1"/>
  <c r="M174" i="3" s="1"/>
  <c r="C173" i="3"/>
  <c r="B174" i="3" s="1"/>
  <c r="P174" i="3" l="1"/>
  <c r="N174" i="3" s="1"/>
  <c r="M175" i="3" s="1"/>
  <c r="C174" i="3"/>
  <c r="B175" i="3" s="1"/>
  <c r="P175" i="3" l="1"/>
  <c r="N175" i="3" s="1"/>
  <c r="M176" i="3" s="1"/>
  <c r="C175" i="3"/>
  <c r="B176" i="3" s="1"/>
  <c r="P176" i="3" l="1"/>
  <c r="N176" i="3" s="1"/>
  <c r="M177" i="3" s="1"/>
  <c r="C176" i="3"/>
  <c r="B177" i="3" s="1"/>
  <c r="P177" i="3" l="1"/>
  <c r="N177" i="3" s="1"/>
  <c r="M178" i="3" s="1"/>
  <c r="C177" i="3"/>
  <c r="B178" i="3" s="1"/>
  <c r="P178" i="3" l="1"/>
  <c r="N178" i="3" s="1"/>
  <c r="M179" i="3" s="1"/>
  <c r="C178" i="3"/>
  <c r="B179" i="3" s="1"/>
  <c r="P179" i="3" l="1"/>
  <c r="N179" i="3" s="1"/>
  <c r="M180" i="3" s="1"/>
  <c r="C179" i="3"/>
  <c r="B180" i="3" s="1"/>
  <c r="P180" i="3" l="1"/>
  <c r="N180" i="3" s="1"/>
  <c r="M181" i="3" s="1"/>
  <c r="C180" i="3"/>
  <c r="B181" i="3" s="1"/>
  <c r="P181" i="3" l="1"/>
  <c r="N181" i="3" s="1"/>
  <c r="M182" i="3" s="1"/>
  <c r="C181" i="3"/>
  <c r="B182" i="3" s="1"/>
  <c r="P182" i="3" l="1"/>
  <c r="N182" i="3" s="1"/>
  <c r="M183" i="3" s="1"/>
  <c r="C182" i="3"/>
  <c r="B183" i="3" s="1"/>
  <c r="P183" i="3" l="1"/>
  <c r="N183" i="3" s="1"/>
  <c r="M184" i="3" s="1"/>
  <c r="C183" i="3"/>
  <c r="B184" i="3" s="1"/>
  <c r="P184" i="3" l="1"/>
  <c r="N184" i="3" s="1"/>
  <c r="M185" i="3" s="1"/>
  <c r="C184" i="3"/>
  <c r="B185" i="3" s="1"/>
  <c r="P185" i="3" l="1"/>
  <c r="N185" i="3" s="1"/>
  <c r="M186" i="3" s="1"/>
  <c r="C185" i="3"/>
  <c r="B186" i="3" s="1"/>
  <c r="P186" i="3" l="1"/>
  <c r="N186" i="3" s="1"/>
  <c r="M187" i="3" s="1"/>
  <c r="C186" i="3"/>
  <c r="B187" i="3" s="1"/>
  <c r="P187" i="3" l="1"/>
  <c r="N187" i="3" s="1"/>
  <c r="M188" i="3" s="1"/>
  <c r="C187" i="3"/>
  <c r="B188" i="3" s="1"/>
  <c r="P188" i="3" l="1"/>
  <c r="N188" i="3" s="1"/>
  <c r="M189" i="3" s="1"/>
  <c r="C188" i="3"/>
  <c r="B189" i="3" s="1"/>
  <c r="P189" i="3" l="1"/>
  <c r="N189" i="3" s="1"/>
  <c r="M190" i="3" s="1"/>
  <c r="C189" i="3"/>
  <c r="B190" i="3" s="1"/>
  <c r="P190" i="3" l="1"/>
  <c r="N190" i="3" s="1"/>
  <c r="M191" i="3" s="1"/>
  <c r="C190" i="3"/>
  <c r="B191" i="3" s="1"/>
  <c r="P191" i="3" l="1"/>
  <c r="N191" i="3" s="1"/>
  <c r="M192" i="3" s="1"/>
  <c r="C191" i="3"/>
  <c r="B192" i="3" s="1"/>
  <c r="P192" i="3" l="1"/>
  <c r="N192" i="3" s="1"/>
  <c r="M193" i="3" s="1"/>
  <c r="C192" i="3"/>
  <c r="B193" i="3" s="1"/>
  <c r="P193" i="3" l="1"/>
  <c r="N193" i="3" s="1"/>
  <c r="M194" i="3" s="1"/>
  <c r="C193" i="3"/>
  <c r="B194" i="3" s="1"/>
  <c r="P194" i="3" l="1"/>
  <c r="N194" i="3" s="1"/>
  <c r="M195" i="3" s="1"/>
  <c r="C194" i="3"/>
  <c r="B195" i="3" s="1"/>
  <c r="P195" i="3" l="1"/>
  <c r="N195" i="3" s="1"/>
  <c r="M196" i="3" s="1"/>
  <c r="C195" i="3"/>
  <c r="B196" i="3" s="1"/>
  <c r="P196" i="3" l="1"/>
  <c r="N196" i="3" s="1"/>
  <c r="M197" i="3" s="1"/>
  <c r="C196" i="3"/>
  <c r="B197" i="3" s="1"/>
  <c r="P197" i="3" l="1"/>
  <c r="N197" i="3" s="1"/>
  <c r="M198" i="3" s="1"/>
  <c r="C197" i="3"/>
  <c r="B198" i="3" s="1"/>
  <c r="P198" i="3" l="1"/>
  <c r="N198" i="3" s="1"/>
  <c r="M199" i="3" s="1"/>
  <c r="C198" i="3"/>
  <c r="B199" i="3" s="1"/>
  <c r="P199" i="3" l="1"/>
  <c r="N199" i="3" s="1"/>
  <c r="M200" i="3" s="1"/>
  <c r="C199" i="3"/>
  <c r="B200" i="3" s="1"/>
  <c r="P200" i="3" l="1"/>
  <c r="N200" i="3" s="1"/>
  <c r="M201" i="3" s="1"/>
  <c r="C200" i="3"/>
  <c r="B201" i="3" s="1"/>
  <c r="P201" i="3" l="1"/>
  <c r="N201" i="3" s="1"/>
  <c r="M202" i="3" s="1"/>
  <c r="C201" i="3"/>
  <c r="B202" i="3" s="1"/>
  <c r="C202" i="3" l="1"/>
  <c r="P202" i="3"/>
  <c r="N202" i="3" s="1"/>
</calcChain>
</file>

<file path=xl/sharedStrings.xml><?xml version="1.0" encoding="utf-8"?>
<sst xmlns="http://schemas.openxmlformats.org/spreadsheetml/2006/main" count="22" uniqueCount="20">
  <si>
    <t>t</t>
    <phoneticPr fontId="1" type="noConversion"/>
  </si>
  <si>
    <t>kLa</t>
    <phoneticPr fontId="1" type="noConversion"/>
  </si>
  <si>
    <t>Cp</t>
    <phoneticPr fontId="1" type="noConversion"/>
  </si>
  <si>
    <t>C*</t>
    <phoneticPr fontId="1" type="noConversion"/>
  </si>
  <si>
    <t>Probe-&gt;</t>
    <phoneticPr fontId="1" type="noConversion"/>
  </si>
  <si>
    <t>Cb</t>
    <phoneticPr fontId="1" type="noConversion"/>
  </si>
  <si>
    <t>kLa_probe</t>
    <phoneticPr fontId="1" type="noConversion"/>
  </si>
  <si>
    <t>C*-Cb</t>
    <phoneticPr fontId="1" type="noConversion"/>
  </si>
  <si>
    <t>Cb-Cp</t>
    <phoneticPr fontId="1" type="noConversion"/>
  </si>
  <si>
    <t>t</t>
  </si>
  <si>
    <t>Do</t>
  </si>
  <si>
    <t>↑</t>
    <phoneticPr fontId="1" type="noConversion"/>
  </si>
  <si>
    <t>t (s)</t>
    <phoneticPr fontId="1" type="noConversion"/>
  </si>
  <si>
    <t>Do</t>
    <phoneticPr fontId="1" type="noConversion"/>
  </si>
  <si>
    <t>ln(1-DO)</t>
    <phoneticPr fontId="1" type="noConversion"/>
  </si>
  <si>
    <t>N2(water)-&gt;O2(water)</t>
    <phoneticPr fontId="1" type="noConversion"/>
  </si>
  <si>
    <t>&lt;-</t>
    <phoneticPr fontId="1" type="noConversion"/>
  </si>
  <si>
    <t xml:space="preserve">Your  experimental data </t>
    <phoneticPr fontId="1" type="noConversion"/>
  </si>
  <si>
    <t>Your probe's kLa, please change it before use</t>
    <phoneticPr fontId="1" type="noConversion"/>
  </si>
  <si>
    <t>A shorter response time corresponds to a bigger kLa_probe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</si>
</sst>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10" fontId="0" fillId="0" borderId="0" xfId="1" applyNumberFormat="1" applyFont="1" applyBorder="1">
      <alignment vertic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0" xfId="0" applyBorder="1" applyAlignment="1">
      <alignment horizontal="left" vertical="top" wrapText="1" indent="1"/>
    </xf>
    <xf numFmtId="0" fontId="0" fillId="0" borderId="5" xfId="0" applyBorder="1" applyAlignment="1">
      <alignment horizontal="left" vertical="top" wrapText="1" inden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simulated result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872703412073498E-2"/>
          <c:y val="0.11911720428478159"/>
          <c:w val="0.8699050743657043"/>
          <c:h val="0.790967014244612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'kLa simulator'!$L$2:$L$202</c:f>
              <c:numCache>
                <c:formatCode>General</c:formatCode>
                <c:ptCount val="20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</c:numCache>
            </c:numRef>
          </c:xVal>
          <c:yVal>
            <c:numRef>
              <c:f>'kLa simulator'!$M$2:$M$202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9.9000000000000008E-3</c:v>
                </c:pt>
                <c:pt idx="3">
                  <c:v>2.7472499999999997E-2</c:v>
                </c:pt>
                <c:pt idx="4">
                  <c:v>5.0893177499999998E-2</c:v>
                </c:pt>
                <c:pt idx="5">
                  <c:v>7.8672224812499997E-2</c:v>
                </c:pt>
                <c:pt idx="6">
                  <c:v>0.1095971440224375</c:v>
                </c:pt>
                <c:pt idx="7">
                  <c:v>0.14268510138449531</c:v>
                </c:pt>
                <c:pt idx="8">
                  <c:v>0.177143256614268</c:v>
                </c:pt>
                <c:pt idx="9">
                  <c:v>0.21233574441363531</c:v>
                </c:pt>
                <c:pt idx="10">
                  <c:v>0.24775620421766373</c:v>
                </c:pt>
                <c:pt idx="11">
                  <c:v>0.28300493669609078</c:v>
                </c:pt>
                <c:pt idx="12">
                  <c:v>0.31776991794511689</c:v>
                </c:pt>
                <c:pt idx="13">
                  <c:v>0.3518110295398208</c:v>
                </c:pt>
                <c:pt idx="14">
                  <c:v>0.38494696883805968</c:v>
                </c:pt>
                <c:pt idx="15">
                  <c:v>0.41704439260175058</c:v>
                </c:pt>
                <c:pt idx="16">
                  <c:v>0.44800892102711426</c:v>
                </c:pt>
                <c:pt idx="17">
                  <c:v>0.47777769107001378</c:v>
                </c:pt>
                <c:pt idx="18">
                  <c:v>0.50631319953509246</c:v>
                </c:pt>
                <c:pt idx="19">
                  <c:v>0.53359821945393526</c:v>
                </c:pt>
                <c:pt idx="20">
                  <c:v>0.55963160921564103</c:v>
                </c:pt>
                <c:pt idx="21">
                  <c:v>0.58442486390836912</c:v>
                </c:pt>
                <c:pt idx="22">
                  <c:v>0.60799928336399844</c:v>
                </c:pt>
                <c:pt idx="23">
                  <c:v>0.63038365228941839</c:v>
                </c:pt>
                <c:pt idx="24">
                  <c:v>0.65161234530131529</c:v>
                </c:pt>
                <c:pt idx="25">
                  <c:v>0.67172378422787005</c:v>
                </c:pt>
                <c:pt idx="26">
                  <c:v>0.69075918717746698</c:v>
                </c:pt>
                <c:pt idx="27">
                  <c:v>0.70876155899954874</c:v>
                </c:pt>
                <c:pt idx="28">
                  <c:v>0.72577488120860512</c:v>
                </c:pt>
                <c:pt idx="29">
                  <c:v>0.74184346648652832</c:v>
                </c:pt>
                <c:pt idx="30">
                  <c:v>0.75701144875295356</c:v>
                </c:pt>
                <c:pt idx="31">
                  <c:v>0.7713223846912165</c:v>
                </c:pt>
                <c:pt idx="32">
                  <c:v>0.78481894670071606</c:v>
                </c:pt>
                <c:pt idx="33">
                  <c:v>0.79754269064963523</c:v>
                </c:pt>
                <c:pt idx="34">
                  <c:v>0.80953388463771048</c:v>
                </c:pt>
                <c:pt idx="35">
                  <c:v>0.82083138734103744</c:v>
                </c:pt>
                <c:pt idx="36">
                  <c:v>0.83147256647820245</c:v>
                </c:pt>
                <c:pt idx="37">
                  <c:v>0.84149324957482907</c:v>
                </c:pt>
                <c:pt idx="38">
                  <c:v>0.85092770056658051</c:v>
                </c:pt>
                <c:pt idx="39">
                  <c:v>0.85980861691439703</c:v>
                </c:pt>
                <c:pt idx="40">
                  <c:v>0.86816714284834573</c:v>
                </c:pt>
                <c:pt idx="41">
                  <c:v>0.87603289513970339</c:v>
                </c:pt>
                <c:pt idx="42">
                  <c:v>0.88343399845130699</c:v>
                </c:pt>
                <c:pt idx="43">
                  <c:v>0.89039712785591674</c:v>
                </c:pt>
                <c:pt idx="44">
                  <c:v>0.89694755655982128</c:v>
                </c:pt>
                <c:pt idx="45">
                  <c:v>0.90310920723957377</c:v>
                </c:pt>
                <c:pt idx="46">
                  <c:v>0.90890470570643966</c:v>
                </c:pt>
                <c:pt idx="47">
                  <c:v>0.91435543586658896</c:v>
                </c:pt>
                <c:pt idx="48">
                  <c:v>0.91948159515421091</c:v>
                </c:pt>
                <c:pt idx="49">
                  <c:v>0.92430224978703868</c:v>
                </c:pt>
                <c:pt idx="50">
                  <c:v>0.92883538933545351</c:v>
                </c:pt>
                <c:pt idx="51">
                  <c:v>0.93309798021258339</c:v>
                </c:pt>
                <c:pt idx="52">
                  <c:v>0.93710601778793801</c:v>
                </c:pt>
                <c:pt idx="53">
                  <c:v>0.94087457690473331</c:v>
                </c:pt>
                <c:pt idx="54">
                  <c:v>0.94441786064414901</c:v>
                </c:pt>
                <c:pt idx="55">
                  <c:v>0.94774924723083931</c:v>
                </c:pt>
                <c:pt idx="56">
                  <c:v>0.95088133501514727</c:v>
                </c:pt>
                <c:pt idx="57">
                  <c:v>0.95382598550040065</c:v>
                </c:pt>
                <c:pt idx="58">
                  <c:v>0.95659436440982204</c:v>
                </c:pt>
                <c:pt idx="59">
                  <c:v>0.95919698080816962</c:v>
                </c:pt>
                <c:pt idx="60">
                  <c:v>0.96164372430923173</c:v>
                </c:pt>
                <c:pt idx="61">
                  <c:v>0.96394390041255407</c:v>
                </c:pt>
                <c:pt idx="62">
                  <c:v>0.96610626402196742</c:v>
                </c:pt>
                <c:pt idx="63">
                  <c:v>0.96813905120517851</c:v>
                </c:pt>
                <c:pt idx="64">
                  <c:v>0.97005000925834961</c:v>
                </c:pt>
                <c:pt idx="65">
                  <c:v>0.97184642514262598</c:v>
                </c:pt>
                <c:pt idx="66">
                  <c:v>0.97353515236128252</c:v>
                </c:pt>
                <c:pt idx="67">
                  <c:v>0.97512263634682927</c:v>
                </c:pt>
                <c:pt idx="68">
                  <c:v>0.97661493842725133</c:v>
                </c:pt>
                <c:pt idx="69">
                  <c:v>0.97801775843974481</c:v>
                </c:pt>
                <c:pt idx="70">
                  <c:v>0.97933645605899744</c:v>
                </c:pt>
                <c:pt idx="71">
                  <c:v>0.9805760709053648</c:v>
                </c:pt>
                <c:pt idx="72">
                  <c:v>0.98174134149631542</c:v>
                </c:pt>
                <c:pt idx="73">
                  <c:v>0.98283672310233905</c:v>
                </c:pt>
                <c:pt idx="74">
                  <c:v>0.98386640456619379</c:v>
                </c:pt>
                <c:pt idx="75">
                  <c:v>0.98483432414196814</c:v>
                </c:pt>
                <c:pt idx="76">
                  <c:v>0.98574418440798794</c:v>
                </c:pt>
                <c:pt idx="77">
                  <c:v>0.98659946630514772</c:v>
                </c:pt>
                <c:pt idx="78">
                  <c:v>0.98740344234980748</c:v>
                </c:pt>
                <c:pt idx="79">
                  <c:v>0.98815918906799782</c:v>
                </c:pt>
                <c:pt idx="80">
                  <c:v>0.98886959869533231</c:v>
                </c:pt>
                <c:pt idx="81">
                  <c:v>0.98953739018474329</c:v>
                </c:pt>
                <c:pt idx="82">
                  <c:v>0.99016511956195308</c:v>
                </c:pt>
                <c:pt idx="83">
                  <c:v>0.9907551896664617</c:v>
                </c:pt>
                <c:pt idx="84">
                  <c:v>0.99130985931379256</c:v>
                </c:pt>
                <c:pt idx="85">
                  <c:v>0.99183125191277599</c:v>
                </c:pt>
                <c:pt idx="86">
                  <c:v>0.99232136356978162</c:v>
                </c:pt>
                <c:pt idx="87">
                  <c:v>0.99278207071002444</c:v>
                </c:pt>
                <c:pt idx="88">
                  <c:v>0.99321513724437183</c:v>
                </c:pt>
                <c:pt idx="89">
                  <c:v>0.99362222130846178</c:v>
                </c:pt>
                <c:pt idx="90">
                  <c:v>0.99400488159941225</c:v>
                </c:pt>
                <c:pt idx="91">
                  <c:v>0.99436458333394506</c:v>
                </c:pt>
                <c:pt idx="92">
                  <c:v>0.99470270385037385</c:v>
                </c:pt>
                <c:pt idx="93">
                  <c:v>0.99502053787560008</c:v>
                </c:pt>
                <c:pt idx="94">
                  <c:v>0.99531930247703171</c:v>
                </c:pt>
                <c:pt idx="95">
                  <c:v>0.99560014171817279</c:v>
                </c:pt>
                <c:pt idx="96">
                  <c:v>0.99586413103553451</c:v>
                </c:pt>
                <c:pt idx="97">
                  <c:v>0.99611228135347996</c:v>
                </c:pt>
                <c:pt idx="98">
                  <c:v>0.99634554295263589</c:v>
                </c:pt>
                <c:pt idx="99">
                  <c:v>0.99656480910658229</c:v>
                </c:pt>
                <c:pt idx="100">
                  <c:v>0.99677091950065966</c:v>
                </c:pt>
                <c:pt idx="101">
                  <c:v>0.99696466344591439</c:v>
                </c:pt>
                <c:pt idx="102">
                  <c:v>0.99714678290043035</c:v>
                </c:pt>
                <c:pt idx="103">
                  <c:v>0.99731797530956567</c:v>
                </c:pt>
                <c:pt idx="104">
                  <c:v>0.99747889627593123</c:v>
                </c:pt>
                <c:pt idx="105">
                  <c:v>0.99763016206929989</c:v>
                </c:pt>
                <c:pt idx="106">
                  <c:v>0.99777235198602887</c:v>
                </c:pt>
                <c:pt idx="107">
                  <c:v>0.99790601056700778</c:v>
                </c:pt>
                <c:pt idx="108">
                  <c:v>0.99803164968260472</c:v>
                </c:pt>
                <c:pt idx="109">
                  <c:v>0.99814975049257892</c:v>
                </c:pt>
                <c:pt idx="110">
                  <c:v>0.9982607652884512</c:v>
                </c:pt>
                <c:pt idx="111">
                  <c:v>0.99836511922537563</c:v>
                </c:pt>
                <c:pt idx="112">
                  <c:v>0.99846321195013643</c:v>
                </c:pt>
                <c:pt idx="113">
                  <c:v>0.99855541913149481</c:v>
                </c:pt>
                <c:pt idx="114">
                  <c:v>0.99864209389874126</c:v>
                </c:pt>
                <c:pt idx="115">
                  <c:v>0.99872356819395547</c:v>
                </c:pt>
                <c:pt idx="116">
                  <c:v>0.99880015404314892</c:v>
                </c:pt>
                <c:pt idx="117">
                  <c:v>0.99887214475115371</c:v>
                </c:pt>
                <c:pt idx="118">
                  <c:v>0.99893981602483017</c:v>
                </c:pt>
                <c:pt idx="119">
                  <c:v>0.999003427028893</c:v>
                </c:pt>
                <c:pt idx="120">
                  <c:v>0.99906322137839587</c:v>
                </c:pt>
                <c:pt idx="121">
                  <c:v>0.99911942807167453</c:v>
                </c:pt>
                <c:pt idx="122">
                  <c:v>0.99917226236731937</c:v>
                </c:pt>
                <c:pt idx="123">
                  <c:v>0.99922192660853459</c:v>
                </c:pt>
                <c:pt idx="124">
                  <c:v>0.99926861099803987</c:v>
                </c:pt>
                <c:pt idx="125">
                  <c:v>0.99931249432648206</c:v>
                </c:pt>
                <c:pt idx="126">
                  <c:v>0.99935374465714411</c:v>
                </c:pt>
                <c:pt idx="127">
                  <c:v>0.99939251996957501</c:v>
                </c:pt>
                <c:pt idx="128">
                  <c:v>0.9994289687646033</c:v>
                </c:pt>
                <c:pt idx="129">
                  <c:v>0.99946323063305142</c:v>
                </c:pt>
                <c:pt idx="130">
                  <c:v>0.99949543679032915</c:v>
                </c:pt>
                <c:pt idx="131">
                  <c:v>0.99952571057895212</c:v>
                </c:pt>
                <c:pt idx="132">
                  <c:v>0.99955416794091068</c:v>
                </c:pt>
                <c:pt idx="133">
                  <c:v>0.99958091786169689</c:v>
                </c:pt>
                <c:pt idx="134">
                  <c:v>0.99960606278769126</c:v>
                </c:pt>
                <c:pt idx="135">
                  <c:v>0.99962969901850607</c:v>
                </c:pt>
                <c:pt idx="136">
                  <c:v>0.99965191707578938</c:v>
                </c:pt>
                <c:pt idx="137">
                  <c:v>0.99967280204990072</c:v>
                </c:pt>
                <c:pt idx="138">
                  <c:v>0.99969243392578677</c:v>
                </c:pt>
                <c:pt idx="139">
                  <c:v>0.9997108878893044</c:v>
                </c:pt>
                <c:pt idx="140">
                  <c:v>0.99972823461516525</c:v>
                </c:pt>
                <c:pt idx="141">
                  <c:v>0.99974454053760331</c:v>
                </c:pt>
                <c:pt idx="142">
                  <c:v>0.99975986810480266</c:v>
                </c:pt>
                <c:pt idx="143">
                  <c:v>0.9997742760180599</c:v>
                </c:pt>
                <c:pt idx="144">
                  <c:v>0.99978781945659667</c:v>
                </c:pt>
                <c:pt idx="145">
                  <c:v>0.99980055028888393</c:v>
                </c:pt>
                <c:pt idx="146">
                  <c:v>0.99981251727128628</c:v>
                </c:pt>
                <c:pt idx="147">
                  <c:v>0.99982376623478808</c:v>
                </c:pt>
                <c:pt idx="148">
                  <c:v>0.99983434026051632</c:v>
                </c:pt>
                <c:pt idx="149">
                  <c:v>0.99984427984473123</c:v>
                </c:pt>
                <c:pt idx="150">
                  <c:v>0.99985362305391867</c:v>
                </c:pt>
                <c:pt idx="151">
                  <c:v>0.99986240567057616</c:v>
                </c:pt>
                <c:pt idx="152">
                  <c:v>0.99987066133025193</c:v>
                </c:pt>
                <c:pt idx="153">
                  <c:v>0.99987842165036189</c:v>
                </c:pt>
                <c:pt idx="154">
                  <c:v>0.99988571635127765</c:v>
                </c:pt>
                <c:pt idx="155">
                  <c:v>0.99989257337014881</c:v>
                </c:pt>
                <c:pt idx="156">
                  <c:v>0.99989901896789624</c:v>
                </c:pt>
                <c:pt idx="157">
                  <c:v>0.9999050778297861</c:v>
                </c:pt>
                <c:pt idx="158">
                  <c:v>0.99991077315996857</c:v>
                </c:pt>
                <c:pt idx="159">
                  <c:v>0.99991612677034503</c:v>
                </c:pt>
                <c:pt idx="160">
                  <c:v>0.99992115916410318</c:v>
                </c:pt>
                <c:pt idx="161">
                  <c:v>0.99992588961423934</c:v>
                </c:pt>
                <c:pt idx="162">
                  <c:v>0.99993033623737015</c:v>
                </c:pt>
                <c:pt idx="163">
                  <c:v>0.99993451606311556</c:v>
                </c:pt>
                <c:pt idx="164">
                  <c:v>0.99993844509931828</c:v>
                </c:pt>
                <c:pt idx="165">
                  <c:v>0.99994213839335055</c:v>
                </c:pt>
                <c:pt idx="166">
                  <c:v>0.99994561008974236</c:v>
                </c:pt>
                <c:pt idx="167">
                  <c:v>0.9999488734843518</c:v>
                </c:pt>
                <c:pt idx="168">
                  <c:v>0.99995194107528573</c:v>
                </c:pt>
                <c:pt idx="169">
                  <c:v>0.99995482461076446</c:v>
                </c:pt>
                <c:pt idx="170">
                  <c:v>0.99995753513411512</c:v>
                </c:pt>
                <c:pt idx="171">
                  <c:v>0.99996008302606532</c:v>
                </c:pt>
                <c:pt idx="172">
                  <c:v>0.999962478044499</c:v>
                </c:pt>
                <c:pt idx="173">
                  <c:v>0.99996472936182701</c:v>
                </c:pt>
                <c:pt idx="174">
                  <c:v>0.99996684560011573</c:v>
                </c:pt>
                <c:pt idx="175">
                  <c:v>0.99996883486410737</c:v>
                </c:pt>
                <c:pt idx="176">
                  <c:v>0.99997070477225969</c:v>
                </c:pt>
                <c:pt idx="177">
                  <c:v>0.99997246248592309</c:v>
                </c:pt>
                <c:pt idx="178">
                  <c:v>0.99997411473676689</c:v>
                </c:pt>
                <c:pt idx="179">
                  <c:v>0.9999756678525602</c:v>
                </c:pt>
                <c:pt idx="180">
                  <c:v>0.99997712778140602</c:v>
                </c:pt>
                <c:pt idx="181">
                  <c:v>0.99997850011452116</c:v>
                </c:pt>
                <c:pt idx="182">
                  <c:v>0.99997979010764948</c:v>
                </c:pt>
                <c:pt idx="183">
                  <c:v>0.99998100270119017</c:v>
                </c:pt>
                <c:pt idx="184">
                  <c:v>0.99998214253911843</c:v>
                </c:pt>
                <c:pt idx="185">
                  <c:v>0.99998321398677104</c:v>
                </c:pt>
                <c:pt idx="186">
                  <c:v>0.99998422114756458</c:v>
                </c:pt>
                <c:pt idx="187">
                  <c:v>0.9999851678787105</c:v>
                </c:pt>
                <c:pt idx="188">
                  <c:v>0.9999860578059877</c:v>
                </c:pt>
                <c:pt idx="189">
                  <c:v>0.99998689433762833</c:v>
                </c:pt>
                <c:pt idx="190">
                  <c:v>0.99998768067737054</c:v>
                </c:pt>
                <c:pt idx="191">
                  <c:v>0.99998841983672826</c:v>
                </c:pt>
                <c:pt idx="192">
                  <c:v>0.99998911464652451</c:v>
                </c:pt>
                <c:pt idx="193">
                  <c:v>0.99998976776773296</c:v>
                </c:pt>
                <c:pt idx="194">
                  <c:v>0.99999038170166887</c:v>
                </c:pt>
                <c:pt idx="195">
                  <c:v>0.99999095879956867</c:v>
                </c:pt>
                <c:pt idx="196">
                  <c:v>0.99999150127159442</c:v>
                </c:pt>
                <c:pt idx="197">
                  <c:v>0.99999201119529868</c:v>
                </c:pt>
                <c:pt idx="198">
                  <c:v>0.99999249052358063</c:v>
                </c:pt>
                <c:pt idx="199">
                  <c:v>0.99999294109216574</c:v>
                </c:pt>
                <c:pt idx="200">
                  <c:v>0.99999336462663568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F2-4C34-AD68-C766FB44CCE4}"/>
            </c:ext>
          </c:extLst>
        </c:ser>
        <c:ser>
          <c:idx val="1"/>
          <c:order val="1"/>
          <c:tx>
            <c:v>TRUE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'kLa simulator'!$A$2:$A$202</c:f>
              <c:numCache>
                <c:formatCode>General</c:formatCode>
                <c:ptCount val="20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</c:numCache>
            </c:numRef>
          </c:xVal>
          <c:yVal>
            <c:numRef>
              <c:f>'kLa simulator'!$B$2:$B$202</c:f>
              <c:numCache>
                <c:formatCode>General</c:formatCode>
                <c:ptCount val="201"/>
                <c:pt idx="0">
                  <c:v>0</c:v>
                </c:pt>
                <c:pt idx="1">
                  <c:v>0.16500000000000001</c:v>
                </c:pt>
                <c:pt idx="2">
                  <c:v>0.30277500000000002</c:v>
                </c:pt>
                <c:pt idx="3">
                  <c:v>0.41781712500000001</c:v>
                </c:pt>
                <c:pt idx="4">
                  <c:v>0.51387729937500004</c:v>
                </c:pt>
                <c:pt idx="5">
                  <c:v>0.59408754497812499</c:v>
                </c:pt>
                <c:pt idx="6">
                  <c:v>0.66106310005673441</c:v>
                </c:pt>
                <c:pt idx="7">
                  <c:v>0.71698768854737327</c:v>
                </c:pt>
                <c:pt idx="8">
                  <c:v>0.76368471993705667</c:v>
                </c:pt>
                <c:pt idx="9">
                  <c:v>0.80267674114744236</c:v>
                </c:pt>
                <c:pt idx="10">
                  <c:v>0.83523507885811443</c:v>
                </c:pt>
                <c:pt idx="11">
                  <c:v>0.86242129084652552</c:v>
                </c:pt>
                <c:pt idx="12">
                  <c:v>0.88512177785684876</c:v>
                </c:pt>
                <c:pt idx="13">
                  <c:v>0.90407668451046874</c:v>
                </c:pt>
                <c:pt idx="14">
                  <c:v>0.91990403156624145</c:v>
                </c:pt>
                <c:pt idx="15">
                  <c:v>0.93311986635781163</c:v>
                </c:pt>
                <c:pt idx="16">
                  <c:v>0.94415508840877271</c:v>
                </c:pt>
                <c:pt idx="17">
                  <c:v>0.95336949882132527</c:v>
                </c:pt>
                <c:pt idx="18">
                  <c:v>0.96106353151580659</c:v>
                </c:pt>
                <c:pt idx="19">
                  <c:v>0.9674880488156985</c:v>
                </c:pt>
                <c:pt idx="20">
                  <c:v>0.97285252076110829</c:v>
                </c:pt>
                <c:pt idx="21">
                  <c:v>0.97733185483552543</c:v>
                </c:pt>
                <c:pt idx="22">
                  <c:v>0.98107209878766377</c:v>
                </c:pt>
                <c:pt idx="23">
                  <c:v>0.98419520248769921</c:v>
                </c:pt>
                <c:pt idx="24">
                  <c:v>0.98680299407722882</c:v>
                </c:pt>
                <c:pt idx="25">
                  <c:v>0.98898050005448612</c:v>
                </c:pt>
                <c:pt idx="26">
                  <c:v>0.99079871754549587</c:v>
                </c:pt>
                <c:pt idx="27">
                  <c:v>0.99231692915048908</c:v>
                </c:pt>
                <c:pt idx="28">
                  <c:v>0.99358463584065837</c:v>
                </c:pt>
                <c:pt idx="29">
                  <c:v>0.99464317092694976</c:v>
                </c:pt>
                <c:pt idx="30">
                  <c:v>0.99552704772400302</c:v>
                </c:pt>
                <c:pt idx="31">
                  <c:v>0.99626508484954257</c:v>
                </c:pt>
                <c:pt idx="32">
                  <c:v>0.99688134584936805</c:v>
                </c:pt>
                <c:pt idx="33">
                  <c:v>0.99739592378422237</c:v>
                </c:pt>
                <c:pt idx="34">
                  <c:v>0.99782559635982571</c:v>
                </c:pt>
                <c:pt idx="35">
                  <c:v>0.99818437296045448</c:v>
                </c:pt>
                <c:pt idx="36">
                  <c:v>0.99848395142197954</c:v>
                </c:pt>
                <c:pt idx="37">
                  <c:v>0.99873409943735292</c:v>
                </c:pt>
                <c:pt idx="38">
                  <c:v>0.99894297303018964</c:v>
                </c:pt>
                <c:pt idx="39">
                  <c:v>0.99911738248020832</c:v>
                </c:pt>
                <c:pt idx="40">
                  <c:v>0.99926301437097398</c:v>
                </c:pt>
                <c:pt idx="41">
                  <c:v>0.99938461699976322</c:v>
                </c:pt>
                <c:pt idx="42">
                  <c:v>0.99948615519480233</c:v>
                </c:pt>
                <c:pt idx="43">
                  <c:v>0.99957093958765997</c:v>
                </c:pt>
                <c:pt idx="44">
                  <c:v>0.99964173455569605</c:v>
                </c:pt>
                <c:pt idx="45">
                  <c:v>0.99970084835400619</c:v>
                </c:pt>
                <c:pt idx="46">
                  <c:v>0.99975020837559514</c:v>
                </c:pt>
                <c:pt idx="47">
                  <c:v>0.99979142399362197</c:v>
                </c:pt>
                <c:pt idx="48">
                  <c:v>0.99982583903467437</c:v>
                </c:pt>
                <c:pt idx="49">
                  <c:v>0.99985457559395308</c:v>
                </c:pt>
                <c:pt idx="50">
                  <c:v>0.99987857062095087</c:v>
                </c:pt>
                <c:pt idx="51">
                  <c:v>0.99989860646849393</c:v>
                </c:pt>
                <c:pt idx="52">
                  <c:v>0.99991533640119246</c:v>
                </c:pt>
                <c:pt idx="53">
                  <c:v>0.99992930589499573</c:v>
                </c:pt>
                <c:pt idx="54">
                  <c:v>0.99994097042232144</c:v>
                </c:pt>
                <c:pt idx="55">
                  <c:v>0.99995071030263838</c:v>
                </c:pt>
                <c:pt idx="56">
                  <c:v>0.999958843102703</c:v>
                </c:pt>
                <c:pt idx="57">
                  <c:v>0.999965633990757</c:v>
                </c:pt>
                <c:pt idx="58">
                  <c:v>0.9999713043822821</c:v>
                </c:pt>
                <c:pt idx="59">
                  <c:v>0.99997603915920552</c:v>
                </c:pt>
                <c:pt idx="60">
                  <c:v>0.99997999269793658</c:v>
                </c:pt>
                <c:pt idx="61">
                  <c:v>0.99998329390277707</c:v>
                </c:pt>
                <c:pt idx="62">
                  <c:v>0.99998605040881883</c:v>
                </c:pt>
                <c:pt idx="63">
                  <c:v>0.99998835209136372</c:v>
                </c:pt>
                <c:pt idx="64">
                  <c:v>0.9999902739962887</c:v>
                </c:pt>
                <c:pt idx="65">
                  <c:v>0.9999918787869011</c:v>
                </c:pt>
                <c:pt idx="66">
                  <c:v>0.99999321878706238</c:v>
                </c:pt>
                <c:pt idx="67">
                  <c:v>0.99999433768719703</c:v>
                </c:pt>
                <c:pt idx="68">
                  <c:v>0.99999527196880955</c:v>
                </c:pt>
                <c:pt idx="69">
                  <c:v>0.99999605209395592</c:v>
                </c:pt>
                <c:pt idx="70">
                  <c:v>0.99999670349845315</c:v>
                </c:pt>
                <c:pt idx="71">
                  <c:v>0.99999724742120844</c:v>
                </c:pt>
                <c:pt idx="72">
                  <c:v>0.99999770159670909</c:v>
                </c:pt>
                <c:pt idx="73">
                  <c:v>0.99999808083325203</c:v>
                </c:pt>
                <c:pt idx="74">
                  <c:v>0.99999839749576547</c:v>
                </c:pt>
                <c:pt idx="75">
                  <c:v>0.99999866190896414</c:v>
                </c:pt>
                <c:pt idx="76">
                  <c:v>0.99999888269398507</c:v>
                </c:pt>
                <c:pt idx="77">
                  <c:v>0.9999990670494775</c:v>
                </c:pt>
                <c:pt idx="78">
                  <c:v>0.99999922098631366</c:v>
                </c:pt>
                <c:pt idx="79">
                  <c:v>0.99999934952357195</c:v>
                </c:pt>
                <c:pt idx="80">
                  <c:v>0.99999945685218261</c:v>
                </c:pt>
                <c:pt idx="81">
                  <c:v>0.99999954647157252</c:v>
                </c:pt>
                <c:pt idx="82">
                  <c:v>0.99999962130376308</c:v>
                </c:pt>
                <c:pt idx="83">
                  <c:v>0.99999968378864212</c:v>
                </c:pt>
                <c:pt idx="84">
                  <c:v>0.99999973596351621</c:v>
                </c:pt>
                <c:pt idx="85">
                  <c:v>0.999999779529536</c:v>
                </c:pt>
                <c:pt idx="86">
                  <c:v>0.99999981590716258</c:v>
                </c:pt>
                <c:pt idx="87">
                  <c:v>0.99999984628248073</c:v>
                </c:pt>
                <c:pt idx="88">
                  <c:v>0.99999987164587145</c:v>
                </c:pt>
                <c:pt idx="89">
                  <c:v>0.99999989282430268</c:v>
                </c:pt>
                <c:pt idx="90">
                  <c:v>0.99999991050829273</c:v>
                </c:pt>
                <c:pt idx="91">
                  <c:v>0.99999992527442438</c:v>
                </c:pt>
                <c:pt idx="92">
                  <c:v>0.99999993760414441</c:v>
                </c:pt>
                <c:pt idx="93">
                  <c:v>0.99999994789946056</c:v>
                </c:pt>
                <c:pt idx="94">
                  <c:v>0.99999995649604956</c:v>
                </c:pt>
                <c:pt idx="95">
                  <c:v>0.99999996367420141</c:v>
                </c:pt>
                <c:pt idx="96">
                  <c:v>0.99999996966795812</c:v>
                </c:pt>
                <c:pt idx="97">
                  <c:v>0.99999997467274504</c:v>
                </c:pt>
                <c:pt idx="98">
                  <c:v>0.99999997885174208</c:v>
                </c:pt>
                <c:pt idx="99">
                  <c:v>0.99999998234120469</c:v>
                </c:pt>
                <c:pt idx="100">
                  <c:v>0.99999998525490597</c:v>
                </c:pt>
                <c:pt idx="101">
                  <c:v>0.99999998768784648</c:v>
                </c:pt>
                <c:pt idx="102">
                  <c:v>0.99999998971935178</c:v>
                </c:pt>
                <c:pt idx="103">
                  <c:v>0.99999999141565876</c:v>
                </c:pt>
                <c:pt idx="104">
                  <c:v>0.99999999283207508</c:v>
                </c:pt>
                <c:pt idx="105">
                  <c:v>0.99999999401478268</c:v>
                </c:pt>
                <c:pt idx="106">
                  <c:v>0.99999999500234349</c:v>
                </c:pt>
                <c:pt idx="107">
                  <c:v>0.99999999582695687</c:v>
                </c:pt>
                <c:pt idx="108">
                  <c:v>0.99999999651550897</c:v>
                </c:pt>
                <c:pt idx="109">
                  <c:v>0.99999999709044995</c:v>
                </c:pt>
                <c:pt idx="110">
                  <c:v>0.99999999757052571</c:v>
                </c:pt>
                <c:pt idx="111">
                  <c:v>0.99999999797138894</c:v>
                </c:pt>
                <c:pt idx="112">
                  <c:v>0.99999999830610975</c:v>
                </c:pt>
                <c:pt idx="113">
                  <c:v>0.99999999858560162</c:v>
                </c:pt>
                <c:pt idx="114">
                  <c:v>0.99999999881897739</c:v>
                </c:pt>
                <c:pt idx="115">
                  <c:v>0.99999999901384606</c:v>
                </c:pt>
                <c:pt idx="116">
                  <c:v>0.99999999917656146</c:v>
                </c:pt>
                <c:pt idx="117">
                  <c:v>0.99999999931242878</c:v>
                </c:pt>
                <c:pt idx="118">
                  <c:v>0.99999999942587803</c:v>
                </c:pt>
                <c:pt idx="119">
                  <c:v>0.99999999952060814</c:v>
                </c:pt>
                <c:pt idx="120">
                  <c:v>0.99999999959970776</c:v>
                </c:pt>
                <c:pt idx="121">
                  <c:v>0.99999999966575592</c:v>
                </c:pt>
                <c:pt idx="122">
                  <c:v>0.99999999972090614</c:v>
                </c:pt>
                <c:pt idx="123">
                  <c:v>0.99999999976695664</c:v>
                </c:pt>
                <c:pt idx="124">
                  <c:v>0.99999999980540877</c:v>
                </c:pt>
                <c:pt idx="125">
                  <c:v>0.99999999983751631</c:v>
                </c:pt>
                <c:pt idx="126">
                  <c:v>0.99999999986432608</c:v>
                </c:pt>
                <c:pt idx="127">
                  <c:v>0.99999999988671229</c:v>
                </c:pt>
                <c:pt idx="128">
                  <c:v>0.99999999990540478</c:v>
                </c:pt>
                <c:pt idx="129">
                  <c:v>0.99999999992101296</c:v>
                </c:pt>
                <c:pt idx="130">
                  <c:v>0.99999999993404587</c:v>
                </c:pt>
                <c:pt idx="131">
                  <c:v>0.99999999994492828</c:v>
                </c:pt>
                <c:pt idx="132">
                  <c:v>0.99999999995401512</c:v>
                </c:pt>
                <c:pt idx="133">
                  <c:v>0.9999999999616026</c:v>
                </c:pt>
                <c:pt idx="134">
                  <c:v>0.9999999999679382</c:v>
                </c:pt>
                <c:pt idx="135">
                  <c:v>0.99999999997322842</c:v>
                </c:pt>
                <c:pt idx="136">
                  <c:v>0.99999999997764577</c:v>
                </c:pt>
                <c:pt idx="137">
                  <c:v>0.99999999998133426</c:v>
                </c:pt>
                <c:pt idx="138">
                  <c:v>0.99999999998441413</c:v>
                </c:pt>
                <c:pt idx="139">
                  <c:v>0.99999999998698585</c:v>
                </c:pt>
                <c:pt idx="140">
                  <c:v>0.99999999998913314</c:v>
                </c:pt>
                <c:pt idx="141">
                  <c:v>0.99999999999092615</c:v>
                </c:pt>
                <c:pt idx="142">
                  <c:v>0.99999999999242328</c:v>
                </c:pt>
                <c:pt idx="143">
                  <c:v>0.99999999999367339</c:v>
                </c:pt>
                <c:pt idx="144">
                  <c:v>0.99999999999471734</c:v>
                </c:pt>
                <c:pt idx="145">
                  <c:v>0.99999999999558897</c:v>
                </c:pt>
                <c:pt idx="146">
                  <c:v>0.99999999999631684</c:v>
                </c:pt>
                <c:pt idx="147">
                  <c:v>0.99999999999692457</c:v>
                </c:pt>
                <c:pt idx="148">
                  <c:v>0.99999999999743205</c:v>
                </c:pt>
                <c:pt idx="149">
                  <c:v>0.99999999999785572</c:v>
                </c:pt>
                <c:pt idx="150">
                  <c:v>0.99999999999820954</c:v>
                </c:pt>
                <c:pt idx="151">
                  <c:v>0.99999999999850497</c:v>
                </c:pt>
                <c:pt idx="152">
                  <c:v>0.99999999999875167</c:v>
                </c:pt>
                <c:pt idx="153">
                  <c:v>0.99999999999895761</c:v>
                </c:pt>
                <c:pt idx="154">
                  <c:v>0.99999999999912959</c:v>
                </c:pt>
                <c:pt idx="155">
                  <c:v>0.99999999999927325</c:v>
                </c:pt>
                <c:pt idx="156">
                  <c:v>0.99999999999939315</c:v>
                </c:pt>
                <c:pt idx="157">
                  <c:v>0.99999999999949329</c:v>
                </c:pt>
                <c:pt idx="158">
                  <c:v>0.99999999999957689</c:v>
                </c:pt>
                <c:pt idx="159">
                  <c:v>0.99999999999964673</c:v>
                </c:pt>
                <c:pt idx="160">
                  <c:v>0.99999999999970501</c:v>
                </c:pt>
                <c:pt idx="161">
                  <c:v>0.99999999999975364</c:v>
                </c:pt>
                <c:pt idx="162">
                  <c:v>0.99999999999979428</c:v>
                </c:pt>
                <c:pt idx="163">
                  <c:v>0.99999999999982825</c:v>
                </c:pt>
                <c:pt idx="164">
                  <c:v>0.99999999999985656</c:v>
                </c:pt>
                <c:pt idx="165">
                  <c:v>0.99999999999988021</c:v>
                </c:pt>
                <c:pt idx="166">
                  <c:v>0.99999999999989997</c:v>
                </c:pt>
                <c:pt idx="167">
                  <c:v>0.99999999999991651</c:v>
                </c:pt>
                <c:pt idx="168">
                  <c:v>0.99999999999993028</c:v>
                </c:pt>
                <c:pt idx="169">
                  <c:v>0.99999999999994182</c:v>
                </c:pt>
                <c:pt idx="170">
                  <c:v>0.99999999999995137</c:v>
                </c:pt>
                <c:pt idx="171">
                  <c:v>0.99999999999995937</c:v>
                </c:pt>
                <c:pt idx="172">
                  <c:v>0.99999999999996603</c:v>
                </c:pt>
                <c:pt idx="173">
                  <c:v>0.99999999999997158</c:v>
                </c:pt>
                <c:pt idx="174">
                  <c:v>0.99999999999997624</c:v>
                </c:pt>
                <c:pt idx="175">
                  <c:v>0.99999999999998013</c:v>
                </c:pt>
                <c:pt idx="176">
                  <c:v>0.99999999999998346</c:v>
                </c:pt>
                <c:pt idx="177">
                  <c:v>0.99999999999998623</c:v>
                </c:pt>
                <c:pt idx="178">
                  <c:v>0.99999999999998845</c:v>
                </c:pt>
                <c:pt idx="179">
                  <c:v>0.99999999999999034</c:v>
                </c:pt>
                <c:pt idx="180">
                  <c:v>0.9999999999999919</c:v>
                </c:pt>
                <c:pt idx="181">
                  <c:v>0.99999999999999323</c:v>
                </c:pt>
                <c:pt idx="182">
                  <c:v>0.99999999999999434</c:v>
                </c:pt>
                <c:pt idx="183">
                  <c:v>0.99999999999999523</c:v>
                </c:pt>
                <c:pt idx="184">
                  <c:v>0.999999999999996</c:v>
                </c:pt>
                <c:pt idx="185">
                  <c:v>0.99999999999999667</c:v>
                </c:pt>
                <c:pt idx="186">
                  <c:v>0.99999999999999722</c:v>
                </c:pt>
                <c:pt idx="187">
                  <c:v>0.99999999999999767</c:v>
                </c:pt>
                <c:pt idx="188">
                  <c:v>0.999999999999998</c:v>
                </c:pt>
                <c:pt idx="189">
                  <c:v>0.99999999999999833</c:v>
                </c:pt>
                <c:pt idx="190">
                  <c:v>0.99999999999999833</c:v>
                </c:pt>
                <c:pt idx="191">
                  <c:v>0.99999999999999833</c:v>
                </c:pt>
                <c:pt idx="192">
                  <c:v>0.99999999999999833</c:v>
                </c:pt>
                <c:pt idx="193">
                  <c:v>0.99999999999999833</c:v>
                </c:pt>
                <c:pt idx="194">
                  <c:v>0.99999999999999833</c:v>
                </c:pt>
                <c:pt idx="195">
                  <c:v>0.99999999999999833</c:v>
                </c:pt>
                <c:pt idx="196">
                  <c:v>0.99999999999999833</c:v>
                </c:pt>
                <c:pt idx="197">
                  <c:v>0.99999999999999833</c:v>
                </c:pt>
                <c:pt idx="198">
                  <c:v>0.99999999999999833</c:v>
                </c:pt>
                <c:pt idx="199">
                  <c:v>0.99999999999999833</c:v>
                </c:pt>
                <c:pt idx="200">
                  <c:v>0.99999999999999833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F2-4C34-AD68-C766FB44CCE4}"/>
            </c:ext>
          </c:extLst>
        </c:ser>
        <c:ser>
          <c:idx val="2"/>
          <c:order val="2"/>
          <c:tx>
            <c:v>DOnow</c:v>
          </c:tx>
          <c:spPr>
            <a:ln w="3492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'kLa simulator'!$U$2:$U$33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xVal>
          <c:yVal>
            <c:numRef>
              <c:f>'kLa simulator'!$V$2:$V$33</c:f>
              <c:numCache>
                <c:formatCode>0.00%</c:formatCode>
                <c:ptCount val="32"/>
                <c:pt idx="0">
                  <c:v>5.0000000000000001E-3</c:v>
                </c:pt>
                <c:pt idx="1">
                  <c:v>3.5000000000000003E-2</c:v>
                </c:pt>
                <c:pt idx="2">
                  <c:v>7.6999999999999999E-2</c:v>
                </c:pt>
                <c:pt idx="3">
                  <c:v>0.13500000000000001</c:v>
                </c:pt>
                <c:pt idx="4">
                  <c:v>0.19800000000000001</c:v>
                </c:pt>
                <c:pt idx="5">
                  <c:v>0.25900000000000001</c:v>
                </c:pt>
                <c:pt idx="6">
                  <c:v>0.318</c:v>
                </c:pt>
                <c:pt idx="7">
                  <c:v>0.378</c:v>
                </c:pt>
                <c:pt idx="8">
                  <c:v>0.432</c:v>
                </c:pt>
                <c:pt idx="9">
                  <c:v>0.48599999999999999</c:v>
                </c:pt>
                <c:pt idx="10">
                  <c:v>0.52500000000000002</c:v>
                </c:pt>
                <c:pt idx="11">
                  <c:v>0.58299999999999996</c:v>
                </c:pt>
                <c:pt idx="12">
                  <c:v>0.624</c:v>
                </c:pt>
                <c:pt idx="13">
                  <c:v>0.66</c:v>
                </c:pt>
                <c:pt idx="14">
                  <c:v>0.68799999999999994</c:v>
                </c:pt>
                <c:pt idx="15">
                  <c:v>0.72199999999999998</c:v>
                </c:pt>
                <c:pt idx="16">
                  <c:v>0.751</c:v>
                </c:pt>
                <c:pt idx="17">
                  <c:v>0.77800000000000002</c:v>
                </c:pt>
                <c:pt idx="18">
                  <c:v>0.80200000000000005</c:v>
                </c:pt>
                <c:pt idx="19">
                  <c:v>0.82299999999999995</c:v>
                </c:pt>
                <c:pt idx="20">
                  <c:v>0.83499999999999996</c:v>
                </c:pt>
                <c:pt idx="21">
                  <c:v>0.85299999999999998</c:v>
                </c:pt>
                <c:pt idx="22">
                  <c:v>0.85899999999999999</c:v>
                </c:pt>
                <c:pt idx="23">
                  <c:v>0.88400000000000001</c:v>
                </c:pt>
                <c:pt idx="24">
                  <c:v>0.88800000000000001</c:v>
                </c:pt>
                <c:pt idx="25">
                  <c:v>0.90600000000000003</c:v>
                </c:pt>
                <c:pt idx="26">
                  <c:v>0.91100000000000003</c:v>
                </c:pt>
                <c:pt idx="27">
                  <c:v>0.91900000000000004</c:v>
                </c:pt>
                <c:pt idx="28">
                  <c:v>0.92700000000000005</c:v>
                </c:pt>
                <c:pt idx="29">
                  <c:v>0.93500000000000005</c:v>
                </c:pt>
                <c:pt idx="30">
                  <c:v>0.94</c:v>
                </c:pt>
                <c:pt idx="31">
                  <c:v>0.94699999999999995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A-4ED9-B8B8-6488A0700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29775"/>
        <c:axId val="2054315215"/>
      </c:scatterChart>
      <c:valAx>
        <c:axId val="2054329775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4315215"/>
        <c:crosses val="autoZero"/>
        <c:crossBetween val="midCat"/>
      </c:valAx>
      <c:valAx>
        <c:axId val="2054315215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432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ln(1-DO)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28346456692919E-2"/>
                  <c:y val="-0.51262868183143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'my Probe''s response curve'!$A$4:$A$59</c:f>
              <c:numCache>
                <c:formatCode>General</c:formatCode>
                <c:ptCount val="5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</c:numCache>
            </c:numRef>
          </c:xVal>
          <c:yVal>
            <c:numRef>
              <c:f>'my Probe''s response curve'!$C$4:$C$59</c:f>
              <c:numCache>
                <c:formatCode>General</c:formatCode>
                <c:ptCount val="56"/>
                <c:pt idx="0">
                  <c:v>-4.290750101127655E-2</c:v>
                </c:pt>
                <c:pt idx="1">
                  <c:v>-7.6881044335957743E-2</c:v>
                </c:pt>
                <c:pt idx="2">
                  <c:v>-0.21195636192364545</c:v>
                </c:pt>
                <c:pt idx="3">
                  <c:v>-0.33967736757016131</c:v>
                </c:pt>
                <c:pt idx="4">
                  <c:v>-0.41400143913045073</c:v>
                </c:pt>
                <c:pt idx="5">
                  <c:v>-0.51082562376599072</c:v>
                </c:pt>
                <c:pt idx="6">
                  <c:v>-0.58160580582703802</c:v>
                </c:pt>
                <c:pt idx="7">
                  <c:v>-0.65392646740666394</c:v>
                </c:pt>
                <c:pt idx="8">
                  <c:v>-0.72567037226550535</c:v>
                </c:pt>
                <c:pt idx="9">
                  <c:v>-0.79628793947945875</c:v>
                </c:pt>
                <c:pt idx="10">
                  <c:v>-0.9213032736976996</c:v>
                </c:pt>
                <c:pt idx="11">
                  <c:v>-1.0051219455807707</c:v>
                </c:pt>
                <c:pt idx="12">
                  <c:v>-1.0555527992076628</c:v>
                </c:pt>
                <c:pt idx="13">
                  <c:v>-1.1177951080848834</c:v>
                </c:pt>
                <c:pt idx="14">
                  <c:v>-1.1583622930738835</c:v>
                </c:pt>
                <c:pt idx="15">
                  <c:v>-1.1907275775759152</c:v>
                </c:pt>
                <c:pt idx="16">
                  <c:v>-1.258781040820931</c:v>
                </c:pt>
                <c:pt idx="17">
                  <c:v>-1.3019532126861397</c:v>
                </c:pt>
                <c:pt idx="18">
                  <c:v>-1.3470736479666092</c:v>
                </c:pt>
                <c:pt idx="19">
                  <c:v>-1.4064970684374101</c:v>
                </c:pt>
                <c:pt idx="20">
                  <c:v>-1.465337568460344</c:v>
                </c:pt>
                <c:pt idx="21">
                  <c:v>-1.5798791101925562</c:v>
                </c:pt>
                <c:pt idx="22">
                  <c:v>-1.7037485919053414</c:v>
                </c:pt>
                <c:pt idx="23">
                  <c:v>-1.7429693050586235</c:v>
                </c:pt>
                <c:pt idx="24">
                  <c:v>-1.8078888511579385</c:v>
                </c:pt>
                <c:pt idx="25">
                  <c:v>-1.8451602459551708</c:v>
                </c:pt>
                <c:pt idx="26">
                  <c:v>-1.9105430052180226</c:v>
                </c:pt>
                <c:pt idx="27">
                  <c:v>-1.987774353154012</c:v>
                </c:pt>
                <c:pt idx="28">
                  <c:v>-2.0714733720306597</c:v>
                </c:pt>
                <c:pt idx="29">
                  <c:v>-2.120263536200091</c:v>
                </c:pt>
                <c:pt idx="30">
                  <c:v>-2.1628231506188871</c:v>
                </c:pt>
                <c:pt idx="31">
                  <c:v>-2.1541650878757732</c:v>
                </c:pt>
                <c:pt idx="32">
                  <c:v>-2.1715568305876416</c:v>
                </c:pt>
                <c:pt idx="33">
                  <c:v>-2.2072749131897211</c:v>
                </c:pt>
                <c:pt idx="34">
                  <c:v>-2.2827824656978661</c:v>
                </c:pt>
                <c:pt idx="35">
                  <c:v>-2.3859667019330972</c:v>
                </c:pt>
                <c:pt idx="36">
                  <c:v>-2.4769384801388226</c:v>
                </c:pt>
                <c:pt idx="37">
                  <c:v>-2.5902671654458271</c:v>
                </c:pt>
                <c:pt idx="38">
                  <c:v>-2.6736487743848767</c:v>
                </c:pt>
                <c:pt idx="39">
                  <c:v>-2.6736487743848767</c:v>
                </c:pt>
                <c:pt idx="40">
                  <c:v>-2.7030626595911702</c:v>
                </c:pt>
                <c:pt idx="41">
                  <c:v>-2.7030626595911702</c:v>
                </c:pt>
                <c:pt idx="42">
                  <c:v>-2.7333680090865009</c:v>
                </c:pt>
                <c:pt idx="43">
                  <c:v>-2.7488721956224644</c:v>
                </c:pt>
                <c:pt idx="44">
                  <c:v>-2.8302178350764167</c:v>
                </c:pt>
                <c:pt idx="45">
                  <c:v>-2.9187712324178618</c:v>
                </c:pt>
                <c:pt idx="46">
                  <c:v>-2.9004220937496674</c:v>
                </c:pt>
                <c:pt idx="47">
                  <c:v>-2.9187712324178618</c:v>
                </c:pt>
                <c:pt idx="48">
                  <c:v>-2.9565115604007088</c:v>
                </c:pt>
                <c:pt idx="49">
                  <c:v>-2.9565115604007088</c:v>
                </c:pt>
                <c:pt idx="50">
                  <c:v>-3.101092789211819</c:v>
                </c:pt>
                <c:pt idx="51">
                  <c:v>-3.2701691192557534</c:v>
                </c:pt>
                <c:pt idx="52">
                  <c:v>-3.4420193761824098</c:v>
                </c:pt>
                <c:pt idx="53">
                  <c:v>-3.4737680744969937</c:v>
                </c:pt>
                <c:pt idx="54">
                  <c:v>-3.5065578973199809</c:v>
                </c:pt>
                <c:pt idx="55">
                  <c:v>-3.5065578973199809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C-4FF5-8994-4BAB34334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402687"/>
        <c:axId val="896399359"/>
      </c:scatterChart>
      <c:valAx>
        <c:axId val="89640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399359"/>
        <c:crosses val="autoZero"/>
        <c:crossBetween val="midCat"/>
      </c:valAx>
      <c:valAx>
        <c:axId val="8963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40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'my Probe''s response curve'!$A$4:$A$59</c:f>
              <c:numCache>
                <c:formatCode>General</c:formatCode>
                <c:ptCount val="5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</c:numCache>
            </c:numRef>
          </c:xVal>
          <c:yVal>
            <c:numRef>
              <c:f>'my Probe''s response curve'!$B$4:$B$59</c:f>
              <c:numCache>
                <c:formatCode>General</c:formatCode>
                <c:ptCount val="56"/>
                <c:pt idx="0">
                  <c:v>4.2</c:v>
                </c:pt>
                <c:pt idx="1">
                  <c:v>7.4</c:v>
                </c:pt>
                <c:pt idx="2">
                  <c:v>19.100000000000001</c:v>
                </c:pt>
                <c:pt idx="3">
                  <c:v>28.8</c:v>
                </c:pt>
                <c:pt idx="4">
                  <c:v>33.9</c:v>
                </c:pt>
                <c:pt idx="5">
                  <c:v>40</c:v>
                </c:pt>
                <c:pt idx="6">
                  <c:v>44.1</c:v>
                </c:pt>
                <c:pt idx="7">
                  <c:v>48</c:v>
                </c:pt>
                <c:pt idx="8">
                  <c:v>51.6</c:v>
                </c:pt>
                <c:pt idx="9">
                  <c:v>54.9</c:v>
                </c:pt>
                <c:pt idx="10">
                  <c:v>60.2</c:v>
                </c:pt>
                <c:pt idx="11">
                  <c:v>63.4</c:v>
                </c:pt>
                <c:pt idx="12">
                  <c:v>65.2</c:v>
                </c:pt>
                <c:pt idx="13">
                  <c:v>67.3</c:v>
                </c:pt>
                <c:pt idx="14">
                  <c:v>68.599999999999994</c:v>
                </c:pt>
                <c:pt idx="15">
                  <c:v>69.599999999999994</c:v>
                </c:pt>
                <c:pt idx="16">
                  <c:v>71.599999999999994</c:v>
                </c:pt>
                <c:pt idx="17">
                  <c:v>72.8</c:v>
                </c:pt>
                <c:pt idx="18">
                  <c:v>74</c:v>
                </c:pt>
                <c:pt idx="19">
                  <c:v>75.5</c:v>
                </c:pt>
                <c:pt idx="20">
                  <c:v>76.900000000000006</c:v>
                </c:pt>
                <c:pt idx="21">
                  <c:v>79.400000000000006</c:v>
                </c:pt>
                <c:pt idx="22">
                  <c:v>81.8</c:v>
                </c:pt>
                <c:pt idx="23">
                  <c:v>82.5</c:v>
                </c:pt>
                <c:pt idx="24">
                  <c:v>83.6</c:v>
                </c:pt>
                <c:pt idx="25">
                  <c:v>84.2</c:v>
                </c:pt>
                <c:pt idx="26">
                  <c:v>85.2</c:v>
                </c:pt>
                <c:pt idx="27">
                  <c:v>86.3</c:v>
                </c:pt>
                <c:pt idx="28">
                  <c:v>87.4</c:v>
                </c:pt>
                <c:pt idx="29">
                  <c:v>88</c:v>
                </c:pt>
                <c:pt idx="30">
                  <c:v>88.5</c:v>
                </c:pt>
                <c:pt idx="31">
                  <c:v>88.4</c:v>
                </c:pt>
                <c:pt idx="32">
                  <c:v>88.6</c:v>
                </c:pt>
                <c:pt idx="33">
                  <c:v>89</c:v>
                </c:pt>
                <c:pt idx="34">
                  <c:v>89.8</c:v>
                </c:pt>
                <c:pt idx="35">
                  <c:v>90.8</c:v>
                </c:pt>
                <c:pt idx="36">
                  <c:v>91.6</c:v>
                </c:pt>
                <c:pt idx="37">
                  <c:v>92.5</c:v>
                </c:pt>
                <c:pt idx="38">
                  <c:v>93.1</c:v>
                </c:pt>
                <c:pt idx="39">
                  <c:v>93.1</c:v>
                </c:pt>
                <c:pt idx="40">
                  <c:v>93.3</c:v>
                </c:pt>
                <c:pt idx="41">
                  <c:v>93.3</c:v>
                </c:pt>
                <c:pt idx="42">
                  <c:v>93.5</c:v>
                </c:pt>
                <c:pt idx="43">
                  <c:v>93.6</c:v>
                </c:pt>
                <c:pt idx="44">
                  <c:v>94.1</c:v>
                </c:pt>
                <c:pt idx="45">
                  <c:v>94.6</c:v>
                </c:pt>
                <c:pt idx="46">
                  <c:v>94.5</c:v>
                </c:pt>
                <c:pt idx="47">
                  <c:v>94.6</c:v>
                </c:pt>
                <c:pt idx="48">
                  <c:v>94.8</c:v>
                </c:pt>
                <c:pt idx="49">
                  <c:v>94.8</c:v>
                </c:pt>
                <c:pt idx="50">
                  <c:v>95.5</c:v>
                </c:pt>
                <c:pt idx="51">
                  <c:v>96.2</c:v>
                </c:pt>
                <c:pt idx="52">
                  <c:v>96.8</c:v>
                </c:pt>
                <c:pt idx="53">
                  <c:v>96.9</c:v>
                </c:pt>
                <c:pt idx="54">
                  <c:v>97</c:v>
                </c:pt>
                <c:pt idx="55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4F-4FF8-9C86-A9D9600C8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89519"/>
        <c:axId val="744090351"/>
      </c:scatterChart>
      <c:valAx>
        <c:axId val="74408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090351"/>
        <c:crosses val="autoZero"/>
        <c:crossBetween val="midCat"/>
      </c:valAx>
      <c:valAx>
        <c:axId val="7440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08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290823</xdr:colOff>
      <xdr:row>43</xdr:row>
      <xdr:rowOff>139906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8E45425-643A-48F8-9D50-5683996B3F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962"/>
        <a:stretch/>
      </xdr:blipFill>
      <xdr:spPr>
        <a:xfrm>
          <a:off x="0" y="0"/>
          <a:ext cx="20864823" cy="79218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34416</xdr:colOff>
      <xdr:row>34</xdr:row>
      <xdr:rowOff>118781</xdr:rowOff>
    </xdr:from>
    <xdr:to>
      <xdr:col>27</xdr:col>
      <xdr:colOff>56027</xdr:colOff>
      <xdr:row>51</xdr:row>
      <xdr:rowOff>106455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B8F8C6-3F59-4BA9-A95B-C4F5672A9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11</xdr:row>
      <xdr:rowOff>142875</xdr:rowOff>
    </xdr:from>
    <xdr:to>
      <xdr:col>12</xdr:col>
      <xdr:colOff>304800</xdr:colOff>
      <xdr:row>26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7DD67F-5677-496B-A3B1-19737384D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27</xdr:row>
      <xdr:rowOff>19050</xdr:rowOff>
    </xdr:from>
    <xdr:to>
      <xdr:col>12</xdr:col>
      <xdr:colOff>304800</xdr:colOff>
      <xdr:row>42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2E1CC0-3B45-4C05-B3DD-6E8E41388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71C7-5ED5-44CE-9DB3-DE926022A91C}">
  <dimension ref="A1"/>
  <sheetViews>
    <sheetView zoomScale="70" zoomScaleNormal="70" workbookViewId="0"/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A1EE-98AB-40EA-BB38-E6CB0EBAA605}">
  <dimension ref="A1:AA203"/>
  <sheetViews>
    <sheetView tabSelected="1" topLeftCell="B1" zoomScale="70" zoomScaleNormal="70" workbookViewId="0">
      <selection activeCell="S37" sqref="S37"/>
    </sheetView>
  </sheetViews>
  <sheetFormatPr defaultRowHeight="14.25" x14ac:dyDescent="0.2"/>
  <cols>
    <col min="4" max="4" width="8.875" customWidth="1"/>
    <col min="7" max="7" width="11.875" bestFit="1" customWidth="1"/>
  </cols>
  <sheetData>
    <row r="1" spans="1:27" x14ac:dyDescent="0.2">
      <c r="A1" s="17" t="s">
        <v>0</v>
      </c>
      <c r="B1" s="4" t="s">
        <v>5</v>
      </c>
      <c r="C1" s="4" t="s">
        <v>7</v>
      </c>
      <c r="D1" s="4"/>
      <c r="E1" s="4" t="s">
        <v>3</v>
      </c>
      <c r="F1" s="4"/>
      <c r="G1" s="4" t="s">
        <v>1</v>
      </c>
      <c r="H1" s="5"/>
      <c r="J1" s="13" t="s">
        <v>4</v>
      </c>
      <c r="K1" s="4"/>
      <c r="L1" s="4" t="s">
        <v>0</v>
      </c>
      <c r="M1" s="4" t="s">
        <v>2</v>
      </c>
      <c r="N1" s="4" t="s">
        <v>8</v>
      </c>
      <c r="O1" s="4"/>
      <c r="P1" s="4" t="s">
        <v>5</v>
      </c>
      <c r="Q1" s="4"/>
      <c r="R1" s="4" t="s">
        <v>6</v>
      </c>
      <c r="S1" s="4"/>
      <c r="T1" s="5"/>
      <c r="U1" s="3" t="s">
        <v>9</v>
      </c>
      <c r="V1" s="3" t="s">
        <v>10</v>
      </c>
      <c r="W1" s="4"/>
      <c r="X1" s="4" t="s">
        <v>16</v>
      </c>
      <c r="Y1" s="4" t="s">
        <v>17</v>
      </c>
      <c r="Z1" s="4"/>
      <c r="AA1" s="5"/>
    </row>
    <row r="2" spans="1:27" x14ac:dyDescent="0.2">
      <c r="A2" s="16">
        <v>0</v>
      </c>
      <c r="B2" s="7">
        <v>0</v>
      </c>
      <c r="C2" s="7">
        <f>$E$2</f>
        <v>1</v>
      </c>
      <c r="D2" s="6"/>
      <c r="E2" s="7">
        <v>1</v>
      </c>
      <c r="F2" s="7"/>
      <c r="G2" s="7">
        <v>5.5E-2</v>
      </c>
      <c r="H2" s="8"/>
      <c r="J2" s="14"/>
      <c r="K2" s="7"/>
      <c r="L2" s="7">
        <v>0</v>
      </c>
      <c r="M2" s="7">
        <v>0</v>
      </c>
      <c r="N2" s="7">
        <f>P2-M2</f>
        <v>0</v>
      </c>
      <c r="O2" s="7"/>
      <c r="P2" s="7">
        <f>B2</f>
        <v>0</v>
      </c>
      <c r="Q2" s="7"/>
      <c r="R2" s="7">
        <v>0.02</v>
      </c>
      <c r="S2" s="7"/>
      <c r="T2" s="8"/>
      <c r="U2" s="12">
        <v>0</v>
      </c>
      <c r="V2" s="6">
        <v>5.0000000000000001E-3</v>
      </c>
      <c r="W2" s="7"/>
      <c r="X2" s="7"/>
      <c r="Y2" s="7"/>
      <c r="Z2" s="7"/>
      <c r="AA2" s="8"/>
    </row>
    <row r="3" spans="1:27" x14ac:dyDescent="0.2">
      <c r="A3" s="16">
        <v>3</v>
      </c>
      <c r="B3" s="7">
        <f>B2+$G$2*C2*(A4-A3)</f>
        <v>0.16500000000000001</v>
      </c>
      <c r="C3" s="7">
        <f>$E$2-B3</f>
        <v>0.83499999999999996</v>
      </c>
      <c r="D3" s="6"/>
      <c r="E3" s="7"/>
      <c r="F3" s="7"/>
      <c r="G3" s="7"/>
      <c r="H3" s="8"/>
      <c r="J3" s="14"/>
      <c r="K3" s="7"/>
      <c r="L3" s="7">
        <v>3</v>
      </c>
      <c r="M3" s="7">
        <f>M2+$R$2*N2*(L4-L3)</f>
        <v>0</v>
      </c>
      <c r="N3" s="7">
        <f>P3-M3</f>
        <v>0.16500000000000001</v>
      </c>
      <c r="O3" s="7"/>
      <c r="P3" s="7">
        <f t="shared" ref="P3:P66" si="0">B3</f>
        <v>0.16500000000000001</v>
      </c>
      <c r="Q3" s="7"/>
      <c r="R3" s="15" t="s">
        <v>11</v>
      </c>
      <c r="S3" s="7"/>
      <c r="T3" s="8"/>
      <c r="U3" s="12">
        <v>5</v>
      </c>
      <c r="V3" s="6">
        <v>3.5000000000000003E-2</v>
      </c>
      <c r="W3" s="7"/>
      <c r="X3" s="7"/>
      <c r="Y3" s="7"/>
      <c r="Z3" s="7"/>
      <c r="AA3" s="8"/>
    </row>
    <row r="4" spans="1:27" x14ac:dyDescent="0.2">
      <c r="A4" s="16">
        <v>6</v>
      </c>
      <c r="B4" s="7">
        <f t="shared" ref="B4:B67" si="1">B3+$G$2*C3*(A5-A4)</f>
        <v>0.30277500000000002</v>
      </c>
      <c r="C4" s="7">
        <f t="shared" ref="C4:C67" si="2">$E$2-B4</f>
        <v>0.69722499999999998</v>
      </c>
      <c r="D4" s="6"/>
      <c r="E4" s="7"/>
      <c r="F4" s="7"/>
      <c r="G4" s="7"/>
      <c r="H4" s="8"/>
      <c r="J4" s="14"/>
      <c r="K4" s="7"/>
      <c r="L4" s="7">
        <v>6</v>
      </c>
      <c r="M4" s="7">
        <f>M3+$R$2*N3*(L5-L4)</f>
        <v>9.9000000000000008E-3</v>
      </c>
      <c r="N4" s="7">
        <f>P4-M4</f>
        <v>0.292875</v>
      </c>
      <c r="O4" s="7"/>
      <c r="P4" s="7">
        <f>B4</f>
        <v>0.30277500000000002</v>
      </c>
      <c r="Q4" s="7"/>
      <c r="R4" s="18" t="s">
        <v>18</v>
      </c>
      <c r="S4" s="18"/>
      <c r="T4" s="19"/>
      <c r="U4" s="12">
        <v>10</v>
      </c>
      <c r="V4" s="6">
        <v>7.6999999999999999E-2</v>
      </c>
      <c r="W4" s="7"/>
      <c r="X4" s="7"/>
      <c r="Y4" s="7"/>
      <c r="Z4" s="7"/>
      <c r="AA4" s="8"/>
    </row>
    <row r="5" spans="1:27" x14ac:dyDescent="0.2">
      <c r="A5" s="16">
        <v>9</v>
      </c>
      <c r="B5" s="7">
        <f t="shared" si="1"/>
        <v>0.41781712500000001</v>
      </c>
      <c r="C5" s="7">
        <f t="shared" si="2"/>
        <v>0.58218287499999999</v>
      </c>
      <c r="D5" s="6"/>
      <c r="E5" s="7"/>
      <c r="F5" s="7"/>
      <c r="G5" s="7"/>
      <c r="H5" s="8"/>
      <c r="J5" s="14"/>
      <c r="K5" s="7"/>
      <c r="L5" s="7">
        <v>9</v>
      </c>
      <c r="M5" s="7">
        <f t="shared" ref="M4:M67" si="3">M4+$R$2*N4*(L6-L5)</f>
        <v>2.7472499999999997E-2</v>
      </c>
      <c r="N5" s="7">
        <f t="shared" ref="N5:N67" si="4">P5-M5</f>
        <v>0.390344625</v>
      </c>
      <c r="O5" s="7"/>
      <c r="P5" s="7">
        <f t="shared" si="0"/>
        <v>0.41781712500000001</v>
      </c>
      <c r="Q5" s="7"/>
      <c r="R5" s="18"/>
      <c r="S5" s="18"/>
      <c r="T5" s="19"/>
      <c r="U5" s="12">
        <v>15</v>
      </c>
      <c r="V5" s="6">
        <v>0.13500000000000001</v>
      </c>
      <c r="W5" s="7"/>
      <c r="X5" s="7"/>
      <c r="Y5" s="7"/>
      <c r="Z5" s="7"/>
      <c r="AA5" s="8"/>
    </row>
    <row r="6" spans="1:27" x14ac:dyDescent="0.2">
      <c r="A6" s="16">
        <v>12</v>
      </c>
      <c r="B6" s="7">
        <f t="shared" si="1"/>
        <v>0.51387729937500004</v>
      </c>
      <c r="C6" s="7">
        <f t="shared" si="2"/>
        <v>0.48612270062499996</v>
      </c>
      <c r="D6" s="6"/>
      <c r="E6" s="7"/>
      <c r="F6" s="7"/>
      <c r="G6" s="7"/>
      <c r="H6" s="8"/>
      <c r="J6" s="16"/>
      <c r="K6" s="7"/>
      <c r="L6" s="7">
        <v>12</v>
      </c>
      <c r="M6" s="7">
        <f t="shared" si="3"/>
        <v>5.0893177499999998E-2</v>
      </c>
      <c r="N6" s="7">
        <f t="shared" si="4"/>
        <v>0.46298412187500004</v>
      </c>
      <c r="O6" s="7"/>
      <c r="P6" s="7">
        <f t="shared" si="0"/>
        <v>0.51387729937500004</v>
      </c>
      <c r="Q6" s="7"/>
      <c r="R6" s="18"/>
      <c r="S6" s="18"/>
      <c r="T6" s="19"/>
      <c r="U6" s="12">
        <v>20</v>
      </c>
      <c r="V6" s="6">
        <v>0.19800000000000001</v>
      </c>
      <c r="W6" s="7"/>
      <c r="X6" s="7"/>
      <c r="Y6" s="7"/>
      <c r="Z6" s="7"/>
      <c r="AA6" s="8"/>
    </row>
    <row r="7" spans="1:27" x14ac:dyDescent="0.2">
      <c r="A7" s="16">
        <v>15</v>
      </c>
      <c r="B7" s="7">
        <f t="shared" si="1"/>
        <v>0.59408754497812499</v>
      </c>
      <c r="C7" s="7">
        <f t="shared" si="2"/>
        <v>0.40591245502187501</v>
      </c>
      <c r="D7" s="6"/>
      <c r="E7" s="7"/>
      <c r="F7" s="7"/>
      <c r="G7" s="7"/>
      <c r="H7" s="8"/>
      <c r="J7" s="16"/>
      <c r="K7" s="7"/>
      <c r="L7" s="7">
        <v>15</v>
      </c>
      <c r="M7" s="7">
        <f t="shared" si="3"/>
        <v>7.8672224812499997E-2</v>
      </c>
      <c r="N7" s="7">
        <f t="shared" si="4"/>
        <v>0.51541532016562497</v>
      </c>
      <c r="O7" s="7"/>
      <c r="P7" s="7">
        <f t="shared" si="0"/>
        <v>0.59408754497812499</v>
      </c>
      <c r="Q7" s="7"/>
      <c r="R7" s="18"/>
      <c r="S7" s="18"/>
      <c r="T7" s="19"/>
      <c r="U7" s="12">
        <v>25</v>
      </c>
      <c r="V7" s="6">
        <v>0.25900000000000001</v>
      </c>
      <c r="W7" s="7"/>
      <c r="X7" s="7"/>
      <c r="Y7" s="7"/>
      <c r="Z7" s="7"/>
      <c r="AA7" s="8"/>
    </row>
    <row r="8" spans="1:27" x14ac:dyDescent="0.2">
      <c r="A8" s="16">
        <v>18</v>
      </c>
      <c r="B8" s="7">
        <f t="shared" si="1"/>
        <v>0.66106310005673441</v>
      </c>
      <c r="C8" s="7">
        <f t="shared" si="2"/>
        <v>0.33893689994326559</v>
      </c>
      <c r="D8" s="6"/>
      <c r="E8" s="7"/>
      <c r="F8" s="7"/>
      <c r="G8" s="7"/>
      <c r="H8" s="8"/>
      <c r="J8" s="16"/>
      <c r="K8" s="7"/>
      <c r="L8" s="7">
        <v>18</v>
      </c>
      <c r="M8" s="7">
        <f t="shared" si="3"/>
        <v>0.1095971440224375</v>
      </c>
      <c r="N8" s="7">
        <f t="shared" si="4"/>
        <v>0.55146595603429693</v>
      </c>
      <c r="O8" s="7"/>
      <c r="P8" s="7">
        <f t="shared" si="0"/>
        <v>0.66106310005673441</v>
      </c>
      <c r="Q8" s="7"/>
      <c r="R8" s="18"/>
      <c r="S8" s="18"/>
      <c r="T8" s="19"/>
      <c r="U8" s="12">
        <v>30</v>
      </c>
      <c r="V8" s="6">
        <v>0.318</v>
      </c>
      <c r="W8" s="7"/>
      <c r="X8" s="7"/>
      <c r="Y8" s="7"/>
      <c r="Z8" s="7"/>
      <c r="AA8" s="8"/>
    </row>
    <row r="9" spans="1:27" x14ac:dyDescent="0.2">
      <c r="A9" s="16">
        <v>21</v>
      </c>
      <c r="B9" s="7">
        <f t="shared" si="1"/>
        <v>0.71698768854737327</v>
      </c>
      <c r="C9" s="7">
        <f t="shared" si="2"/>
        <v>0.28301231145262673</v>
      </c>
      <c r="D9" s="6"/>
      <c r="E9" s="7"/>
      <c r="F9" s="7"/>
      <c r="G9" s="7"/>
      <c r="H9" s="8"/>
      <c r="J9" s="16"/>
      <c r="K9" s="7"/>
      <c r="L9" s="7">
        <v>21</v>
      </c>
      <c r="M9" s="7">
        <f t="shared" si="3"/>
        <v>0.14268510138449531</v>
      </c>
      <c r="N9" s="7">
        <f t="shared" si="4"/>
        <v>0.57430258716287796</v>
      </c>
      <c r="O9" s="7"/>
      <c r="P9" s="7">
        <f t="shared" si="0"/>
        <v>0.71698768854737327</v>
      </c>
      <c r="Q9" s="7"/>
      <c r="R9" s="18"/>
      <c r="S9" s="18"/>
      <c r="T9" s="19"/>
      <c r="U9" s="12">
        <v>35</v>
      </c>
      <c r="V9" s="6">
        <v>0.378</v>
      </c>
      <c r="W9" s="7"/>
      <c r="X9" s="7"/>
      <c r="Y9" s="7"/>
      <c r="Z9" s="7"/>
      <c r="AA9" s="8"/>
    </row>
    <row r="10" spans="1:27" x14ac:dyDescent="0.2">
      <c r="A10" s="16">
        <v>24</v>
      </c>
      <c r="B10" s="7">
        <f t="shared" si="1"/>
        <v>0.76368471993705667</v>
      </c>
      <c r="C10" s="7">
        <f t="shared" si="2"/>
        <v>0.23631528006294333</v>
      </c>
      <c r="D10" s="6"/>
      <c r="E10" s="7"/>
      <c r="F10" s="7"/>
      <c r="G10" s="7"/>
      <c r="H10" s="8"/>
      <c r="J10" s="16"/>
      <c r="K10" s="7"/>
      <c r="L10" s="7">
        <v>24</v>
      </c>
      <c r="M10" s="7">
        <f t="shared" si="3"/>
        <v>0.177143256614268</v>
      </c>
      <c r="N10" s="7">
        <f t="shared" si="4"/>
        <v>0.58654146332278867</v>
      </c>
      <c r="O10" s="7"/>
      <c r="P10" s="7">
        <f t="shared" si="0"/>
        <v>0.76368471993705667</v>
      </c>
      <c r="Q10" s="7"/>
      <c r="R10" s="18"/>
      <c r="S10" s="18"/>
      <c r="T10" s="19"/>
      <c r="U10" s="12">
        <v>40</v>
      </c>
      <c r="V10" s="6">
        <v>0.432</v>
      </c>
      <c r="W10" s="7"/>
      <c r="X10" s="7"/>
      <c r="Y10" s="7"/>
      <c r="Z10" s="7"/>
      <c r="AA10" s="8"/>
    </row>
    <row r="11" spans="1:27" x14ac:dyDescent="0.2">
      <c r="A11" s="16">
        <v>27</v>
      </c>
      <c r="B11" s="7">
        <f t="shared" si="1"/>
        <v>0.80267674114744236</v>
      </c>
      <c r="C11" s="7">
        <f t="shared" si="2"/>
        <v>0.19732325885255764</v>
      </c>
      <c r="D11" s="6"/>
      <c r="E11" s="7"/>
      <c r="F11" s="7"/>
      <c r="G11" s="7"/>
      <c r="H11" s="8"/>
      <c r="J11" s="16"/>
      <c r="K11" s="7"/>
      <c r="L11" s="7">
        <v>27</v>
      </c>
      <c r="M11" s="7">
        <f t="shared" si="3"/>
        <v>0.21233574441363531</v>
      </c>
      <c r="N11" s="7">
        <f t="shared" si="4"/>
        <v>0.59034099673380702</v>
      </c>
      <c r="O11" s="7"/>
      <c r="P11" s="7">
        <f t="shared" si="0"/>
        <v>0.80267674114744236</v>
      </c>
      <c r="Q11" s="7"/>
      <c r="R11" s="18"/>
      <c r="S11" s="18"/>
      <c r="T11" s="19"/>
      <c r="U11" s="12">
        <v>45</v>
      </c>
      <c r="V11" s="6">
        <v>0.48599999999999999</v>
      </c>
      <c r="W11" s="7"/>
      <c r="X11" s="7"/>
      <c r="Y11" s="7"/>
      <c r="Z11" s="7"/>
      <c r="AA11" s="8"/>
    </row>
    <row r="12" spans="1:27" x14ac:dyDescent="0.2">
      <c r="A12" s="16">
        <v>30</v>
      </c>
      <c r="B12" s="7">
        <f t="shared" si="1"/>
        <v>0.83523507885811443</v>
      </c>
      <c r="C12" s="7">
        <f t="shared" si="2"/>
        <v>0.16476492114188557</v>
      </c>
      <c r="D12" s="6"/>
      <c r="E12" s="7"/>
      <c r="F12" s="7"/>
      <c r="G12" s="7"/>
      <c r="H12" s="8"/>
      <c r="J12" s="16"/>
      <c r="K12" s="7"/>
      <c r="L12" s="7">
        <v>30</v>
      </c>
      <c r="M12" s="7">
        <f t="shared" si="3"/>
        <v>0.24775620421766373</v>
      </c>
      <c r="N12" s="7">
        <f t="shared" si="4"/>
        <v>0.58747887464045068</v>
      </c>
      <c r="O12" s="7"/>
      <c r="P12" s="7">
        <f t="shared" si="0"/>
        <v>0.83523507885811443</v>
      </c>
      <c r="Q12" s="7"/>
      <c r="R12" s="7"/>
      <c r="S12" s="7"/>
      <c r="T12" s="8"/>
      <c r="U12" s="12">
        <v>50</v>
      </c>
      <c r="V12" s="6">
        <v>0.52500000000000002</v>
      </c>
      <c r="W12" s="7"/>
      <c r="X12" s="7"/>
      <c r="Y12" s="7"/>
      <c r="Z12" s="7"/>
      <c r="AA12" s="8"/>
    </row>
    <row r="13" spans="1:27" x14ac:dyDescent="0.2">
      <c r="A13" s="16">
        <v>33</v>
      </c>
      <c r="B13" s="7">
        <f t="shared" si="1"/>
        <v>0.86242129084652552</v>
      </c>
      <c r="C13" s="7">
        <f t="shared" si="2"/>
        <v>0.13757870915347448</v>
      </c>
      <c r="D13" s="6"/>
      <c r="E13" s="7"/>
      <c r="F13" s="7"/>
      <c r="G13" s="7"/>
      <c r="H13" s="8"/>
      <c r="J13" s="16"/>
      <c r="K13" s="7"/>
      <c r="L13" s="7">
        <v>33</v>
      </c>
      <c r="M13" s="7">
        <f t="shared" si="3"/>
        <v>0.28300493669609078</v>
      </c>
      <c r="N13" s="7">
        <f t="shared" si="4"/>
        <v>0.57941635415043469</v>
      </c>
      <c r="O13" s="7"/>
      <c r="P13" s="7">
        <f t="shared" si="0"/>
        <v>0.86242129084652552</v>
      </c>
      <c r="Q13" s="7"/>
      <c r="R13" s="7"/>
      <c r="S13" s="7"/>
      <c r="T13" s="8"/>
      <c r="U13" s="12">
        <v>55</v>
      </c>
      <c r="V13" s="6">
        <v>0.58299999999999996</v>
      </c>
      <c r="W13" s="7"/>
      <c r="X13" s="7"/>
      <c r="Y13" s="7"/>
      <c r="Z13" s="7"/>
      <c r="AA13" s="8"/>
    </row>
    <row r="14" spans="1:27" x14ac:dyDescent="0.2">
      <c r="A14" s="16">
        <v>36</v>
      </c>
      <c r="B14" s="7">
        <f t="shared" si="1"/>
        <v>0.88512177785684876</v>
      </c>
      <c r="C14" s="7">
        <f t="shared" si="2"/>
        <v>0.11487822214315124</v>
      </c>
      <c r="D14" s="6"/>
      <c r="E14" s="7"/>
      <c r="F14" s="7"/>
      <c r="G14" s="7"/>
      <c r="H14" s="8"/>
      <c r="J14" s="16"/>
      <c r="K14" s="7"/>
      <c r="L14" s="7">
        <v>36</v>
      </c>
      <c r="M14" s="7">
        <f t="shared" si="3"/>
        <v>0.31776991794511689</v>
      </c>
      <c r="N14" s="7">
        <f t="shared" si="4"/>
        <v>0.56735185991173187</v>
      </c>
      <c r="O14" s="7"/>
      <c r="P14" s="7">
        <f t="shared" si="0"/>
        <v>0.88512177785684876</v>
      </c>
      <c r="Q14" s="7"/>
      <c r="R14" s="18" t="s">
        <v>19</v>
      </c>
      <c r="S14" s="18"/>
      <c r="T14" s="19"/>
      <c r="U14" s="12">
        <v>60</v>
      </c>
      <c r="V14" s="6">
        <v>0.624</v>
      </c>
      <c r="W14" s="7"/>
      <c r="X14" s="7"/>
      <c r="Y14" s="7"/>
      <c r="Z14" s="7"/>
      <c r="AA14" s="8"/>
    </row>
    <row r="15" spans="1:27" x14ac:dyDescent="0.2">
      <c r="A15" s="16">
        <v>39</v>
      </c>
      <c r="B15" s="7">
        <f t="shared" si="1"/>
        <v>0.90407668451046874</v>
      </c>
      <c r="C15" s="7">
        <f t="shared" si="2"/>
        <v>9.5923315489531258E-2</v>
      </c>
      <c r="D15" s="6"/>
      <c r="E15" s="7"/>
      <c r="F15" s="7"/>
      <c r="G15" s="7"/>
      <c r="H15" s="8"/>
      <c r="J15" s="16"/>
      <c r="K15" s="7"/>
      <c r="L15" s="7">
        <v>39</v>
      </c>
      <c r="M15" s="7">
        <f t="shared" si="3"/>
        <v>0.3518110295398208</v>
      </c>
      <c r="N15" s="7">
        <f t="shared" si="4"/>
        <v>0.55226565497064795</v>
      </c>
      <c r="O15" s="7"/>
      <c r="P15" s="7">
        <f t="shared" si="0"/>
        <v>0.90407668451046874</v>
      </c>
      <c r="Q15" s="7"/>
      <c r="R15" s="18"/>
      <c r="S15" s="18"/>
      <c r="T15" s="19"/>
      <c r="U15" s="12">
        <v>65</v>
      </c>
      <c r="V15" s="6">
        <v>0.66</v>
      </c>
      <c r="W15" s="7"/>
      <c r="X15" s="7"/>
      <c r="Y15" s="7"/>
      <c r="Z15" s="7"/>
      <c r="AA15" s="8"/>
    </row>
    <row r="16" spans="1:27" x14ac:dyDescent="0.2">
      <c r="A16" s="16">
        <v>42</v>
      </c>
      <c r="B16" s="7">
        <f t="shared" si="1"/>
        <v>0.91990403156624145</v>
      </c>
      <c r="C16" s="7">
        <f t="shared" si="2"/>
        <v>8.0095968433758546E-2</v>
      </c>
      <c r="D16" s="6"/>
      <c r="E16" s="7"/>
      <c r="F16" s="7"/>
      <c r="G16" s="7"/>
      <c r="H16" s="8"/>
      <c r="J16" s="16"/>
      <c r="K16" s="7"/>
      <c r="L16" s="7">
        <v>42</v>
      </c>
      <c r="M16" s="7">
        <f t="shared" si="3"/>
        <v>0.38494696883805968</v>
      </c>
      <c r="N16" s="7">
        <f t="shared" si="4"/>
        <v>0.53495706272818178</v>
      </c>
      <c r="O16" s="7"/>
      <c r="P16" s="7">
        <f t="shared" si="0"/>
        <v>0.91990403156624145</v>
      </c>
      <c r="Q16" s="7"/>
      <c r="R16" s="18"/>
      <c r="S16" s="18"/>
      <c r="T16" s="19"/>
      <c r="U16" s="12">
        <v>70</v>
      </c>
      <c r="V16" s="6">
        <v>0.68799999999999994</v>
      </c>
      <c r="W16" s="7"/>
      <c r="X16" s="7"/>
      <c r="Y16" s="7"/>
      <c r="Z16" s="7"/>
      <c r="AA16" s="8"/>
    </row>
    <row r="17" spans="1:27" x14ac:dyDescent="0.2">
      <c r="A17" s="16">
        <v>45</v>
      </c>
      <c r="B17" s="7">
        <f t="shared" si="1"/>
        <v>0.93311986635781163</v>
      </c>
      <c r="C17" s="7">
        <f t="shared" si="2"/>
        <v>6.6880133642188366E-2</v>
      </c>
      <c r="D17" s="6"/>
      <c r="E17" s="7"/>
      <c r="F17" s="7"/>
      <c r="G17" s="7"/>
      <c r="H17" s="8"/>
      <c r="J17" s="16"/>
      <c r="K17" s="7"/>
      <c r="L17" s="7">
        <v>45</v>
      </c>
      <c r="M17" s="7">
        <f t="shared" si="3"/>
        <v>0.41704439260175058</v>
      </c>
      <c r="N17" s="7">
        <f t="shared" si="4"/>
        <v>0.51607547375606111</v>
      </c>
      <c r="O17" s="7"/>
      <c r="P17" s="7">
        <f t="shared" si="0"/>
        <v>0.93311986635781163</v>
      </c>
      <c r="Q17" s="7"/>
      <c r="R17" s="18"/>
      <c r="S17" s="18"/>
      <c r="T17" s="19"/>
      <c r="U17" s="12">
        <v>75</v>
      </c>
      <c r="V17" s="6">
        <v>0.72199999999999998</v>
      </c>
      <c r="W17" s="7"/>
      <c r="X17" s="7"/>
      <c r="Y17" s="7"/>
      <c r="Z17" s="7"/>
      <c r="AA17" s="8"/>
    </row>
    <row r="18" spans="1:27" x14ac:dyDescent="0.2">
      <c r="A18" s="16">
        <v>48</v>
      </c>
      <c r="B18" s="7">
        <f t="shared" si="1"/>
        <v>0.94415508840877271</v>
      </c>
      <c r="C18" s="7">
        <f t="shared" si="2"/>
        <v>5.5844911591227286E-2</v>
      </c>
      <c r="D18" s="6"/>
      <c r="E18" s="7"/>
      <c r="F18" s="7"/>
      <c r="G18" s="7"/>
      <c r="H18" s="8"/>
      <c r="J18" s="16"/>
      <c r="K18" s="7"/>
      <c r="L18" s="7">
        <v>48</v>
      </c>
      <c r="M18" s="7">
        <f t="shared" si="3"/>
        <v>0.44800892102711426</v>
      </c>
      <c r="N18" s="7">
        <f t="shared" si="4"/>
        <v>0.49614616738165845</v>
      </c>
      <c r="O18" s="7"/>
      <c r="P18" s="7">
        <f t="shared" si="0"/>
        <v>0.94415508840877271</v>
      </c>
      <c r="Q18" s="7"/>
      <c r="R18" s="18"/>
      <c r="S18" s="18"/>
      <c r="T18" s="19"/>
      <c r="U18" s="12">
        <v>80</v>
      </c>
      <c r="V18" s="6">
        <v>0.751</v>
      </c>
      <c r="W18" s="7"/>
      <c r="X18" s="7"/>
      <c r="Y18" s="7"/>
      <c r="Z18" s="7"/>
      <c r="AA18" s="8"/>
    </row>
    <row r="19" spans="1:27" x14ac:dyDescent="0.2">
      <c r="A19" s="16">
        <v>51</v>
      </c>
      <c r="B19" s="7">
        <f t="shared" si="1"/>
        <v>0.95336949882132527</v>
      </c>
      <c r="C19" s="7">
        <f t="shared" si="2"/>
        <v>4.6630501178674733E-2</v>
      </c>
      <c r="D19" s="6"/>
      <c r="E19" s="7"/>
      <c r="F19" s="7"/>
      <c r="G19" s="7"/>
      <c r="H19" s="8"/>
      <c r="J19" s="16"/>
      <c r="K19" s="7"/>
      <c r="L19" s="7">
        <v>51</v>
      </c>
      <c r="M19" s="7">
        <f t="shared" si="3"/>
        <v>0.47777769107001378</v>
      </c>
      <c r="N19" s="7">
        <f t="shared" si="4"/>
        <v>0.47559180775131149</v>
      </c>
      <c r="O19" s="7"/>
      <c r="P19" s="7">
        <f t="shared" si="0"/>
        <v>0.95336949882132527</v>
      </c>
      <c r="Q19" s="7"/>
      <c r="R19" s="18"/>
      <c r="S19" s="18"/>
      <c r="T19" s="19"/>
      <c r="U19" s="12">
        <v>85</v>
      </c>
      <c r="V19" s="6">
        <v>0.77800000000000002</v>
      </c>
      <c r="W19" s="7"/>
      <c r="X19" s="7"/>
      <c r="Y19" s="7"/>
      <c r="Z19" s="7"/>
      <c r="AA19" s="8"/>
    </row>
    <row r="20" spans="1:27" x14ac:dyDescent="0.2">
      <c r="A20" s="16">
        <v>54</v>
      </c>
      <c r="B20" s="7">
        <f t="shared" si="1"/>
        <v>0.96106353151580659</v>
      </c>
      <c r="C20" s="7">
        <f t="shared" si="2"/>
        <v>3.8936468484193409E-2</v>
      </c>
      <c r="D20" s="6"/>
      <c r="E20" s="7"/>
      <c r="F20" s="7"/>
      <c r="G20" s="7"/>
      <c r="H20" s="8"/>
      <c r="J20" s="16"/>
      <c r="K20" s="7"/>
      <c r="L20" s="7">
        <v>54</v>
      </c>
      <c r="M20" s="7">
        <f t="shared" si="3"/>
        <v>0.50631319953509246</v>
      </c>
      <c r="N20" s="7">
        <f t="shared" si="4"/>
        <v>0.45475033198071413</v>
      </c>
      <c r="O20" s="7"/>
      <c r="P20" s="7">
        <f t="shared" si="0"/>
        <v>0.96106353151580659</v>
      </c>
      <c r="Q20" s="7"/>
      <c r="R20" s="7"/>
      <c r="S20" s="7"/>
      <c r="T20" s="8"/>
      <c r="U20" s="12">
        <v>90</v>
      </c>
      <c r="V20" s="6">
        <v>0.80200000000000005</v>
      </c>
      <c r="W20" s="7"/>
      <c r="X20" s="7"/>
      <c r="Y20" s="7"/>
      <c r="Z20" s="7"/>
      <c r="AA20" s="8"/>
    </row>
    <row r="21" spans="1:27" x14ac:dyDescent="0.2">
      <c r="A21" s="16">
        <v>57</v>
      </c>
      <c r="B21" s="7">
        <f t="shared" si="1"/>
        <v>0.9674880488156985</v>
      </c>
      <c r="C21" s="7">
        <f t="shared" si="2"/>
        <v>3.2511951184301502E-2</v>
      </c>
      <c r="D21" s="6"/>
      <c r="E21" s="7"/>
      <c r="F21" s="7"/>
      <c r="G21" s="7"/>
      <c r="H21" s="8"/>
      <c r="J21" s="16"/>
      <c r="K21" s="7"/>
      <c r="L21" s="7">
        <v>57</v>
      </c>
      <c r="M21" s="7">
        <f t="shared" si="3"/>
        <v>0.53359821945393526</v>
      </c>
      <c r="N21" s="7">
        <f t="shared" si="4"/>
        <v>0.43388982936176324</v>
      </c>
      <c r="O21" s="7"/>
      <c r="P21" s="7">
        <f t="shared" si="0"/>
        <v>0.9674880488156985</v>
      </c>
      <c r="Q21" s="7"/>
      <c r="R21" s="7"/>
      <c r="S21" s="7"/>
      <c r="T21" s="8"/>
      <c r="U21" s="12">
        <v>95</v>
      </c>
      <c r="V21" s="6">
        <v>0.82299999999999995</v>
      </c>
      <c r="W21" s="7"/>
      <c r="X21" s="7"/>
      <c r="Y21" s="7"/>
      <c r="Z21" s="7"/>
      <c r="AA21" s="8"/>
    </row>
    <row r="22" spans="1:27" x14ac:dyDescent="0.2">
      <c r="A22" s="16">
        <v>60</v>
      </c>
      <c r="B22" s="7">
        <f t="shared" si="1"/>
        <v>0.97285252076110829</v>
      </c>
      <c r="C22" s="7">
        <f t="shared" si="2"/>
        <v>2.7147479238891714E-2</v>
      </c>
      <c r="D22" s="6"/>
      <c r="E22" s="7"/>
      <c r="F22" s="7"/>
      <c r="G22" s="7"/>
      <c r="H22" s="8"/>
      <c r="J22" s="16"/>
      <c r="K22" s="7"/>
      <c r="L22" s="7">
        <v>60</v>
      </c>
      <c r="M22" s="7">
        <f t="shared" si="3"/>
        <v>0.55963160921564103</v>
      </c>
      <c r="N22" s="7">
        <f t="shared" si="4"/>
        <v>0.41322091154546725</v>
      </c>
      <c r="O22" s="7"/>
      <c r="P22" s="7">
        <f t="shared" si="0"/>
        <v>0.97285252076110829</v>
      </c>
      <c r="Q22" s="7"/>
      <c r="R22" s="7"/>
      <c r="S22" s="7"/>
      <c r="T22" s="8"/>
      <c r="U22" s="12">
        <v>100</v>
      </c>
      <c r="V22" s="6">
        <v>0.83499999999999996</v>
      </c>
      <c r="W22" s="7"/>
      <c r="X22" s="7"/>
      <c r="Y22" s="7"/>
      <c r="Z22" s="7"/>
      <c r="AA22" s="8"/>
    </row>
    <row r="23" spans="1:27" x14ac:dyDescent="0.2">
      <c r="A23" s="16">
        <v>63</v>
      </c>
      <c r="B23" s="7">
        <f t="shared" si="1"/>
        <v>0.97733185483552543</v>
      </c>
      <c r="C23" s="7">
        <f t="shared" si="2"/>
        <v>2.2668145164474574E-2</v>
      </c>
      <c r="D23" s="6"/>
      <c r="E23" s="7"/>
      <c r="F23" s="7"/>
      <c r="G23" s="7"/>
      <c r="H23" s="8"/>
      <c r="J23" s="16"/>
      <c r="K23" s="7"/>
      <c r="L23" s="7">
        <v>63</v>
      </c>
      <c r="M23" s="7">
        <f t="shared" si="3"/>
        <v>0.58442486390836912</v>
      </c>
      <c r="N23" s="7">
        <f t="shared" si="4"/>
        <v>0.39290699092715631</v>
      </c>
      <c r="O23" s="7"/>
      <c r="P23" s="7">
        <f t="shared" si="0"/>
        <v>0.97733185483552543</v>
      </c>
      <c r="Q23" s="7"/>
      <c r="R23" s="7"/>
      <c r="S23" s="7"/>
      <c r="T23" s="8"/>
      <c r="U23" s="12">
        <v>105</v>
      </c>
      <c r="V23" s="6">
        <v>0.85299999999999998</v>
      </c>
      <c r="W23" s="7"/>
      <c r="X23" s="7"/>
      <c r="Y23" s="7"/>
      <c r="Z23" s="7"/>
      <c r="AA23" s="8"/>
    </row>
    <row r="24" spans="1:27" x14ac:dyDescent="0.2">
      <c r="A24" s="16">
        <v>66</v>
      </c>
      <c r="B24" s="7">
        <f t="shared" si="1"/>
        <v>0.98107209878766377</v>
      </c>
      <c r="C24" s="7">
        <f t="shared" si="2"/>
        <v>1.8927901212336229E-2</v>
      </c>
      <c r="D24" s="6"/>
      <c r="E24" s="7"/>
      <c r="F24" s="7"/>
      <c r="G24" s="7"/>
      <c r="H24" s="8"/>
      <c r="J24" s="16"/>
      <c r="K24" s="7"/>
      <c r="L24" s="7">
        <v>66</v>
      </c>
      <c r="M24" s="7">
        <f t="shared" si="3"/>
        <v>0.60799928336399844</v>
      </c>
      <c r="N24" s="7">
        <f t="shared" si="4"/>
        <v>0.37307281542366533</v>
      </c>
      <c r="O24" s="7"/>
      <c r="P24" s="7">
        <f t="shared" si="0"/>
        <v>0.98107209878766377</v>
      </c>
      <c r="Q24" s="7"/>
      <c r="R24" s="7"/>
      <c r="S24" s="7"/>
      <c r="T24" s="8"/>
      <c r="U24" s="12">
        <v>110</v>
      </c>
      <c r="V24" s="6">
        <v>0.85899999999999999</v>
      </c>
      <c r="W24" s="7"/>
      <c r="X24" s="7"/>
      <c r="Y24" s="7"/>
      <c r="Z24" s="7"/>
      <c r="AA24" s="8"/>
    </row>
    <row r="25" spans="1:27" x14ac:dyDescent="0.2">
      <c r="A25" s="16">
        <v>69</v>
      </c>
      <c r="B25" s="7">
        <f t="shared" si="1"/>
        <v>0.98419520248769921</v>
      </c>
      <c r="C25" s="7">
        <f t="shared" si="2"/>
        <v>1.5804797512300794E-2</v>
      </c>
      <c r="D25" s="6"/>
      <c r="E25" s="7"/>
      <c r="F25" s="7"/>
      <c r="G25" s="7"/>
      <c r="H25" s="8"/>
      <c r="J25" s="16"/>
      <c r="K25" s="7"/>
      <c r="L25" s="7">
        <v>69</v>
      </c>
      <c r="M25" s="7">
        <f t="shared" si="3"/>
        <v>0.63038365228941839</v>
      </c>
      <c r="N25" s="7">
        <f t="shared" si="4"/>
        <v>0.35381155019828081</v>
      </c>
      <c r="O25" s="7"/>
      <c r="P25" s="7">
        <f t="shared" si="0"/>
        <v>0.98419520248769921</v>
      </c>
      <c r="Q25" s="7"/>
      <c r="R25" s="7"/>
      <c r="S25" s="7"/>
      <c r="T25" s="8"/>
      <c r="U25" s="12">
        <v>115</v>
      </c>
      <c r="V25" s="6">
        <v>0.88400000000000001</v>
      </c>
      <c r="W25" s="7"/>
      <c r="X25" s="7"/>
      <c r="Y25" s="7"/>
      <c r="Z25" s="7"/>
      <c r="AA25" s="8"/>
    </row>
    <row r="26" spans="1:27" x14ac:dyDescent="0.2">
      <c r="A26" s="16">
        <v>72</v>
      </c>
      <c r="B26" s="7">
        <f t="shared" si="1"/>
        <v>0.98680299407722882</v>
      </c>
      <c r="C26" s="7">
        <f t="shared" si="2"/>
        <v>1.3197005922771177E-2</v>
      </c>
      <c r="D26" s="6"/>
      <c r="E26" s="7"/>
      <c r="F26" s="7"/>
      <c r="G26" s="7"/>
      <c r="H26" s="8"/>
      <c r="J26" s="16"/>
      <c r="K26" s="7"/>
      <c r="L26" s="7">
        <v>72</v>
      </c>
      <c r="M26" s="7">
        <f t="shared" si="3"/>
        <v>0.65161234530131529</v>
      </c>
      <c r="N26" s="7">
        <f t="shared" si="4"/>
        <v>0.33519064877591354</v>
      </c>
      <c r="O26" s="7"/>
      <c r="P26" s="7">
        <f t="shared" si="0"/>
        <v>0.98680299407722882</v>
      </c>
      <c r="Q26" s="7"/>
      <c r="R26" s="7"/>
      <c r="S26" s="7"/>
      <c r="T26" s="8"/>
      <c r="U26" s="12">
        <v>120</v>
      </c>
      <c r="V26" s="6">
        <v>0.88800000000000001</v>
      </c>
      <c r="W26" s="7"/>
      <c r="X26" s="7"/>
      <c r="Y26" s="7"/>
      <c r="Z26" s="7"/>
      <c r="AA26" s="8"/>
    </row>
    <row r="27" spans="1:27" x14ac:dyDescent="0.2">
      <c r="A27" s="16">
        <v>75</v>
      </c>
      <c r="B27" s="7">
        <f t="shared" si="1"/>
        <v>0.98898050005448612</v>
      </c>
      <c r="C27" s="7">
        <f t="shared" si="2"/>
        <v>1.1019499945513878E-2</v>
      </c>
      <c r="D27" s="6"/>
      <c r="E27" s="7"/>
      <c r="F27" s="7"/>
      <c r="G27" s="7"/>
      <c r="H27" s="8"/>
      <c r="J27" s="16"/>
      <c r="K27" s="7"/>
      <c r="L27" s="7">
        <v>75</v>
      </c>
      <c r="M27" s="7">
        <f t="shared" si="3"/>
        <v>0.67172378422787005</v>
      </c>
      <c r="N27" s="7">
        <f t="shared" si="4"/>
        <v>0.31725671582661608</v>
      </c>
      <c r="O27" s="7"/>
      <c r="P27" s="7">
        <f t="shared" si="0"/>
        <v>0.98898050005448612</v>
      </c>
      <c r="Q27" s="7"/>
      <c r="R27" s="7"/>
      <c r="S27" s="7"/>
      <c r="T27" s="8"/>
      <c r="U27" s="12">
        <v>125</v>
      </c>
      <c r="V27" s="6">
        <v>0.90600000000000003</v>
      </c>
      <c r="W27" s="7"/>
      <c r="X27" s="7"/>
      <c r="Y27" s="7"/>
      <c r="Z27" s="7"/>
      <c r="AA27" s="8"/>
    </row>
    <row r="28" spans="1:27" x14ac:dyDescent="0.2">
      <c r="A28" s="16">
        <v>78</v>
      </c>
      <c r="B28" s="7">
        <f t="shared" si="1"/>
        <v>0.99079871754549587</v>
      </c>
      <c r="C28" s="7">
        <f t="shared" si="2"/>
        <v>9.2012824545041338E-3</v>
      </c>
      <c r="D28" s="6"/>
      <c r="E28" s="7"/>
      <c r="F28" s="7"/>
      <c r="G28" s="7"/>
      <c r="H28" s="8"/>
      <c r="J28" s="16"/>
      <c r="K28" s="7"/>
      <c r="L28" s="7">
        <v>78</v>
      </c>
      <c r="M28" s="7">
        <f t="shared" si="3"/>
        <v>0.69075918717746698</v>
      </c>
      <c r="N28" s="7">
        <f t="shared" si="4"/>
        <v>0.30003953036802888</v>
      </c>
      <c r="O28" s="7"/>
      <c r="P28" s="7">
        <f t="shared" si="0"/>
        <v>0.99079871754549587</v>
      </c>
      <c r="Q28" s="7"/>
      <c r="R28" s="7"/>
      <c r="S28" s="7"/>
      <c r="T28" s="8"/>
      <c r="U28" s="12">
        <v>130</v>
      </c>
      <c r="V28" s="6">
        <v>0.91100000000000003</v>
      </c>
      <c r="W28" s="7"/>
      <c r="X28" s="7"/>
      <c r="Y28" s="7"/>
      <c r="Z28" s="7"/>
      <c r="AA28" s="8"/>
    </row>
    <row r="29" spans="1:27" x14ac:dyDescent="0.2">
      <c r="A29" s="16">
        <v>81</v>
      </c>
      <c r="B29" s="7">
        <f t="shared" si="1"/>
        <v>0.99231692915048908</v>
      </c>
      <c r="C29" s="7">
        <f t="shared" si="2"/>
        <v>7.6830708495109201E-3</v>
      </c>
      <c r="D29" s="6"/>
      <c r="E29" s="7"/>
      <c r="F29" s="7"/>
      <c r="G29" s="7"/>
      <c r="H29" s="8"/>
      <c r="J29" s="16"/>
      <c r="K29" s="7"/>
      <c r="L29" s="7">
        <v>81</v>
      </c>
      <c r="M29" s="7">
        <f t="shared" si="3"/>
        <v>0.70876155899954874</v>
      </c>
      <c r="N29" s="7">
        <f t="shared" si="4"/>
        <v>0.28355537015094034</v>
      </c>
      <c r="O29" s="7"/>
      <c r="P29" s="7">
        <f t="shared" si="0"/>
        <v>0.99231692915048908</v>
      </c>
      <c r="Q29" s="7"/>
      <c r="R29" s="7"/>
      <c r="S29" s="7"/>
      <c r="T29" s="8"/>
      <c r="U29" s="12">
        <v>135</v>
      </c>
      <c r="V29" s="6">
        <v>0.91900000000000004</v>
      </c>
      <c r="W29" s="7"/>
      <c r="X29" s="7"/>
      <c r="Y29" s="7"/>
      <c r="Z29" s="7"/>
      <c r="AA29" s="8"/>
    </row>
    <row r="30" spans="1:27" x14ac:dyDescent="0.2">
      <c r="A30" s="16">
        <v>84</v>
      </c>
      <c r="B30" s="7">
        <f t="shared" si="1"/>
        <v>0.99358463584065837</v>
      </c>
      <c r="C30" s="7">
        <f t="shared" si="2"/>
        <v>6.41536415934163E-3</v>
      </c>
      <c r="D30" s="6"/>
      <c r="E30" s="7"/>
      <c r="F30" s="7"/>
      <c r="G30" s="7"/>
      <c r="H30" s="8"/>
      <c r="J30" s="16"/>
      <c r="K30" s="7"/>
      <c r="L30" s="7">
        <v>84</v>
      </c>
      <c r="M30" s="7">
        <f t="shared" si="3"/>
        <v>0.72577488120860512</v>
      </c>
      <c r="N30" s="7">
        <f t="shared" si="4"/>
        <v>0.26780975463205325</v>
      </c>
      <c r="O30" s="7"/>
      <c r="P30" s="7">
        <f t="shared" si="0"/>
        <v>0.99358463584065837</v>
      </c>
      <c r="Q30" s="7"/>
      <c r="R30" s="7"/>
      <c r="S30" s="7"/>
      <c r="T30" s="8"/>
      <c r="U30" s="12">
        <v>140</v>
      </c>
      <c r="V30" s="6">
        <v>0.92700000000000005</v>
      </c>
      <c r="W30" s="7"/>
      <c r="X30" s="7"/>
      <c r="Y30" s="7"/>
      <c r="Z30" s="7"/>
      <c r="AA30" s="8"/>
    </row>
    <row r="31" spans="1:27" x14ac:dyDescent="0.2">
      <c r="A31" s="16">
        <v>87</v>
      </c>
      <c r="B31" s="7">
        <f t="shared" si="1"/>
        <v>0.99464317092694976</v>
      </c>
      <c r="C31" s="7">
        <f t="shared" si="2"/>
        <v>5.3568290730502399E-3</v>
      </c>
      <c r="D31" s="6"/>
      <c r="E31" s="7"/>
      <c r="F31" s="7"/>
      <c r="G31" s="7"/>
      <c r="H31" s="8"/>
      <c r="J31" s="16"/>
      <c r="K31" s="7"/>
      <c r="L31" s="7">
        <v>87</v>
      </c>
      <c r="M31" s="7">
        <f t="shared" si="3"/>
        <v>0.74184346648652832</v>
      </c>
      <c r="N31" s="7">
        <f t="shared" si="4"/>
        <v>0.25279970444042144</v>
      </c>
      <c r="O31" s="7"/>
      <c r="P31" s="7">
        <f t="shared" si="0"/>
        <v>0.99464317092694976</v>
      </c>
      <c r="Q31" s="7"/>
      <c r="R31" s="7"/>
      <c r="S31" s="7"/>
      <c r="T31" s="8"/>
      <c r="U31" s="12">
        <v>145</v>
      </c>
      <c r="V31" s="6">
        <v>0.93500000000000005</v>
      </c>
      <c r="W31" s="7"/>
      <c r="X31" s="7"/>
      <c r="Y31" s="7"/>
      <c r="Z31" s="7"/>
      <c r="AA31" s="8"/>
    </row>
    <row r="32" spans="1:27" x14ac:dyDescent="0.2">
      <c r="A32" s="16">
        <v>90</v>
      </c>
      <c r="B32" s="7">
        <f t="shared" si="1"/>
        <v>0.99552704772400302</v>
      </c>
      <c r="C32" s="7">
        <f t="shared" si="2"/>
        <v>4.4729522759969775E-3</v>
      </c>
      <c r="D32" s="6"/>
      <c r="E32" s="7"/>
      <c r="F32" s="7"/>
      <c r="G32" s="7"/>
      <c r="H32" s="8"/>
      <c r="J32" s="16"/>
      <c r="K32" s="7"/>
      <c r="L32" s="7">
        <v>90</v>
      </c>
      <c r="M32" s="7">
        <f t="shared" si="3"/>
        <v>0.75701144875295356</v>
      </c>
      <c r="N32" s="7">
        <f t="shared" si="4"/>
        <v>0.23851559897104946</v>
      </c>
      <c r="O32" s="7"/>
      <c r="P32" s="7">
        <f t="shared" si="0"/>
        <v>0.99552704772400302</v>
      </c>
      <c r="Q32" s="7"/>
      <c r="R32" s="7"/>
      <c r="S32" s="7"/>
      <c r="T32" s="8"/>
      <c r="U32" s="12">
        <v>150</v>
      </c>
      <c r="V32" s="6">
        <v>0.94</v>
      </c>
      <c r="W32" s="7"/>
      <c r="X32" s="7"/>
      <c r="Y32" s="7"/>
      <c r="Z32" s="7"/>
      <c r="AA32" s="8"/>
    </row>
    <row r="33" spans="1:27" x14ac:dyDescent="0.2">
      <c r="A33" s="16">
        <v>93</v>
      </c>
      <c r="B33" s="7">
        <f t="shared" si="1"/>
        <v>0.99626508484954257</v>
      </c>
      <c r="C33" s="7">
        <f t="shared" si="2"/>
        <v>3.7349151504574296E-3</v>
      </c>
      <c r="D33" s="6"/>
      <c r="E33" s="7"/>
      <c r="F33" s="7"/>
      <c r="G33" s="7"/>
      <c r="H33" s="8"/>
      <c r="J33" s="16"/>
      <c r="K33" s="7"/>
      <c r="L33" s="7">
        <v>93</v>
      </c>
      <c r="M33" s="7">
        <f t="shared" si="3"/>
        <v>0.7713223846912165</v>
      </c>
      <c r="N33" s="7">
        <f t="shared" si="4"/>
        <v>0.22494270015832607</v>
      </c>
      <c r="O33" s="7"/>
      <c r="P33" s="7">
        <f t="shared" si="0"/>
        <v>0.99626508484954257</v>
      </c>
      <c r="Q33" s="7"/>
      <c r="R33" s="7"/>
      <c r="S33" s="7"/>
      <c r="T33" s="8"/>
      <c r="U33" s="12">
        <v>155</v>
      </c>
      <c r="V33" s="6">
        <v>0.94699999999999995</v>
      </c>
      <c r="W33" s="7"/>
      <c r="X33" s="7"/>
      <c r="Y33" s="7"/>
      <c r="Z33" s="7"/>
      <c r="AA33" s="8"/>
    </row>
    <row r="34" spans="1:27" ht="15" thickBot="1" x14ac:dyDescent="0.25">
      <c r="A34" s="16">
        <v>96</v>
      </c>
      <c r="B34" s="7">
        <f t="shared" si="1"/>
        <v>0.99688134584936805</v>
      </c>
      <c r="C34" s="7">
        <f t="shared" si="2"/>
        <v>3.1186541506319498E-3</v>
      </c>
      <c r="D34" s="7"/>
      <c r="E34" s="7"/>
      <c r="F34" s="7"/>
      <c r="G34" s="7"/>
      <c r="H34" s="8"/>
      <c r="J34" s="16"/>
      <c r="K34" s="7"/>
      <c r="L34" s="7">
        <v>96</v>
      </c>
      <c r="M34" s="7">
        <f t="shared" si="3"/>
        <v>0.78481894670071606</v>
      </c>
      <c r="N34" s="7">
        <f t="shared" si="4"/>
        <v>0.21206239914865199</v>
      </c>
      <c r="O34" s="7"/>
      <c r="P34" s="7">
        <f t="shared" si="0"/>
        <v>0.99688134584936805</v>
      </c>
      <c r="Q34" s="7"/>
      <c r="R34" s="7"/>
      <c r="S34" s="7"/>
      <c r="T34" s="8"/>
      <c r="U34" s="10"/>
      <c r="V34" s="10"/>
      <c r="W34" s="10"/>
      <c r="X34" s="10"/>
      <c r="Y34" s="10"/>
      <c r="Z34" s="10"/>
      <c r="AA34" s="11"/>
    </row>
    <row r="35" spans="1:27" x14ac:dyDescent="0.2">
      <c r="A35" s="16">
        <v>99</v>
      </c>
      <c r="B35" s="7">
        <f t="shared" si="1"/>
        <v>0.99739592378422237</v>
      </c>
      <c r="C35" s="7">
        <f t="shared" si="2"/>
        <v>2.6040762157776287E-3</v>
      </c>
      <c r="D35" s="7"/>
      <c r="E35" s="7"/>
      <c r="F35" s="7"/>
      <c r="G35" s="7"/>
      <c r="H35" s="8"/>
      <c r="J35" s="16"/>
      <c r="K35" s="7"/>
      <c r="L35" s="7">
        <v>99</v>
      </c>
      <c r="M35" s="7">
        <f t="shared" si="3"/>
        <v>0.79754269064963523</v>
      </c>
      <c r="N35" s="7">
        <f t="shared" si="4"/>
        <v>0.19985323313458714</v>
      </c>
      <c r="O35" s="7"/>
      <c r="P35" s="7">
        <f t="shared" si="0"/>
        <v>0.99739592378422237</v>
      </c>
      <c r="Q35" s="7"/>
      <c r="R35" s="7"/>
      <c r="S35" s="7"/>
      <c r="T35" s="8"/>
    </row>
    <row r="36" spans="1:27" x14ac:dyDescent="0.2">
      <c r="A36" s="16">
        <v>102</v>
      </c>
      <c r="B36" s="7">
        <f t="shared" si="1"/>
        <v>0.99782559635982571</v>
      </c>
      <c r="C36" s="7">
        <f t="shared" si="2"/>
        <v>2.1744036401742939E-3</v>
      </c>
      <c r="D36" s="7"/>
      <c r="E36" s="7"/>
      <c r="F36" s="7"/>
      <c r="G36" s="7"/>
      <c r="H36" s="8"/>
      <c r="J36" s="16"/>
      <c r="K36" s="7"/>
      <c r="L36" s="7">
        <v>102</v>
      </c>
      <c r="M36" s="7">
        <f t="shared" si="3"/>
        <v>0.80953388463771048</v>
      </c>
      <c r="N36" s="7">
        <f t="shared" si="4"/>
        <v>0.18829171172211523</v>
      </c>
      <c r="O36" s="7"/>
      <c r="P36" s="7">
        <f t="shared" si="0"/>
        <v>0.99782559635982571</v>
      </c>
      <c r="Q36" s="7"/>
      <c r="R36" s="7"/>
      <c r="S36" s="7"/>
      <c r="T36" s="8"/>
    </row>
    <row r="37" spans="1:27" x14ac:dyDescent="0.2">
      <c r="A37" s="16">
        <v>105</v>
      </c>
      <c r="B37" s="7">
        <f t="shared" si="1"/>
        <v>0.99818437296045448</v>
      </c>
      <c r="C37" s="7">
        <f t="shared" si="2"/>
        <v>1.8156270395455198E-3</v>
      </c>
      <c r="D37" s="7"/>
      <c r="E37" s="7"/>
      <c r="F37" s="7"/>
      <c r="G37" s="7"/>
      <c r="H37" s="8"/>
      <c r="J37" s="16"/>
      <c r="K37" s="7"/>
      <c r="L37" s="7">
        <v>105</v>
      </c>
      <c r="M37" s="7">
        <f t="shared" si="3"/>
        <v>0.82083138734103744</v>
      </c>
      <c r="N37" s="7">
        <f t="shared" si="4"/>
        <v>0.17735298561941704</v>
      </c>
      <c r="O37" s="7"/>
      <c r="P37" s="7">
        <f t="shared" si="0"/>
        <v>0.99818437296045448</v>
      </c>
      <c r="Q37" s="7"/>
      <c r="R37" s="7"/>
      <c r="S37" s="7"/>
      <c r="T37" s="8"/>
    </row>
    <row r="38" spans="1:27" x14ac:dyDescent="0.2">
      <c r="A38" s="16">
        <v>108</v>
      </c>
      <c r="B38" s="7">
        <f t="shared" si="1"/>
        <v>0.99848395142197954</v>
      </c>
      <c r="C38" s="7">
        <f t="shared" si="2"/>
        <v>1.5160485780204569E-3</v>
      </c>
      <c r="D38" s="7"/>
      <c r="E38" s="7"/>
      <c r="F38" s="7"/>
      <c r="G38" s="7"/>
      <c r="H38" s="8"/>
      <c r="J38" s="16"/>
      <c r="K38" s="7"/>
      <c r="L38" s="7">
        <v>108</v>
      </c>
      <c r="M38" s="7">
        <f t="shared" si="3"/>
        <v>0.83147256647820245</v>
      </c>
      <c r="N38" s="7">
        <f t="shared" si="4"/>
        <v>0.1670113849437771</v>
      </c>
      <c r="O38" s="7"/>
      <c r="P38" s="7">
        <f t="shared" si="0"/>
        <v>0.99848395142197954</v>
      </c>
      <c r="Q38" s="7"/>
      <c r="R38" s="7"/>
      <c r="S38" s="7"/>
      <c r="T38" s="8"/>
    </row>
    <row r="39" spans="1:27" x14ac:dyDescent="0.2">
      <c r="A39" s="16">
        <v>111</v>
      </c>
      <c r="B39" s="7">
        <f t="shared" si="1"/>
        <v>0.99873409943735292</v>
      </c>
      <c r="C39" s="7">
        <f t="shared" si="2"/>
        <v>1.2659005626470821E-3</v>
      </c>
      <c r="D39" s="7"/>
      <c r="E39" s="7"/>
      <c r="F39" s="7"/>
      <c r="G39" s="7"/>
      <c r="H39" s="8"/>
      <c r="J39" s="16"/>
      <c r="K39" s="7"/>
      <c r="L39" s="7">
        <v>111</v>
      </c>
      <c r="M39" s="7">
        <f t="shared" si="3"/>
        <v>0.84149324957482907</v>
      </c>
      <c r="N39" s="7">
        <f t="shared" si="4"/>
        <v>0.15724084986252385</v>
      </c>
      <c r="O39" s="7"/>
      <c r="P39" s="7">
        <f t="shared" si="0"/>
        <v>0.99873409943735292</v>
      </c>
      <c r="Q39" s="7"/>
      <c r="R39" s="7"/>
      <c r="S39" s="7"/>
      <c r="T39" s="8"/>
    </row>
    <row r="40" spans="1:27" x14ac:dyDescent="0.2">
      <c r="A40" s="16">
        <v>114</v>
      </c>
      <c r="B40" s="7">
        <f t="shared" si="1"/>
        <v>0.99894297303018964</v>
      </c>
      <c r="C40" s="7">
        <f t="shared" si="2"/>
        <v>1.0570269698103596E-3</v>
      </c>
      <c r="D40" s="7"/>
      <c r="E40" s="7"/>
      <c r="F40" s="7"/>
      <c r="G40" s="7"/>
      <c r="H40" s="8"/>
      <c r="J40" s="16"/>
      <c r="K40" s="7"/>
      <c r="L40" s="7">
        <v>114</v>
      </c>
      <c r="M40" s="7">
        <f t="shared" si="3"/>
        <v>0.85092770056658051</v>
      </c>
      <c r="N40" s="7">
        <f t="shared" si="4"/>
        <v>0.14801527246360913</v>
      </c>
      <c r="O40" s="7"/>
      <c r="P40" s="7">
        <f t="shared" si="0"/>
        <v>0.99894297303018964</v>
      </c>
      <c r="Q40" s="7"/>
      <c r="R40" s="7"/>
      <c r="S40" s="7"/>
      <c r="T40" s="8"/>
    </row>
    <row r="41" spans="1:27" x14ac:dyDescent="0.2">
      <c r="A41" s="16">
        <v>117</v>
      </c>
      <c r="B41" s="7">
        <f t="shared" si="1"/>
        <v>0.99911738248020832</v>
      </c>
      <c r="C41" s="7">
        <f t="shared" si="2"/>
        <v>8.8261751979168412E-4</v>
      </c>
      <c r="D41" s="7"/>
      <c r="E41" s="7"/>
      <c r="F41" s="7"/>
      <c r="G41" s="7"/>
      <c r="H41" s="8"/>
      <c r="J41" s="16"/>
      <c r="K41" s="7"/>
      <c r="L41" s="7">
        <v>117</v>
      </c>
      <c r="M41" s="7">
        <f t="shared" si="3"/>
        <v>0.85980861691439703</v>
      </c>
      <c r="N41" s="7">
        <f t="shared" si="4"/>
        <v>0.13930876556581129</v>
      </c>
      <c r="O41" s="7"/>
      <c r="P41" s="7">
        <f t="shared" si="0"/>
        <v>0.99911738248020832</v>
      </c>
      <c r="Q41" s="7"/>
      <c r="R41" s="7"/>
      <c r="S41" s="7"/>
      <c r="T41" s="8"/>
    </row>
    <row r="42" spans="1:27" x14ac:dyDescent="0.2">
      <c r="A42" s="16">
        <v>120</v>
      </c>
      <c r="B42" s="7">
        <f t="shared" si="1"/>
        <v>0.99926301437097398</v>
      </c>
      <c r="C42" s="7">
        <f t="shared" si="2"/>
        <v>7.3698562902602127E-4</v>
      </c>
      <c r="D42" s="7"/>
      <c r="E42" s="7"/>
      <c r="F42" s="7"/>
      <c r="G42" s="7"/>
      <c r="H42" s="8"/>
      <c r="J42" s="16"/>
      <c r="K42" s="7"/>
      <c r="L42" s="7">
        <v>120</v>
      </c>
      <c r="M42" s="7">
        <f t="shared" si="3"/>
        <v>0.86816714284834573</v>
      </c>
      <c r="N42" s="7">
        <f t="shared" si="4"/>
        <v>0.13109587152262825</v>
      </c>
      <c r="O42" s="7"/>
      <c r="P42" s="7">
        <f t="shared" si="0"/>
        <v>0.99926301437097398</v>
      </c>
      <c r="Q42" s="7"/>
      <c r="R42" s="7"/>
      <c r="S42" s="7"/>
      <c r="T42" s="8"/>
    </row>
    <row r="43" spans="1:27" x14ac:dyDescent="0.2">
      <c r="A43" s="16">
        <v>123</v>
      </c>
      <c r="B43" s="7">
        <f t="shared" si="1"/>
        <v>0.99938461699976322</v>
      </c>
      <c r="C43" s="7">
        <f t="shared" si="2"/>
        <v>6.1538300023677994E-4</v>
      </c>
      <c r="D43" s="7"/>
      <c r="E43" s="7"/>
      <c r="F43" s="7"/>
      <c r="G43" s="7"/>
      <c r="H43" s="8"/>
      <c r="J43" s="16"/>
      <c r="K43" s="7"/>
      <c r="L43" s="7">
        <v>123</v>
      </c>
      <c r="M43" s="7">
        <f t="shared" si="3"/>
        <v>0.87603289513970339</v>
      </c>
      <c r="N43" s="7">
        <f t="shared" si="4"/>
        <v>0.12335172186005983</v>
      </c>
      <c r="O43" s="7"/>
      <c r="P43" s="7">
        <f t="shared" si="0"/>
        <v>0.99938461699976322</v>
      </c>
      <c r="Q43" s="7"/>
      <c r="R43" s="7"/>
      <c r="S43" s="7"/>
      <c r="T43" s="8"/>
    </row>
    <row r="44" spans="1:27" x14ac:dyDescent="0.2">
      <c r="A44" s="16">
        <v>126</v>
      </c>
      <c r="B44" s="7">
        <f t="shared" si="1"/>
        <v>0.99948615519480233</v>
      </c>
      <c r="C44" s="7">
        <f t="shared" si="2"/>
        <v>5.1384480519767184E-4</v>
      </c>
      <c r="D44" s="7"/>
      <c r="E44" s="7"/>
      <c r="F44" s="7"/>
      <c r="G44" s="7"/>
      <c r="H44" s="8"/>
      <c r="J44" s="16"/>
      <c r="K44" s="7"/>
      <c r="L44" s="7">
        <v>126</v>
      </c>
      <c r="M44" s="7">
        <f t="shared" si="3"/>
        <v>0.88343399845130699</v>
      </c>
      <c r="N44" s="7">
        <f t="shared" si="4"/>
        <v>0.11605215674349534</v>
      </c>
      <c r="O44" s="7"/>
      <c r="P44" s="7">
        <f t="shared" si="0"/>
        <v>0.99948615519480233</v>
      </c>
      <c r="Q44" s="7"/>
      <c r="R44" s="7"/>
      <c r="S44" s="7"/>
      <c r="T44" s="8"/>
    </row>
    <row r="45" spans="1:27" x14ac:dyDescent="0.2">
      <c r="A45" s="16">
        <v>129</v>
      </c>
      <c r="B45" s="7">
        <f t="shared" si="1"/>
        <v>0.99957093958765997</v>
      </c>
      <c r="C45" s="7">
        <f t="shared" si="2"/>
        <v>4.2906041234003212E-4</v>
      </c>
      <c r="D45" s="7"/>
      <c r="E45" s="7"/>
      <c r="F45" s="7"/>
      <c r="G45" s="7"/>
      <c r="H45" s="8"/>
      <c r="J45" s="16"/>
      <c r="K45" s="7"/>
      <c r="L45" s="7">
        <v>129</v>
      </c>
      <c r="M45" s="7">
        <f t="shared" si="3"/>
        <v>0.89039712785591674</v>
      </c>
      <c r="N45" s="7">
        <f t="shared" si="4"/>
        <v>0.10917381173174323</v>
      </c>
      <c r="O45" s="7"/>
      <c r="P45" s="7">
        <f t="shared" si="0"/>
        <v>0.99957093958765997</v>
      </c>
      <c r="Q45" s="7"/>
      <c r="R45" s="7"/>
      <c r="S45" s="7"/>
      <c r="T45" s="8"/>
    </row>
    <row r="46" spans="1:27" x14ac:dyDescent="0.2">
      <c r="A46" s="16">
        <v>132</v>
      </c>
      <c r="B46" s="7">
        <f t="shared" si="1"/>
        <v>0.99964173455569605</v>
      </c>
      <c r="C46" s="7">
        <f t="shared" si="2"/>
        <v>3.5826544430395124E-4</v>
      </c>
      <c r="D46" s="7"/>
      <c r="E46" s="7"/>
      <c r="F46" s="7"/>
      <c r="G46" s="7"/>
      <c r="H46" s="8"/>
      <c r="J46" s="16"/>
      <c r="K46" s="7"/>
      <c r="L46" s="7">
        <v>132</v>
      </c>
      <c r="M46" s="7">
        <f t="shared" si="3"/>
        <v>0.89694755655982128</v>
      </c>
      <c r="N46" s="7">
        <f t="shared" si="4"/>
        <v>0.10269417799587477</v>
      </c>
      <c r="O46" s="7"/>
      <c r="P46" s="7">
        <f t="shared" si="0"/>
        <v>0.99964173455569605</v>
      </c>
      <c r="Q46" s="7"/>
      <c r="R46" s="7"/>
      <c r="S46" s="7"/>
      <c r="T46" s="8"/>
    </row>
    <row r="47" spans="1:27" x14ac:dyDescent="0.2">
      <c r="A47" s="16">
        <v>135</v>
      </c>
      <c r="B47" s="7">
        <f t="shared" si="1"/>
        <v>0.99970084835400619</v>
      </c>
      <c r="C47" s="7">
        <f t="shared" si="2"/>
        <v>2.991516459938115E-4</v>
      </c>
      <c r="D47" s="7"/>
      <c r="E47" s="7"/>
      <c r="F47" s="7"/>
      <c r="G47" s="7"/>
      <c r="H47" s="8"/>
      <c r="J47" s="16"/>
      <c r="K47" s="7"/>
      <c r="L47" s="7">
        <v>135</v>
      </c>
      <c r="M47" s="7">
        <f t="shared" si="3"/>
        <v>0.90310920723957377</v>
      </c>
      <c r="N47" s="7">
        <f t="shared" si="4"/>
        <v>9.6591641114432414E-2</v>
      </c>
      <c r="O47" s="7"/>
      <c r="P47" s="7">
        <f t="shared" si="0"/>
        <v>0.99970084835400619</v>
      </c>
      <c r="Q47" s="7"/>
      <c r="R47" s="7"/>
      <c r="S47" s="7"/>
      <c r="T47" s="8"/>
    </row>
    <row r="48" spans="1:27" x14ac:dyDescent="0.2">
      <c r="A48" s="16">
        <v>138</v>
      </c>
      <c r="B48" s="7">
        <f t="shared" si="1"/>
        <v>0.99975020837559514</v>
      </c>
      <c r="C48" s="7">
        <f t="shared" si="2"/>
        <v>2.4979162440486036E-4</v>
      </c>
      <c r="D48" s="7"/>
      <c r="E48" s="7"/>
      <c r="F48" s="7"/>
      <c r="G48" s="7"/>
      <c r="H48" s="8"/>
      <c r="J48" s="16"/>
      <c r="K48" s="7"/>
      <c r="L48" s="7">
        <v>138</v>
      </c>
      <c r="M48" s="7">
        <f t="shared" si="3"/>
        <v>0.90890470570643966</v>
      </c>
      <c r="N48" s="7">
        <f t="shared" si="4"/>
        <v>9.0845502669155476E-2</v>
      </c>
      <c r="O48" s="7"/>
      <c r="P48" s="7">
        <f t="shared" si="0"/>
        <v>0.99975020837559514</v>
      </c>
      <c r="Q48" s="7"/>
      <c r="R48" s="7"/>
      <c r="S48" s="7"/>
      <c r="T48" s="8"/>
    </row>
    <row r="49" spans="1:20" x14ac:dyDescent="0.2">
      <c r="A49" s="16">
        <v>141</v>
      </c>
      <c r="B49" s="7">
        <f t="shared" si="1"/>
        <v>0.99979142399362197</v>
      </c>
      <c r="C49" s="7">
        <f t="shared" si="2"/>
        <v>2.0857600637802509E-4</v>
      </c>
      <c r="D49" s="7"/>
      <c r="E49" s="7"/>
      <c r="F49" s="7"/>
      <c r="G49" s="7"/>
      <c r="H49" s="8"/>
      <c r="J49" s="16"/>
      <c r="K49" s="7"/>
      <c r="L49" s="7">
        <v>141</v>
      </c>
      <c r="M49" s="7">
        <f t="shared" si="3"/>
        <v>0.91435543586658896</v>
      </c>
      <c r="N49" s="7">
        <f t="shared" si="4"/>
        <v>8.5435988127033013E-2</v>
      </c>
      <c r="O49" s="7"/>
      <c r="P49" s="7">
        <f t="shared" si="0"/>
        <v>0.99979142399362197</v>
      </c>
      <c r="Q49" s="7"/>
      <c r="R49" s="7"/>
      <c r="S49" s="7"/>
      <c r="T49" s="8"/>
    </row>
    <row r="50" spans="1:20" x14ac:dyDescent="0.2">
      <c r="A50" s="16">
        <v>144</v>
      </c>
      <c r="B50" s="7">
        <f t="shared" si="1"/>
        <v>0.99982583903467437</v>
      </c>
      <c r="C50" s="7">
        <f t="shared" si="2"/>
        <v>1.7416096532563152E-4</v>
      </c>
      <c r="D50" s="7"/>
      <c r="E50" s="7"/>
      <c r="F50" s="7"/>
      <c r="G50" s="7"/>
      <c r="H50" s="8"/>
      <c r="J50" s="16"/>
      <c r="K50" s="7"/>
      <c r="L50" s="7">
        <v>144</v>
      </c>
      <c r="M50" s="7">
        <f t="shared" si="3"/>
        <v>0.91948159515421091</v>
      </c>
      <c r="N50" s="7">
        <f t="shared" si="4"/>
        <v>8.0344243880463462E-2</v>
      </c>
      <c r="O50" s="7"/>
      <c r="P50" s="7">
        <f t="shared" si="0"/>
        <v>0.99982583903467437</v>
      </c>
      <c r="Q50" s="7"/>
      <c r="R50" s="7"/>
      <c r="S50" s="7"/>
      <c r="T50" s="8"/>
    </row>
    <row r="51" spans="1:20" x14ac:dyDescent="0.2">
      <c r="A51" s="16">
        <v>147</v>
      </c>
      <c r="B51" s="7">
        <f t="shared" si="1"/>
        <v>0.99985457559395308</v>
      </c>
      <c r="C51" s="7">
        <f t="shared" si="2"/>
        <v>1.4542440604692342E-4</v>
      </c>
      <c r="D51" s="7"/>
      <c r="E51" s="7"/>
      <c r="F51" s="7"/>
      <c r="G51" s="7"/>
      <c r="H51" s="8"/>
      <c r="J51" s="16"/>
      <c r="K51" s="7"/>
      <c r="L51" s="7">
        <v>147</v>
      </c>
      <c r="M51" s="7">
        <f t="shared" si="3"/>
        <v>0.92430224978703868</v>
      </c>
      <c r="N51" s="7">
        <f t="shared" si="4"/>
        <v>7.55523258069144E-2</v>
      </c>
      <c r="O51" s="7"/>
      <c r="P51" s="7">
        <f t="shared" si="0"/>
        <v>0.99985457559395308</v>
      </c>
      <c r="Q51" s="7"/>
      <c r="R51" s="7"/>
      <c r="S51" s="7"/>
      <c r="T51" s="8"/>
    </row>
    <row r="52" spans="1:20" x14ac:dyDescent="0.2">
      <c r="A52" s="16">
        <v>150</v>
      </c>
      <c r="B52" s="7">
        <f t="shared" si="1"/>
        <v>0.99987857062095087</v>
      </c>
      <c r="C52" s="7">
        <f t="shared" si="2"/>
        <v>1.2142937904913165E-4</v>
      </c>
      <c r="D52" s="7"/>
      <c r="E52" s="7"/>
      <c r="F52" s="7"/>
      <c r="G52" s="7"/>
      <c r="H52" s="8"/>
      <c r="J52" s="16"/>
      <c r="K52" s="7"/>
      <c r="L52" s="7">
        <v>150</v>
      </c>
      <c r="M52" s="7">
        <f t="shared" si="3"/>
        <v>0.92883538933545351</v>
      </c>
      <c r="N52" s="7">
        <f t="shared" si="4"/>
        <v>7.1043181285497359E-2</v>
      </c>
      <c r="O52" s="7"/>
      <c r="P52" s="7">
        <f t="shared" si="0"/>
        <v>0.99987857062095087</v>
      </c>
      <c r="Q52" s="7"/>
      <c r="R52" s="7"/>
      <c r="S52" s="7"/>
      <c r="T52" s="8"/>
    </row>
    <row r="53" spans="1:20" x14ac:dyDescent="0.2">
      <c r="A53" s="16">
        <v>153</v>
      </c>
      <c r="B53" s="7">
        <f t="shared" si="1"/>
        <v>0.99989860646849393</v>
      </c>
      <c r="C53" s="7">
        <f t="shared" si="2"/>
        <v>1.0139353150606656E-4</v>
      </c>
      <c r="D53" s="7"/>
      <c r="E53" s="7"/>
      <c r="F53" s="7"/>
      <c r="G53" s="7"/>
      <c r="H53" s="8"/>
      <c r="J53" s="16"/>
      <c r="K53" s="7"/>
      <c r="L53" s="7">
        <v>153</v>
      </c>
      <c r="M53" s="7">
        <f t="shared" si="3"/>
        <v>0.93309798021258339</v>
      </c>
      <c r="N53" s="7">
        <f t="shared" si="4"/>
        <v>6.6800626255910545E-2</v>
      </c>
      <c r="O53" s="7"/>
      <c r="P53" s="7">
        <f t="shared" si="0"/>
        <v>0.99989860646849393</v>
      </c>
      <c r="Q53" s="7"/>
      <c r="R53" s="7"/>
      <c r="S53" s="7"/>
      <c r="T53" s="8"/>
    </row>
    <row r="54" spans="1:20" x14ac:dyDescent="0.2">
      <c r="A54" s="16">
        <v>156</v>
      </c>
      <c r="B54" s="7">
        <f t="shared" si="1"/>
        <v>0.99991533640119246</v>
      </c>
      <c r="C54" s="7">
        <f t="shared" si="2"/>
        <v>8.4663598807543927E-5</v>
      </c>
      <c r="D54" s="7"/>
      <c r="E54" s="7"/>
      <c r="F54" s="7"/>
      <c r="G54" s="7"/>
      <c r="H54" s="8"/>
      <c r="J54" s="16"/>
      <c r="K54" s="7"/>
      <c r="L54" s="7">
        <v>156</v>
      </c>
      <c r="M54" s="7">
        <f t="shared" si="3"/>
        <v>0.93710601778793801</v>
      </c>
      <c r="N54" s="7">
        <f t="shared" si="4"/>
        <v>6.280931861325445E-2</v>
      </c>
      <c r="O54" s="7"/>
      <c r="P54" s="7">
        <f t="shared" si="0"/>
        <v>0.99991533640119246</v>
      </c>
      <c r="Q54" s="7"/>
      <c r="R54" s="7"/>
      <c r="S54" s="7"/>
      <c r="T54" s="8"/>
    </row>
    <row r="55" spans="1:20" x14ac:dyDescent="0.2">
      <c r="A55" s="16">
        <v>159</v>
      </c>
      <c r="B55" s="7">
        <f t="shared" si="1"/>
        <v>0.99992930589499573</v>
      </c>
      <c r="C55" s="7">
        <f t="shared" si="2"/>
        <v>7.0694105004265317E-5</v>
      </c>
      <c r="D55" s="7"/>
      <c r="E55" s="7"/>
      <c r="F55" s="7"/>
      <c r="G55" s="7"/>
      <c r="H55" s="8"/>
      <c r="J55" s="16"/>
      <c r="K55" s="7"/>
      <c r="L55" s="7">
        <v>159</v>
      </c>
      <c r="M55" s="7">
        <f t="shared" si="3"/>
        <v>0.94087457690473331</v>
      </c>
      <c r="N55" s="7">
        <f t="shared" si="4"/>
        <v>5.9054728990262428E-2</v>
      </c>
      <c r="O55" s="7"/>
      <c r="P55" s="7">
        <f t="shared" si="0"/>
        <v>0.99992930589499573</v>
      </c>
      <c r="Q55" s="7"/>
      <c r="R55" s="7"/>
      <c r="S55" s="7"/>
      <c r="T55" s="8"/>
    </row>
    <row r="56" spans="1:20" x14ac:dyDescent="0.2">
      <c r="A56" s="16">
        <v>162</v>
      </c>
      <c r="B56" s="7">
        <f t="shared" si="1"/>
        <v>0.99994097042232144</v>
      </c>
      <c r="C56" s="7">
        <f t="shared" si="2"/>
        <v>5.9029577678559875E-5</v>
      </c>
      <c r="D56" s="7"/>
      <c r="E56" s="7"/>
      <c r="F56" s="7"/>
      <c r="G56" s="7"/>
      <c r="H56" s="8"/>
      <c r="J56" s="16"/>
      <c r="K56" s="7"/>
      <c r="L56" s="7">
        <v>162</v>
      </c>
      <c r="M56" s="7">
        <f t="shared" si="3"/>
        <v>0.94441786064414901</v>
      </c>
      <c r="N56" s="7">
        <f t="shared" si="4"/>
        <v>5.552310977817243E-2</v>
      </c>
      <c r="O56" s="7"/>
      <c r="P56" s="7">
        <f t="shared" si="0"/>
        <v>0.99994097042232144</v>
      </c>
      <c r="Q56" s="7"/>
      <c r="R56" s="7"/>
      <c r="S56" s="7"/>
      <c r="T56" s="8"/>
    </row>
    <row r="57" spans="1:20" x14ac:dyDescent="0.2">
      <c r="A57" s="16">
        <v>165</v>
      </c>
      <c r="B57" s="7">
        <f t="shared" si="1"/>
        <v>0.99995071030263838</v>
      </c>
      <c r="C57" s="7">
        <f t="shared" si="2"/>
        <v>4.928969736162081E-5</v>
      </c>
      <c r="D57" s="7"/>
      <c r="E57" s="7"/>
      <c r="F57" s="7"/>
      <c r="G57" s="7"/>
      <c r="H57" s="8"/>
      <c r="J57" s="16"/>
      <c r="K57" s="7"/>
      <c r="L57" s="7">
        <v>165</v>
      </c>
      <c r="M57" s="7">
        <f t="shared" si="3"/>
        <v>0.94774924723083931</v>
      </c>
      <c r="N57" s="7">
        <f t="shared" si="4"/>
        <v>5.220146307179907E-2</v>
      </c>
      <c r="O57" s="7"/>
      <c r="P57" s="7">
        <f t="shared" si="0"/>
        <v>0.99995071030263838</v>
      </c>
      <c r="Q57" s="7"/>
      <c r="R57" s="7"/>
      <c r="S57" s="7"/>
      <c r="T57" s="8"/>
    </row>
    <row r="58" spans="1:20" x14ac:dyDescent="0.2">
      <c r="A58" s="16">
        <v>168</v>
      </c>
      <c r="B58" s="7">
        <f t="shared" si="1"/>
        <v>0.999958843102703</v>
      </c>
      <c r="C58" s="7">
        <f t="shared" si="2"/>
        <v>4.1156897297001116E-5</v>
      </c>
      <c r="D58" s="7"/>
      <c r="E58" s="7"/>
      <c r="F58" s="7"/>
      <c r="G58" s="7"/>
      <c r="H58" s="8"/>
      <c r="J58" s="16"/>
      <c r="K58" s="7"/>
      <c r="L58" s="7">
        <v>168</v>
      </c>
      <c r="M58" s="7">
        <f t="shared" si="3"/>
        <v>0.95088133501514727</v>
      </c>
      <c r="N58" s="7">
        <f t="shared" si="4"/>
        <v>4.9077508087555732E-2</v>
      </c>
      <c r="O58" s="7"/>
      <c r="P58" s="7">
        <f t="shared" si="0"/>
        <v>0.999958843102703</v>
      </c>
      <c r="Q58" s="7"/>
      <c r="R58" s="7"/>
      <c r="S58" s="7"/>
      <c r="T58" s="8"/>
    </row>
    <row r="59" spans="1:20" x14ac:dyDescent="0.2">
      <c r="A59" s="16">
        <v>171</v>
      </c>
      <c r="B59" s="7">
        <f t="shared" si="1"/>
        <v>0.999965633990757</v>
      </c>
      <c r="C59" s="7">
        <f t="shared" si="2"/>
        <v>3.4366009243003148E-5</v>
      </c>
      <c r="D59" s="7"/>
      <c r="E59" s="7"/>
      <c r="F59" s="7"/>
      <c r="G59" s="7"/>
      <c r="H59" s="8"/>
      <c r="J59" s="16"/>
      <c r="K59" s="7"/>
      <c r="L59" s="7">
        <v>171</v>
      </c>
      <c r="M59" s="7">
        <f t="shared" si="3"/>
        <v>0.95382598550040065</v>
      </c>
      <c r="N59" s="7">
        <f t="shared" si="4"/>
        <v>4.6139648490356344E-2</v>
      </c>
      <c r="O59" s="7"/>
      <c r="P59" s="7">
        <f t="shared" si="0"/>
        <v>0.999965633990757</v>
      </c>
      <c r="Q59" s="7"/>
      <c r="R59" s="7"/>
      <c r="S59" s="7"/>
      <c r="T59" s="8"/>
    </row>
    <row r="60" spans="1:20" x14ac:dyDescent="0.2">
      <c r="A60" s="16">
        <v>174</v>
      </c>
      <c r="B60" s="7">
        <f t="shared" si="1"/>
        <v>0.9999713043822821</v>
      </c>
      <c r="C60" s="7">
        <f t="shared" si="2"/>
        <v>2.8695617717899857E-5</v>
      </c>
      <c r="D60" s="7"/>
      <c r="E60" s="7"/>
      <c r="F60" s="7"/>
      <c r="G60" s="7"/>
      <c r="H60" s="8"/>
      <c r="J60" s="16"/>
      <c r="K60" s="7"/>
      <c r="L60" s="7">
        <v>174</v>
      </c>
      <c r="M60" s="7">
        <f t="shared" si="3"/>
        <v>0.95659436440982204</v>
      </c>
      <c r="N60" s="7">
        <f t="shared" si="4"/>
        <v>4.337693997246006E-2</v>
      </c>
      <c r="O60" s="7"/>
      <c r="P60" s="7">
        <f t="shared" si="0"/>
        <v>0.9999713043822821</v>
      </c>
      <c r="Q60" s="7"/>
      <c r="R60" s="7"/>
      <c r="S60" s="7"/>
      <c r="T60" s="8"/>
    </row>
    <row r="61" spans="1:20" x14ac:dyDescent="0.2">
      <c r="A61" s="16">
        <v>177</v>
      </c>
      <c r="B61" s="7">
        <f t="shared" si="1"/>
        <v>0.99997603915920552</v>
      </c>
      <c r="C61" s="7">
        <f t="shared" si="2"/>
        <v>2.3960840794479132E-5</v>
      </c>
      <c r="D61" s="7"/>
      <c r="E61" s="7"/>
      <c r="F61" s="7"/>
      <c r="G61" s="7"/>
      <c r="H61" s="8"/>
      <c r="J61" s="16"/>
      <c r="K61" s="7"/>
      <c r="L61" s="7">
        <v>177</v>
      </c>
      <c r="M61" s="7">
        <f t="shared" si="3"/>
        <v>0.95919698080816962</v>
      </c>
      <c r="N61" s="7">
        <f t="shared" si="4"/>
        <v>4.0779058351035902E-2</v>
      </c>
      <c r="O61" s="7"/>
      <c r="P61" s="7">
        <f t="shared" si="0"/>
        <v>0.99997603915920552</v>
      </c>
      <c r="Q61" s="7"/>
      <c r="R61" s="7"/>
      <c r="S61" s="7"/>
      <c r="T61" s="8"/>
    </row>
    <row r="62" spans="1:20" x14ac:dyDescent="0.2">
      <c r="A62" s="16">
        <v>180</v>
      </c>
      <c r="B62" s="7">
        <f t="shared" si="1"/>
        <v>0.99997999269793658</v>
      </c>
      <c r="C62" s="7">
        <f t="shared" si="2"/>
        <v>2.0007302063418386E-5</v>
      </c>
      <c r="D62" s="7"/>
      <c r="E62" s="7"/>
      <c r="F62" s="7"/>
      <c r="G62" s="7"/>
      <c r="H62" s="8"/>
      <c r="J62" s="16"/>
      <c r="K62" s="7"/>
      <c r="L62" s="7">
        <v>180</v>
      </c>
      <c r="M62" s="7">
        <f t="shared" si="3"/>
        <v>0.96164372430923173</v>
      </c>
      <c r="N62" s="7">
        <f t="shared" si="4"/>
        <v>3.8336268388704853E-2</v>
      </c>
      <c r="O62" s="7"/>
      <c r="P62" s="7">
        <f t="shared" si="0"/>
        <v>0.99997999269793658</v>
      </c>
      <c r="Q62" s="7"/>
      <c r="R62" s="7"/>
      <c r="S62" s="7"/>
      <c r="T62" s="8"/>
    </row>
    <row r="63" spans="1:20" x14ac:dyDescent="0.2">
      <c r="A63" s="16">
        <v>183</v>
      </c>
      <c r="B63" s="7">
        <f t="shared" si="1"/>
        <v>0.99998329390277707</v>
      </c>
      <c r="C63" s="7">
        <f t="shared" si="2"/>
        <v>1.6706097222929372E-5</v>
      </c>
      <c r="D63" s="7"/>
      <c r="E63" s="7"/>
      <c r="F63" s="7"/>
      <c r="G63" s="7"/>
      <c r="H63" s="8"/>
      <c r="J63" s="16"/>
      <c r="K63" s="7"/>
      <c r="L63" s="7">
        <v>183</v>
      </c>
      <c r="M63" s="7">
        <f t="shared" si="3"/>
        <v>0.96394390041255407</v>
      </c>
      <c r="N63" s="7">
        <f t="shared" si="4"/>
        <v>3.6039393490223004E-2</v>
      </c>
      <c r="O63" s="7"/>
      <c r="P63" s="7">
        <f t="shared" si="0"/>
        <v>0.99998329390277707</v>
      </c>
      <c r="Q63" s="7"/>
      <c r="R63" s="7"/>
      <c r="S63" s="7"/>
      <c r="T63" s="8"/>
    </row>
    <row r="64" spans="1:20" x14ac:dyDescent="0.2">
      <c r="A64" s="16">
        <v>186</v>
      </c>
      <c r="B64" s="7">
        <f t="shared" si="1"/>
        <v>0.99998605040881883</v>
      </c>
      <c r="C64" s="7">
        <f t="shared" si="2"/>
        <v>1.3949591181172671E-5</v>
      </c>
      <c r="D64" s="7"/>
      <c r="E64" s="7"/>
      <c r="F64" s="7"/>
      <c r="G64" s="7"/>
      <c r="H64" s="8"/>
      <c r="J64" s="16"/>
      <c r="K64" s="7"/>
      <c r="L64" s="7">
        <v>186</v>
      </c>
      <c r="M64" s="7">
        <f t="shared" si="3"/>
        <v>0.96610626402196742</v>
      </c>
      <c r="N64" s="7">
        <f t="shared" si="4"/>
        <v>3.3879786386851407E-2</v>
      </c>
      <c r="O64" s="7"/>
      <c r="P64" s="7">
        <f t="shared" si="0"/>
        <v>0.99998605040881883</v>
      </c>
      <c r="Q64" s="7"/>
      <c r="R64" s="7"/>
      <c r="S64" s="7"/>
      <c r="T64" s="8"/>
    </row>
    <row r="65" spans="1:20" x14ac:dyDescent="0.2">
      <c r="A65" s="16">
        <v>189</v>
      </c>
      <c r="B65" s="7">
        <f t="shared" si="1"/>
        <v>0.99998835209136372</v>
      </c>
      <c r="C65" s="7">
        <f t="shared" si="2"/>
        <v>1.1647908636280846E-5</v>
      </c>
      <c r="D65" s="7"/>
      <c r="E65" s="7"/>
      <c r="F65" s="7"/>
      <c r="G65" s="7"/>
      <c r="H65" s="8"/>
      <c r="J65" s="16"/>
      <c r="K65" s="7"/>
      <c r="L65" s="7">
        <v>189</v>
      </c>
      <c r="M65" s="7">
        <f t="shared" si="3"/>
        <v>0.96813905120517851</v>
      </c>
      <c r="N65" s="7">
        <f t="shared" si="4"/>
        <v>3.1849300886185206E-2</v>
      </c>
      <c r="O65" s="7"/>
      <c r="P65" s="7">
        <f t="shared" si="0"/>
        <v>0.99998835209136372</v>
      </c>
      <c r="Q65" s="7"/>
      <c r="R65" s="7"/>
      <c r="S65" s="7"/>
      <c r="T65" s="8"/>
    </row>
    <row r="66" spans="1:20" x14ac:dyDescent="0.2">
      <c r="A66" s="16">
        <v>192</v>
      </c>
      <c r="B66" s="7">
        <f t="shared" si="1"/>
        <v>0.9999902739962887</v>
      </c>
      <c r="C66" s="7">
        <f t="shared" si="2"/>
        <v>9.7260037112967268E-6</v>
      </c>
      <c r="D66" s="7"/>
      <c r="E66" s="7"/>
      <c r="F66" s="7"/>
      <c r="G66" s="7"/>
      <c r="H66" s="8"/>
      <c r="J66" s="16"/>
      <c r="K66" s="7"/>
      <c r="L66" s="7">
        <v>192</v>
      </c>
      <c r="M66" s="7">
        <f t="shared" si="3"/>
        <v>0.97005000925834961</v>
      </c>
      <c r="N66" s="7">
        <f t="shared" si="4"/>
        <v>2.9940264737939093E-2</v>
      </c>
      <c r="O66" s="7"/>
      <c r="P66" s="7">
        <f t="shared" si="0"/>
        <v>0.9999902739962887</v>
      </c>
      <c r="Q66" s="7"/>
      <c r="R66" s="7"/>
      <c r="S66" s="7"/>
      <c r="T66" s="8"/>
    </row>
    <row r="67" spans="1:20" x14ac:dyDescent="0.2">
      <c r="A67" s="16">
        <v>195</v>
      </c>
      <c r="B67" s="7">
        <f t="shared" si="1"/>
        <v>0.9999918787869011</v>
      </c>
      <c r="C67" s="7">
        <f t="shared" si="2"/>
        <v>8.1212130988994602E-6</v>
      </c>
      <c r="D67" s="7"/>
      <c r="E67" s="7"/>
      <c r="F67" s="7"/>
      <c r="G67" s="7"/>
      <c r="H67" s="8"/>
      <c r="J67" s="16"/>
      <c r="K67" s="7"/>
      <c r="L67" s="7">
        <v>195</v>
      </c>
      <c r="M67" s="7">
        <f t="shared" si="3"/>
        <v>0.97184642514262598</v>
      </c>
      <c r="N67" s="7">
        <f t="shared" si="4"/>
        <v>2.814545364427512E-2</v>
      </c>
      <c r="O67" s="7"/>
      <c r="P67" s="7">
        <f t="shared" ref="P67:P130" si="5">B67</f>
        <v>0.9999918787869011</v>
      </c>
      <c r="Q67" s="7"/>
      <c r="R67" s="7"/>
      <c r="S67" s="7"/>
      <c r="T67" s="8"/>
    </row>
    <row r="68" spans="1:20" x14ac:dyDescent="0.2">
      <c r="A68" s="16">
        <v>198</v>
      </c>
      <c r="B68" s="7">
        <f t="shared" ref="B68:B131" si="6">B67+$G$2*C67*(A69-A68)</f>
        <v>0.99999321878706238</v>
      </c>
      <c r="C68" s="7">
        <f t="shared" ref="C68:C131" si="7">$E$2-B68</f>
        <v>6.7812129376232377E-6</v>
      </c>
      <c r="D68" s="7"/>
      <c r="E68" s="7"/>
      <c r="F68" s="7"/>
      <c r="G68" s="7"/>
      <c r="H68" s="8"/>
      <c r="J68" s="16"/>
      <c r="K68" s="7"/>
      <c r="L68" s="7">
        <v>198</v>
      </c>
      <c r="M68" s="7">
        <f t="shared" ref="M68:M131" si="8">M67+$R$2*N67*(L69-L68)</f>
        <v>0.97353515236128252</v>
      </c>
      <c r="N68" s="7">
        <f t="shared" ref="N68:N131" si="9">P68-M68</f>
        <v>2.6458066425779858E-2</v>
      </c>
      <c r="O68" s="7"/>
      <c r="P68" s="7">
        <f t="shared" si="5"/>
        <v>0.99999321878706238</v>
      </c>
      <c r="Q68" s="7"/>
      <c r="R68" s="7"/>
      <c r="S68" s="7"/>
      <c r="T68" s="8"/>
    </row>
    <row r="69" spans="1:20" x14ac:dyDescent="0.2">
      <c r="A69" s="16">
        <v>201</v>
      </c>
      <c r="B69" s="7">
        <f t="shared" si="6"/>
        <v>0.99999433768719703</v>
      </c>
      <c r="C69" s="7">
        <f t="shared" si="7"/>
        <v>5.662312802967584E-6</v>
      </c>
      <c r="D69" s="7"/>
      <c r="E69" s="7"/>
      <c r="F69" s="7"/>
      <c r="G69" s="7"/>
      <c r="H69" s="8"/>
      <c r="J69" s="16"/>
      <c r="K69" s="7"/>
      <c r="L69" s="7">
        <v>201</v>
      </c>
      <c r="M69" s="7">
        <f t="shared" si="8"/>
        <v>0.97512263634682927</v>
      </c>
      <c r="N69" s="7">
        <f t="shared" si="9"/>
        <v>2.4871701340367758E-2</v>
      </c>
      <c r="O69" s="7"/>
      <c r="P69" s="7">
        <f t="shared" si="5"/>
        <v>0.99999433768719703</v>
      </c>
      <c r="Q69" s="7"/>
      <c r="R69" s="7"/>
      <c r="S69" s="7"/>
      <c r="T69" s="8"/>
    </row>
    <row r="70" spans="1:20" x14ac:dyDescent="0.2">
      <c r="A70" s="16">
        <v>204</v>
      </c>
      <c r="B70" s="7">
        <f t="shared" si="6"/>
        <v>0.99999527196880955</v>
      </c>
      <c r="C70" s="7">
        <f t="shared" si="7"/>
        <v>4.7280311904485117E-6</v>
      </c>
      <c r="D70" s="7"/>
      <c r="E70" s="7"/>
      <c r="F70" s="7"/>
      <c r="G70" s="7"/>
      <c r="H70" s="8"/>
      <c r="J70" s="16"/>
      <c r="K70" s="7"/>
      <c r="L70" s="7">
        <v>204</v>
      </c>
      <c r="M70" s="7">
        <f t="shared" si="8"/>
        <v>0.97661493842725133</v>
      </c>
      <c r="N70" s="7">
        <f t="shared" si="9"/>
        <v>2.3380333541558218E-2</v>
      </c>
      <c r="O70" s="7"/>
      <c r="P70" s="7">
        <f t="shared" si="5"/>
        <v>0.99999527196880955</v>
      </c>
      <c r="Q70" s="7"/>
      <c r="R70" s="7"/>
      <c r="S70" s="7"/>
      <c r="T70" s="8"/>
    </row>
    <row r="71" spans="1:20" x14ac:dyDescent="0.2">
      <c r="A71" s="16">
        <v>207</v>
      </c>
      <c r="B71" s="7">
        <f t="shared" si="6"/>
        <v>0.99999605209395592</v>
      </c>
      <c r="C71" s="7">
        <f t="shared" si="7"/>
        <v>3.9479060440772429E-6</v>
      </c>
      <c r="D71" s="7"/>
      <c r="E71" s="7"/>
      <c r="F71" s="7"/>
      <c r="G71" s="7"/>
      <c r="H71" s="8"/>
      <c r="J71" s="16"/>
      <c r="K71" s="7"/>
      <c r="L71" s="7">
        <v>207</v>
      </c>
      <c r="M71" s="7">
        <f t="shared" si="8"/>
        <v>0.97801775843974481</v>
      </c>
      <c r="N71" s="7">
        <f t="shared" si="9"/>
        <v>2.1978293654211112E-2</v>
      </c>
      <c r="O71" s="7"/>
      <c r="P71" s="7">
        <f t="shared" si="5"/>
        <v>0.99999605209395592</v>
      </c>
      <c r="Q71" s="7"/>
      <c r="R71" s="7"/>
      <c r="S71" s="7"/>
      <c r="T71" s="8"/>
    </row>
    <row r="72" spans="1:20" x14ac:dyDescent="0.2">
      <c r="A72" s="16">
        <v>210</v>
      </c>
      <c r="B72" s="7">
        <f t="shared" si="6"/>
        <v>0.99999670349845315</v>
      </c>
      <c r="C72" s="7">
        <f t="shared" si="7"/>
        <v>3.2965015468455761E-6</v>
      </c>
      <c r="D72" s="7"/>
      <c r="E72" s="7"/>
      <c r="F72" s="7"/>
      <c r="G72" s="7"/>
      <c r="H72" s="8"/>
      <c r="J72" s="16"/>
      <c r="K72" s="7"/>
      <c r="L72" s="7">
        <v>210</v>
      </c>
      <c r="M72" s="7">
        <f t="shared" si="8"/>
        <v>0.97933645605899744</v>
      </c>
      <c r="N72" s="7">
        <f t="shared" si="9"/>
        <v>2.0660247439455715E-2</v>
      </c>
      <c r="O72" s="7"/>
      <c r="P72" s="7">
        <f t="shared" si="5"/>
        <v>0.99999670349845315</v>
      </c>
      <c r="Q72" s="7"/>
      <c r="R72" s="7"/>
      <c r="S72" s="7"/>
      <c r="T72" s="8"/>
    </row>
    <row r="73" spans="1:20" x14ac:dyDescent="0.2">
      <c r="A73" s="16">
        <v>213</v>
      </c>
      <c r="B73" s="7">
        <f t="shared" si="6"/>
        <v>0.99999724742120844</v>
      </c>
      <c r="C73" s="7">
        <f t="shared" si="7"/>
        <v>2.7525787915649857E-6</v>
      </c>
      <c r="D73" s="7"/>
      <c r="E73" s="7"/>
      <c r="F73" s="7"/>
      <c r="G73" s="7"/>
      <c r="H73" s="8"/>
      <c r="J73" s="16"/>
      <c r="K73" s="7"/>
      <c r="L73" s="7">
        <v>213</v>
      </c>
      <c r="M73" s="7">
        <f t="shared" si="8"/>
        <v>0.9805760709053648</v>
      </c>
      <c r="N73" s="7">
        <f t="shared" si="9"/>
        <v>1.942117651584363E-2</v>
      </c>
      <c r="O73" s="7"/>
      <c r="P73" s="7">
        <f t="shared" si="5"/>
        <v>0.99999724742120844</v>
      </c>
      <c r="Q73" s="7"/>
      <c r="R73" s="7"/>
      <c r="S73" s="7"/>
      <c r="T73" s="8"/>
    </row>
    <row r="74" spans="1:20" x14ac:dyDescent="0.2">
      <c r="A74" s="16">
        <v>216</v>
      </c>
      <c r="B74" s="7">
        <f t="shared" si="6"/>
        <v>0.99999770159670909</v>
      </c>
      <c r="C74" s="7">
        <f t="shared" si="7"/>
        <v>2.2984032909123542E-6</v>
      </c>
      <c r="D74" s="7"/>
      <c r="E74" s="7"/>
      <c r="F74" s="7"/>
      <c r="G74" s="7"/>
      <c r="H74" s="8"/>
      <c r="J74" s="16"/>
      <c r="K74" s="7"/>
      <c r="L74" s="7">
        <v>216</v>
      </c>
      <c r="M74" s="7">
        <f t="shared" si="8"/>
        <v>0.98174134149631542</v>
      </c>
      <c r="N74" s="7">
        <f t="shared" si="9"/>
        <v>1.8256360100393665E-2</v>
      </c>
      <c r="O74" s="7"/>
      <c r="P74" s="7">
        <f t="shared" si="5"/>
        <v>0.99999770159670909</v>
      </c>
      <c r="Q74" s="7"/>
      <c r="R74" s="7"/>
      <c r="S74" s="7"/>
      <c r="T74" s="8"/>
    </row>
    <row r="75" spans="1:20" x14ac:dyDescent="0.2">
      <c r="A75" s="16">
        <v>219</v>
      </c>
      <c r="B75" s="7">
        <f t="shared" si="6"/>
        <v>0.99999808083325203</v>
      </c>
      <c r="C75" s="7">
        <f t="shared" si="7"/>
        <v>1.9191667479656616E-6</v>
      </c>
      <c r="D75" s="7"/>
      <c r="E75" s="7"/>
      <c r="F75" s="7"/>
      <c r="G75" s="7"/>
      <c r="H75" s="8"/>
      <c r="J75" s="16"/>
      <c r="K75" s="7"/>
      <c r="L75" s="7">
        <v>219</v>
      </c>
      <c r="M75" s="7">
        <f t="shared" si="8"/>
        <v>0.98283672310233905</v>
      </c>
      <c r="N75" s="7">
        <f t="shared" si="9"/>
        <v>1.7161357730912985E-2</v>
      </c>
      <c r="O75" s="7"/>
      <c r="P75" s="7">
        <f t="shared" si="5"/>
        <v>0.99999808083325203</v>
      </c>
      <c r="Q75" s="7"/>
      <c r="R75" s="7"/>
      <c r="S75" s="7"/>
      <c r="T75" s="8"/>
    </row>
    <row r="76" spans="1:20" x14ac:dyDescent="0.2">
      <c r="A76" s="16">
        <v>222</v>
      </c>
      <c r="B76" s="7">
        <f t="shared" si="6"/>
        <v>0.99999839749576547</v>
      </c>
      <c r="C76" s="7">
        <f t="shared" si="7"/>
        <v>1.6025042345324536E-6</v>
      </c>
      <c r="D76" s="7"/>
      <c r="E76" s="7"/>
      <c r="F76" s="7"/>
      <c r="G76" s="7"/>
      <c r="H76" s="8"/>
      <c r="J76" s="16"/>
      <c r="K76" s="7"/>
      <c r="L76" s="7">
        <v>222</v>
      </c>
      <c r="M76" s="7">
        <f t="shared" si="8"/>
        <v>0.98386640456619379</v>
      </c>
      <c r="N76" s="7">
        <f t="shared" si="9"/>
        <v>1.6131992929571681E-2</v>
      </c>
      <c r="O76" s="7"/>
      <c r="P76" s="7">
        <f t="shared" si="5"/>
        <v>0.99999839749576547</v>
      </c>
      <c r="Q76" s="7"/>
      <c r="R76" s="7"/>
      <c r="S76" s="7"/>
      <c r="T76" s="8"/>
    </row>
    <row r="77" spans="1:20" x14ac:dyDescent="0.2">
      <c r="A77" s="16">
        <v>225</v>
      </c>
      <c r="B77" s="7">
        <f t="shared" si="6"/>
        <v>0.99999866190896414</v>
      </c>
      <c r="C77" s="7">
        <f t="shared" si="7"/>
        <v>1.3380910358629095E-6</v>
      </c>
      <c r="D77" s="7"/>
      <c r="E77" s="7"/>
      <c r="F77" s="7"/>
      <c r="G77" s="7"/>
      <c r="H77" s="8"/>
      <c r="J77" s="16"/>
      <c r="K77" s="7"/>
      <c r="L77" s="7">
        <v>225</v>
      </c>
      <c r="M77" s="7">
        <f t="shared" si="8"/>
        <v>0.98483432414196814</v>
      </c>
      <c r="N77" s="7">
        <f t="shared" si="9"/>
        <v>1.5164337766995994E-2</v>
      </c>
      <c r="O77" s="7"/>
      <c r="P77" s="7">
        <f t="shared" si="5"/>
        <v>0.99999866190896414</v>
      </c>
      <c r="Q77" s="7"/>
      <c r="R77" s="7"/>
      <c r="S77" s="7"/>
      <c r="T77" s="8"/>
    </row>
    <row r="78" spans="1:20" x14ac:dyDescent="0.2">
      <c r="A78" s="16">
        <v>228</v>
      </c>
      <c r="B78" s="7">
        <f t="shared" si="6"/>
        <v>0.99999888269398507</v>
      </c>
      <c r="C78" s="7">
        <f t="shared" si="7"/>
        <v>1.1173060149305414E-6</v>
      </c>
      <c r="D78" s="7"/>
      <c r="E78" s="7"/>
      <c r="F78" s="7"/>
      <c r="G78" s="7"/>
      <c r="H78" s="8"/>
      <c r="J78" s="16"/>
      <c r="K78" s="7"/>
      <c r="L78" s="7">
        <v>228</v>
      </c>
      <c r="M78" s="7">
        <f t="shared" si="8"/>
        <v>0.98574418440798794</v>
      </c>
      <c r="N78" s="7">
        <f t="shared" si="9"/>
        <v>1.4254698285997125E-2</v>
      </c>
      <c r="O78" s="7"/>
      <c r="P78" s="7">
        <f t="shared" si="5"/>
        <v>0.99999888269398507</v>
      </c>
      <c r="Q78" s="7"/>
      <c r="R78" s="7"/>
      <c r="S78" s="7"/>
      <c r="T78" s="8"/>
    </row>
    <row r="79" spans="1:20" x14ac:dyDescent="0.2">
      <c r="A79" s="16">
        <v>231</v>
      </c>
      <c r="B79" s="7">
        <f t="shared" si="6"/>
        <v>0.9999990670494775</v>
      </c>
      <c r="C79" s="7">
        <f t="shared" si="7"/>
        <v>9.329505225030843E-7</v>
      </c>
      <c r="D79" s="7"/>
      <c r="E79" s="7"/>
      <c r="F79" s="7"/>
      <c r="G79" s="7"/>
      <c r="H79" s="8"/>
      <c r="J79" s="16"/>
      <c r="K79" s="7"/>
      <c r="L79" s="7">
        <v>231</v>
      </c>
      <c r="M79" s="7">
        <f t="shared" si="8"/>
        <v>0.98659946630514772</v>
      </c>
      <c r="N79" s="7">
        <f t="shared" si="9"/>
        <v>1.3399600744329776E-2</v>
      </c>
      <c r="O79" s="7"/>
      <c r="P79" s="7">
        <f t="shared" si="5"/>
        <v>0.9999990670494775</v>
      </c>
      <c r="Q79" s="7"/>
      <c r="R79" s="7"/>
      <c r="S79" s="7"/>
      <c r="T79" s="8"/>
    </row>
    <row r="80" spans="1:20" x14ac:dyDescent="0.2">
      <c r="A80" s="16">
        <v>234</v>
      </c>
      <c r="B80" s="7">
        <f t="shared" si="6"/>
        <v>0.99999922098631366</v>
      </c>
      <c r="C80" s="7">
        <f t="shared" si="7"/>
        <v>7.7901368633614965E-7</v>
      </c>
      <c r="D80" s="7"/>
      <c r="E80" s="7"/>
      <c r="F80" s="7"/>
      <c r="G80" s="7"/>
      <c r="H80" s="8"/>
      <c r="J80" s="16"/>
      <c r="K80" s="7"/>
      <c r="L80" s="7">
        <v>234</v>
      </c>
      <c r="M80" s="7">
        <f t="shared" si="8"/>
        <v>0.98740344234980748</v>
      </c>
      <c r="N80" s="7">
        <f t="shared" si="9"/>
        <v>1.2595778636506183E-2</v>
      </c>
      <c r="O80" s="7"/>
      <c r="P80" s="7">
        <f t="shared" si="5"/>
        <v>0.99999922098631366</v>
      </c>
      <c r="Q80" s="7"/>
      <c r="R80" s="7"/>
      <c r="S80" s="7"/>
      <c r="T80" s="8"/>
    </row>
    <row r="81" spans="1:20" x14ac:dyDescent="0.2">
      <c r="A81" s="16">
        <v>237</v>
      </c>
      <c r="B81" s="7">
        <f t="shared" si="6"/>
        <v>0.99999934952357195</v>
      </c>
      <c r="C81" s="7">
        <f t="shared" si="7"/>
        <v>6.5047642805460271E-7</v>
      </c>
      <c r="D81" s="7"/>
      <c r="E81" s="7"/>
      <c r="F81" s="7"/>
      <c r="G81" s="7"/>
      <c r="H81" s="8"/>
      <c r="J81" s="16"/>
      <c r="K81" s="7"/>
      <c r="L81" s="7">
        <v>237</v>
      </c>
      <c r="M81" s="7">
        <f t="shared" si="8"/>
        <v>0.98815918906799782</v>
      </c>
      <c r="N81" s="7">
        <f t="shared" si="9"/>
        <v>1.1840160455574122E-2</v>
      </c>
      <c r="O81" s="7"/>
      <c r="P81" s="7">
        <f t="shared" si="5"/>
        <v>0.99999934952357195</v>
      </c>
      <c r="Q81" s="7"/>
      <c r="R81" s="7"/>
      <c r="S81" s="7"/>
      <c r="T81" s="8"/>
    </row>
    <row r="82" spans="1:20" x14ac:dyDescent="0.2">
      <c r="A82" s="16">
        <v>240</v>
      </c>
      <c r="B82" s="7">
        <f t="shared" si="6"/>
        <v>0.99999945685218261</v>
      </c>
      <c r="C82" s="7">
        <f t="shared" si="7"/>
        <v>5.431478173889559E-7</v>
      </c>
      <c r="D82" s="7"/>
      <c r="E82" s="7"/>
      <c r="F82" s="7"/>
      <c r="G82" s="7"/>
      <c r="H82" s="8"/>
      <c r="J82" s="16"/>
      <c r="K82" s="7"/>
      <c r="L82" s="7">
        <v>240</v>
      </c>
      <c r="M82" s="7">
        <f t="shared" si="8"/>
        <v>0.98886959869533231</v>
      </c>
      <c r="N82" s="7">
        <f t="shared" si="9"/>
        <v>1.1129858156850303E-2</v>
      </c>
      <c r="O82" s="7"/>
      <c r="P82" s="7">
        <f t="shared" si="5"/>
        <v>0.99999945685218261</v>
      </c>
      <c r="Q82" s="7"/>
      <c r="R82" s="7"/>
      <c r="S82" s="7"/>
      <c r="T82" s="8"/>
    </row>
    <row r="83" spans="1:20" x14ac:dyDescent="0.2">
      <c r="A83" s="16">
        <v>243</v>
      </c>
      <c r="B83" s="7">
        <f t="shared" si="6"/>
        <v>0.99999954647157252</v>
      </c>
      <c r="C83" s="7">
        <f t="shared" si="7"/>
        <v>4.5352842747981015E-7</v>
      </c>
      <c r="D83" s="7"/>
      <c r="E83" s="7"/>
      <c r="F83" s="7"/>
      <c r="G83" s="7"/>
      <c r="H83" s="8"/>
      <c r="J83" s="16"/>
      <c r="K83" s="7"/>
      <c r="L83" s="7">
        <v>243</v>
      </c>
      <c r="M83" s="7">
        <f t="shared" si="8"/>
        <v>0.98953739018474329</v>
      </c>
      <c r="N83" s="7">
        <f t="shared" si="9"/>
        <v>1.0462156286829227E-2</v>
      </c>
      <c r="O83" s="7"/>
      <c r="P83" s="7">
        <f t="shared" si="5"/>
        <v>0.99999954647157252</v>
      </c>
      <c r="Q83" s="7"/>
      <c r="R83" s="7"/>
      <c r="S83" s="7"/>
      <c r="T83" s="8"/>
    </row>
    <row r="84" spans="1:20" x14ac:dyDescent="0.2">
      <c r="A84" s="16">
        <v>246</v>
      </c>
      <c r="B84" s="7">
        <f t="shared" si="6"/>
        <v>0.99999962130376308</v>
      </c>
      <c r="C84" s="7">
        <f t="shared" si="7"/>
        <v>3.7869623692454724E-7</v>
      </c>
      <c r="D84" s="7"/>
      <c r="E84" s="7"/>
      <c r="F84" s="7"/>
      <c r="G84" s="7"/>
      <c r="H84" s="8"/>
      <c r="J84" s="16"/>
      <c r="K84" s="7"/>
      <c r="L84" s="7">
        <v>246</v>
      </c>
      <c r="M84" s="7">
        <f t="shared" si="8"/>
        <v>0.99016511956195308</v>
      </c>
      <c r="N84" s="7">
        <f t="shared" si="9"/>
        <v>9.8345017418099978E-3</v>
      </c>
      <c r="O84" s="7"/>
      <c r="P84" s="7">
        <f t="shared" si="5"/>
        <v>0.99999962130376308</v>
      </c>
      <c r="Q84" s="7"/>
      <c r="R84" s="7"/>
      <c r="S84" s="7"/>
      <c r="T84" s="8"/>
    </row>
    <row r="85" spans="1:20" x14ac:dyDescent="0.2">
      <c r="A85" s="16">
        <v>249</v>
      </c>
      <c r="B85" s="7">
        <f t="shared" si="6"/>
        <v>0.99999968378864212</v>
      </c>
      <c r="C85" s="7">
        <f t="shared" si="7"/>
        <v>3.1621135787585075E-7</v>
      </c>
      <c r="D85" s="7"/>
      <c r="E85" s="7"/>
      <c r="F85" s="7"/>
      <c r="G85" s="7"/>
      <c r="H85" s="8"/>
      <c r="J85" s="16"/>
      <c r="K85" s="7"/>
      <c r="L85" s="7">
        <v>249</v>
      </c>
      <c r="M85" s="7">
        <f t="shared" si="8"/>
        <v>0.9907551896664617</v>
      </c>
      <c r="N85" s="7">
        <f t="shared" si="9"/>
        <v>9.2444941221804244E-3</v>
      </c>
      <c r="O85" s="7"/>
      <c r="P85" s="7">
        <f t="shared" si="5"/>
        <v>0.99999968378864212</v>
      </c>
      <c r="Q85" s="7"/>
      <c r="R85" s="7"/>
      <c r="S85" s="7"/>
      <c r="T85" s="8"/>
    </row>
    <row r="86" spans="1:20" x14ac:dyDescent="0.2">
      <c r="A86" s="16">
        <v>252</v>
      </c>
      <c r="B86" s="7">
        <f t="shared" si="6"/>
        <v>0.99999973596351621</v>
      </c>
      <c r="C86" s="7">
        <f t="shared" si="7"/>
        <v>2.6403648378803268E-7</v>
      </c>
      <c r="D86" s="7"/>
      <c r="E86" s="7"/>
      <c r="F86" s="7"/>
      <c r="G86" s="7"/>
      <c r="H86" s="8"/>
      <c r="J86" s="16"/>
      <c r="K86" s="7"/>
      <c r="L86" s="7">
        <v>252</v>
      </c>
      <c r="M86" s="7">
        <f t="shared" si="8"/>
        <v>0.99130985931379256</v>
      </c>
      <c r="N86" s="7">
        <f t="shared" si="9"/>
        <v>8.689876649723649E-3</v>
      </c>
      <c r="O86" s="7"/>
      <c r="P86" s="7">
        <f t="shared" si="5"/>
        <v>0.99999973596351621</v>
      </c>
      <c r="Q86" s="7"/>
      <c r="R86" s="7"/>
      <c r="S86" s="7"/>
      <c r="T86" s="8"/>
    </row>
    <row r="87" spans="1:20" x14ac:dyDescent="0.2">
      <c r="A87" s="16">
        <v>255</v>
      </c>
      <c r="B87" s="7">
        <f t="shared" si="6"/>
        <v>0.999999779529536</v>
      </c>
      <c r="C87" s="7">
        <f t="shared" si="7"/>
        <v>2.2047046399631398E-7</v>
      </c>
      <c r="D87" s="7"/>
      <c r="E87" s="7"/>
      <c r="F87" s="7"/>
      <c r="G87" s="7"/>
      <c r="H87" s="8"/>
      <c r="J87" s="16"/>
      <c r="K87" s="7"/>
      <c r="L87" s="7">
        <v>255</v>
      </c>
      <c r="M87" s="7">
        <f t="shared" si="8"/>
        <v>0.99183125191277599</v>
      </c>
      <c r="N87" s="7">
        <f t="shared" si="9"/>
        <v>8.1685276167600129E-3</v>
      </c>
      <c r="O87" s="7"/>
      <c r="P87" s="7">
        <f t="shared" si="5"/>
        <v>0.999999779529536</v>
      </c>
      <c r="Q87" s="7"/>
      <c r="R87" s="7"/>
      <c r="S87" s="7"/>
      <c r="T87" s="8"/>
    </row>
    <row r="88" spans="1:20" x14ac:dyDescent="0.2">
      <c r="A88" s="16">
        <v>258</v>
      </c>
      <c r="B88" s="7">
        <f t="shared" si="6"/>
        <v>0.99999981590716258</v>
      </c>
      <c r="C88" s="7">
        <f t="shared" si="7"/>
        <v>1.8409283741860349E-7</v>
      </c>
      <c r="D88" s="7"/>
      <c r="E88" s="7"/>
      <c r="F88" s="7"/>
      <c r="G88" s="7"/>
      <c r="H88" s="8"/>
      <c r="J88" s="16"/>
      <c r="K88" s="7"/>
      <c r="L88" s="7">
        <v>258</v>
      </c>
      <c r="M88" s="7">
        <f t="shared" si="8"/>
        <v>0.99232136356978162</v>
      </c>
      <c r="N88" s="7">
        <f t="shared" si="9"/>
        <v>7.6784523373809588E-3</v>
      </c>
      <c r="O88" s="7"/>
      <c r="P88" s="7">
        <f t="shared" si="5"/>
        <v>0.99999981590716258</v>
      </c>
      <c r="Q88" s="7"/>
      <c r="R88" s="7"/>
      <c r="S88" s="7"/>
      <c r="T88" s="8"/>
    </row>
    <row r="89" spans="1:20" x14ac:dyDescent="0.2">
      <c r="A89" s="16">
        <v>261</v>
      </c>
      <c r="B89" s="7">
        <f t="shared" si="6"/>
        <v>0.99999984628248073</v>
      </c>
      <c r="C89" s="7">
        <f t="shared" si="7"/>
        <v>1.5371751926895882E-7</v>
      </c>
      <c r="D89" s="7"/>
      <c r="E89" s="7"/>
      <c r="F89" s="7"/>
      <c r="G89" s="7"/>
      <c r="H89" s="8"/>
      <c r="J89" s="16"/>
      <c r="K89" s="7"/>
      <c r="L89" s="7">
        <v>261</v>
      </c>
      <c r="M89" s="7">
        <f t="shared" si="8"/>
        <v>0.99278207071002444</v>
      </c>
      <c r="N89" s="7">
        <f t="shared" si="9"/>
        <v>7.2177755724562864E-3</v>
      </c>
      <c r="O89" s="7"/>
      <c r="P89" s="7">
        <f t="shared" si="5"/>
        <v>0.99999984628248073</v>
      </c>
      <c r="Q89" s="7"/>
      <c r="R89" s="7"/>
      <c r="S89" s="7"/>
      <c r="T89" s="8"/>
    </row>
    <row r="90" spans="1:20" x14ac:dyDescent="0.2">
      <c r="A90" s="16">
        <v>264</v>
      </c>
      <c r="B90" s="7">
        <f t="shared" si="6"/>
        <v>0.99999987164587145</v>
      </c>
      <c r="C90" s="7">
        <f t="shared" si="7"/>
        <v>1.2835412854794725E-7</v>
      </c>
      <c r="D90" s="7"/>
      <c r="E90" s="7"/>
      <c r="F90" s="7"/>
      <c r="G90" s="7"/>
      <c r="H90" s="8"/>
      <c r="J90" s="16"/>
      <c r="K90" s="7"/>
      <c r="L90" s="7">
        <v>264</v>
      </c>
      <c r="M90" s="7">
        <f t="shared" si="8"/>
        <v>0.99321513724437183</v>
      </c>
      <c r="N90" s="7">
        <f t="shared" si="9"/>
        <v>6.7847344014996258E-3</v>
      </c>
      <c r="O90" s="7"/>
      <c r="P90" s="7">
        <f t="shared" si="5"/>
        <v>0.99999987164587145</v>
      </c>
      <c r="Q90" s="7"/>
      <c r="R90" s="7"/>
      <c r="S90" s="7"/>
      <c r="T90" s="8"/>
    </row>
    <row r="91" spans="1:20" x14ac:dyDescent="0.2">
      <c r="A91" s="16">
        <v>267</v>
      </c>
      <c r="B91" s="7">
        <f t="shared" si="6"/>
        <v>0.99999989282430268</v>
      </c>
      <c r="C91" s="7">
        <f t="shared" si="7"/>
        <v>1.0717569731699683E-7</v>
      </c>
      <c r="D91" s="7"/>
      <c r="E91" s="7"/>
      <c r="F91" s="7"/>
      <c r="G91" s="7"/>
      <c r="H91" s="8"/>
      <c r="J91" s="16"/>
      <c r="K91" s="7"/>
      <c r="L91" s="7">
        <v>267</v>
      </c>
      <c r="M91" s="7">
        <f t="shared" si="8"/>
        <v>0.99362222130846178</v>
      </c>
      <c r="N91" s="7">
        <f t="shared" si="9"/>
        <v>6.3776715158408992E-3</v>
      </c>
      <c r="O91" s="7"/>
      <c r="P91" s="7">
        <f t="shared" si="5"/>
        <v>0.99999989282430268</v>
      </c>
      <c r="Q91" s="7"/>
      <c r="R91" s="7"/>
      <c r="S91" s="7"/>
      <c r="T91" s="8"/>
    </row>
    <row r="92" spans="1:20" x14ac:dyDescent="0.2">
      <c r="A92" s="16">
        <v>270</v>
      </c>
      <c r="B92" s="7">
        <f t="shared" si="6"/>
        <v>0.99999991050829273</v>
      </c>
      <c r="C92" s="7">
        <f t="shared" si="7"/>
        <v>8.9491707266908804E-8</v>
      </c>
      <c r="D92" s="7"/>
      <c r="E92" s="7"/>
      <c r="F92" s="7"/>
      <c r="G92" s="7"/>
      <c r="H92" s="8"/>
      <c r="J92" s="16"/>
      <c r="K92" s="7"/>
      <c r="L92" s="7">
        <v>270</v>
      </c>
      <c r="M92" s="7">
        <f t="shared" si="8"/>
        <v>0.99400488159941225</v>
      </c>
      <c r="N92" s="7">
        <f t="shared" si="9"/>
        <v>5.9950289088804842E-3</v>
      </c>
      <c r="O92" s="7"/>
      <c r="P92" s="7">
        <f t="shared" si="5"/>
        <v>0.99999991050829273</v>
      </c>
      <c r="Q92" s="7"/>
      <c r="R92" s="7"/>
      <c r="S92" s="7"/>
      <c r="T92" s="8"/>
    </row>
    <row r="93" spans="1:20" x14ac:dyDescent="0.2">
      <c r="A93" s="16">
        <v>273</v>
      </c>
      <c r="B93" s="7">
        <f t="shared" si="6"/>
        <v>0.99999992527442438</v>
      </c>
      <c r="C93" s="7">
        <f t="shared" si="7"/>
        <v>7.4725575616163553E-8</v>
      </c>
      <c r="D93" s="7"/>
      <c r="E93" s="7"/>
      <c r="F93" s="7"/>
      <c r="G93" s="7"/>
      <c r="H93" s="8"/>
      <c r="J93" s="16"/>
      <c r="K93" s="7"/>
      <c r="L93" s="7">
        <v>273</v>
      </c>
      <c r="M93" s="7">
        <f t="shared" si="8"/>
        <v>0.99436458333394506</v>
      </c>
      <c r="N93" s="7">
        <f t="shared" si="9"/>
        <v>5.6353419404793215E-3</v>
      </c>
      <c r="O93" s="7"/>
      <c r="P93" s="7">
        <f t="shared" si="5"/>
        <v>0.99999992527442438</v>
      </c>
      <c r="Q93" s="7"/>
      <c r="R93" s="7"/>
      <c r="S93" s="7"/>
      <c r="T93" s="8"/>
    </row>
    <row r="94" spans="1:20" x14ac:dyDescent="0.2">
      <c r="A94" s="16">
        <v>276</v>
      </c>
      <c r="B94" s="7">
        <f t="shared" si="6"/>
        <v>0.99999993760414441</v>
      </c>
      <c r="C94" s="7">
        <f t="shared" si="7"/>
        <v>6.2395855593422311E-8</v>
      </c>
      <c r="D94" s="7"/>
      <c r="E94" s="7"/>
      <c r="F94" s="7"/>
      <c r="G94" s="7"/>
      <c r="H94" s="8"/>
      <c r="J94" s="16"/>
      <c r="K94" s="7"/>
      <c r="L94" s="7">
        <v>276</v>
      </c>
      <c r="M94" s="7">
        <f t="shared" si="8"/>
        <v>0.99470270385037385</v>
      </c>
      <c r="N94" s="7">
        <f t="shared" si="9"/>
        <v>5.2972337537705583E-3</v>
      </c>
      <c r="O94" s="7"/>
      <c r="P94" s="7">
        <f t="shared" si="5"/>
        <v>0.99999993760414441</v>
      </c>
      <c r="Q94" s="7"/>
      <c r="R94" s="7"/>
      <c r="S94" s="7"/>
      <c r="T94" s="8"/>
    </row>
    <row r="95" spans="1:20" x14ac:dyDescent="0.2">
      <c r="A95" s="16">
        <v>279</v>
      </c>
      <c r="B95" s="7">
        <f t="shared" si="6"/>
        <v>0.99999994789946056</v>
      </c>
      <c r="C95" s="7">
        <f t="shared" si="7"/>
        <v>5.2100539438271198E-8</v>
      </c>
      <c r="D95" s="7"/>
      <c r="E95" s="7"/>
      <c r="F95" s="7"/>
      <c r="G95" s="7"/>
      <c r="H95" s="8"/>
      <c r="J95" s="16"/>
      <c r="K95" s="7"/>
      <c r="L95" s="7">
        <v>279</v>
      </c>
      <c r="M95" s="7">
        <f t="shared" si="8"/>
        <v>0.99502053787560008</v>
      </c>
      <c r="N95" s="7">
        <f t="shared" si="9"/>
        <v>4.9794100238604866E-3</v>
      </c>
      <c r="O95" s="7"/>
      <c r="P95" s="7">
        <f t="shared" si="5"/>
        <v>0.99999994789946056</v>
      </c>
      <c r="Q95" s="7"/>
      <c r="R95" s="7"/>
      <c r="S95" s="7"/>
      <c r="T95" s="8"/>
    </row>
    <row r="96" spans="1:20" x14ac:dyDescent="0.2">
      <c r="A96" s="16">
        <v>282</v>
      </c>
      <c r="B96" s="7">
        <f t="shared" si="6"/>
        <v>0.99999995649604956</v>
      </c>
      <c r="C96" s="7">
        <f t="shared" si="7"/>
        <v>4.3503950442058681E-8</v>
      </c>
      <c r="D96" s="7"/>
      <c r="E96" s="7"/>
      <c r="F96" s="7"/>
      <c r="G96" s="7"/>
      <c r="H96" s="8"/>
      <c r="J96" s="16"/>
      <c r="K96" s="7"/>
      <c r="L96" s="7">
        <v>282</v>
      </c>
      <c r="M96" s="7">
        <f t="shared" si="8"/>
        <v>0.99531930247703171</v>
      </c>
      <c r="N96" s="7">
        <f t="shared" si="9"/>
        <v>4.6806540190178492E-3</v>
      </c>
      <c r="O96" s="7"/>
      <c r="P96" s="7">
        <f t="shared" si="5"/>
        <v>0.99999995649604956</v>
      </c>
      <c r="Q96" s="7"/>
      <c r="R96" s="7"/>
      <c r="S96" s="7"/>
      <c r="T96" s="8"/>
    </row>
    <row r="97" spans="1:20" x14ac:dyDescent="0.2">
      <c r="A97" s="16">
        <v>285</v>
      </c>
      <c r="B97" s="7">
        <f t="shared" si="6"/>
        <v>0.99999996367420141</v>
      </c>
      <c r="C97" s="7">
        <f t="shared" si="7"/>
        <v>3.6325798591363423E-8</v>
      </c>
      <c r="D97" s="7"/>
      <c r="E97" s="7"/>
      <c r="F97" s="7"/>
      <c r="G97" s="7"/>
      <c r="H97" s="8"/>
      <c r="J97" s="16"/>
      <c r="K97" s="7"/>
      <c r="L97" s="7">
        <v>285</v>
      </c>
      <c r="M97" s="7">
        <f t="shared" si="8"/>
        <v>0.99560014171817279</v>
      </c>
      <c r="N97" s="7">
        <f t="shared" si="9"/>
        <v>4.3998219560286156E-3</v>
      </c>
      <c r="O97" s="7"/>
      <c r="P97" s="7">
        <f t="shared" si="5"/>
        <v>0.99999996367420141</v>
      </c>
      <c r="Q97" s="7"/>
      <c r="R97" s="7"/>
      <c r="S97" s="7"/>
      <c r="T97" s="8"/>
    </row>
    <row r="98" spans="1:20" x14ac:dyDescent="0.2">
      <c r="A98" s="16">
        <v>288</v>
      </c>
      <c r="B98" s="7">
        <f t="shared" si="6"/>
        <v>0.99999996966795812</v>
      </c>
      <c r="C98" s="7">
        <f t="shared" si="7"/>
        <v>3.0332041878189386E-8</v>
      </c>
      <c r="D98" s="7"/>
      <c r="E98" s="7"/>
      <c r="F98" s="7"/>
      <c r="G98" s="7"/>
      <c r="H98" s="8"/>
      <c r="J98" s="16"/>
      <c r="K98" s="7"/>
      <c r="L98" s="7">
        <v>288</v>
      </c>
      <c r="M98" s="7">
        <f t="shared" si="8"/>
        <v>0.99586413103553451</v>
      </c>
      <c r="N98" s="7">
        <f t="shared" si="9"/>
        <v>4.1358386324236163E-3</v>
      </c>
      <c r="O98" s="7"/>
      <c r="P98" s="7">
        <f t="shared" si="5"/>
        <v>0.99999996966795812</v>
      </c>
      <c r="Q98" s="7"/>
      <c r="R98" s="7"/>
      <c r="S98" s="7"/>
      <c r="T98" s="8"/>
    </row>
    <row r="99" spans="1:20" x14ac:dyDescent="0.2">
      <c r="A99" s="16">
        <v>291</v>
      </c>
      <c r="B99" s="7">
        <f t="shared" si="6"/>
        <v>0.99999997467274504</v>
      </c>
      <c r="C99" s="7">
        <f t="shared" si="7"/>
        <v>2.5327254959961465E-8</v>
      </c>
      <c r="D99" s="7"/>
      <c r="E99" s="7"/>
      <c r="F99" s="7"/>
      <c r="G99" s="7"/>
      <c r="H99" s="8"/>
      <c r="J99" s="16"/>
      <c r="K99" s="7"/>
      <c r="L99" s="7">
        <v>291</v>
      </c>
      <c r="M99" s="7">
        <f t="shared" si="8"/>
        <v>0.99611228135347996</v>
      </c>
      <c r="N99" s="7">
        <f t="shared" si="9"/>
        <v>3.8876933192650842E-3</v>
      </c>
      <c r="O99" s="7"/>
      <c r="P99" s="7">
        <f t="shared" si="5"/>
        <v>0.99999997467274504</v>
      </c>
      <c r="Q99" s="7"/>
      <c r="R99" s="7"/>
      <c r="S99" s="7"/>
      <c r="T99" s="8"/>
    </row>
    <row r="100" spans="1:20" x14ac:dyDescent="0.2">
      <c r="A100" s="16">
        <v>294</v>
      </c>
      <c r="B100" s="7">
        <f t="shared" si="6"/>
        <v>0.99999997885174208</v>
      </c>
      <c r="C100" s="7">
        <f t="shared" si="7"/>
        <v>2.1148257922654068E-8</v>
      </c>
      <c r="D100" s="7"/>
      <c r="E100" s="7"/>
      <c r="F100" s="7"/>
      <c r="G100" s="7"/>
      <c r="H100" s="8"/>
      <c r="J100" s="16"/>
      <c r="K100" s="7"/>
      <c r="L100" s="7">
        <v>294</v>
      </c>
      <c r="M100" s="7">
        <f t="shared" si="8"/>
        <v>0.99634554295263589</v>
      </c>
      <c r="N100" s="7">
        <f t="shared" si="9"/>
        <v>3.6544358991061898E-3</v>
      </c>
      <c r="O100" s="7"/>
      <c r="P100" s="7">
        <f t="shared" si="5"/>
        <v>0.99999997885174208</v>
      </c>
      <c r="Q100" s="7"/>
      <c r="R100" s="7"/>
      <c r="S100" s="7"/>
      <c r="T100" s="8"/>
    </row>
    <row r="101" spans="1:20" x14ac:dyDescent="0.2">
      <c r="A101" s="16">
        <v>297</v>
      </c>
      <c r="B101" s="7">
        <f t="shared" si="6"/>
        <v>0.99999998234120469</v>
      </c>
      <c r="C101" s="7">
        <f t="shared" si="7"/>
        <v>1.7658795314900999E-8</v>
      </c>
      <c r="D101" s="7"/>
      <c r="E101" s="7"/>
      <c r="F101" s="7"/>
      <c r="G101" s="7"/>
      <c r="H101" s="8"/>
      <c r="J101" s="16"/>
      <c r="K101" s="7"/>
      <c r="L101" s="7">
        <v>297</v>
      </c>
      <c r="M101" s="7">
        <f t="shared" si="8"/>
        <v>0.99656480910658229</v>
      </c>
      <c r="N101" s="7">
        <f t="shared" si="9"/>
        <v>3.4351732346223907E-3</v>
      </c>
      <c r="O101" s="7"/>
      <c r="P101" s="7">
        <f t="shared" si="5"/>
        <v>0.99999998234120469</v>
      </c>
      <c r="Q101" s="7"/>
      <c r="R101" s="7"/>
      <c r="S101" s="7"/>
      <c r="T101" s="8"/>
    </row>
    <row r="102" spans="1:20" x14ac:dyDescent="0.2">
      <c r="A102" s="16">
        <v>300</v>
      </c>
      <c r="B102" s="7">
        <f t="shared" si="6"/>
        <v>0.99999998525490597</v>
      </c>
      <c r="C102" s="7">
        <f t="shared" si="7"/>
        <v>1.4745094034651629E-8</v>
      </c>
      <c r="D102" s="7"/>
      <c r="E102" s="7"/>
      <c r="F102" s="7"/>
      <c r="G102" s="7"/>
      <c r="H102" s="8"/>
      <c r="J102" s="16"/>
      <c r="K102" s="7"/>
      <c r="L102" s="7">
        <v>300</v>
      </c>
      <c r="M102" s="7">
        <f t="shared" si="8"/>
        <v>0.99677091950065966</v>
      </c>
      <c r="N102" s="7">
        <f t="shared" si="9"/>
        <v>3.2290657542463075E-3</v>
      </c>
      <c r="O102" s="7"/>
      <c r="P102" s="7">
        <f t="shared" si="5"/>
        <v>0.99999998525490597</v>
      </c>
      <c r="Q102" s="7"/>
      <c r="R102" s="7"/>
      <c r="S102" s="7"/>
      <c r="T102" s="8"/>
    </row>
    <row r="103" spans="1:20" x14ac:dyDescent="0.2">
      <c r="A103" s="16">
        <v>303</v>
      </c>
      <c r="B103" s="7">
        <f t="shared" si="6"/>
        <v>0.99999998768784648</v>
      </c>
      <c r="C103" s="7">
        <f t="shared" si="7"/>
        <v>1.231215351893411E-8</v>
      </c>
      <c r="D103" s="7"/>
      <c r="E103" s="7"/>
      <c r="F103" s="7"/>
      <c r="G103" s="7"/>
      <c r="H103" s="8"/>
      <c r="J103" s="16"/>
      <c r="K103" s="7"/>
      <c r="L103" s="7">
        <v>303</v>
      </c>
      <c r="M103" s="7">
        <f t="shared" si="8"/>
        <v>0.99696466344591439</v>
      </c>
      <c r="N103" s="7">
        <f t="shared" si="9"/>
        <v>3.0353242419320914E-3</v>
      </c>
      <c r="O103" s="7"/>
      <c r="P103" s="7">
        <f t="shared" si="5"/>
        <v>0.99999998768784648</v>
      </c>
      <c r="Q103" s="7"/>
      <c r="R103" s="7"/>
      <c r="S103" s="7"/>
      <c r="T103" s="8"/>
    </row>
    <row r="104" spans="1:20" x14ac:dyDescent="0.2">
      <c r="A104" s="16">
        <v>306</v>
      </c>
      <c r="B104" s="7">
        <f t="shared" si="6"/>
        <v>0.99999998971935178</v>
      </c>
      <c r="C104" s="7">
        <f t="shared" si="7"/>
        <v>1.0280648221616673E-8</v>
      </c>
      <c r="D104" s="7"/>
      <c r="E104" s="7"/>
      <c r="F104" s="7"/>
      <c r="G104" s="7"/>
      <c r="H104" s="8"/>
      <c r="J104" s="16"/>
      <c r="K104" s="7"/>
      <c r="L104" s="7">
        <v>306</v>
      </c>
      <c r="M104" s="7">
        <f t="shared" si="8"/>
        <v>0.99714678290043035</v>
      </c>
      <c r="N104" s="7">
        <f t="shared" si="9"/>
        <v>2.8532068189214277E-3</v>
      </c>
      <c r="O104" s="7"/>
      <c r="P104" s="7">
        <f t="shared" si="5"/>
        <v>0.99999998971935178</v>
      </c>
      <c r="Q104" s="7"/>
      <c r="R104" s="7"/>
      <c r="S104" s="7"/>
      <c r="T104" s="8"/>
    </row>
    <row r="105" spans="1:20" x14ac:dyDescent="0.2">
      <c r="A105" s="16">
        <v>309</v>
      </c>
      <c r="B105" s="7">
        <f t="shared" si="6"/>
        <v>0.99999999141565876</v>
      </c>
      <c r="C105" s="7">
        <f t="shared" si="7"/>
        <v>8.5843412378494577E-9</v>
      </c>
      <c r="D105" s="7"/>
      <c r="E105" s="7"/>
      <c r="F105" s="7"/>
      <c r="G105" s="7"/>
      <c r="H105" s="8"/>
      <c r="J105" s="16"/>
      <c r="K105" s="7"/>
      <c r="L105" s="7">
        <v>309</v>
      </c>
      <c r="M105" s="7">
        <f t="shared" si="8"/>
        <v>0.99731797530956567</v>
      </c>
      <c r="N105" s="7">
        <f t="shared" si="9"/>
        <v>2.682016106093088E-3</v>
      </c>
      <c r="O105" s="7"/>
      <c r="P105" s="7">
        <f t="shared" si="5"/>
        <v>0.99999999141565876</v>
      </c>
      <c r="Q105" s="7"/>
      <c r="R105" s="7"/>
      <c r="S105" s="7"/>
      <c r="T105" s="8"/>
    </row>
    <row r="106" spans="1:20" x14ac:dyDescent="0.2">
      <c r="A106" s="16">
        <v>312</v>
      </c>
      <c r="B106" s="7">
        <f t="shared" si="6"/>
        <v>0.99999999283207508</v>
      </c>
      <c r="C106" s="7">
        <f t="shared" si="7"/>
        <v>7.1679249202816209E-9</v>
      </c>
      <c r="D106" s="7"/>
      <c r="E106" s="7"/>
      <c r="F106" s="7"/>
      <c r="G106" s="7"/>
      <c r="H106" s="8"/>
      <c r="J106" s="16"/>
      <c r="K106" s="7"/>
      <c r="L106" s="7">
        <v>312</v>
      </c>
      <c r="M106" s="7">
        <f t="shared" si="8"/>
        <v>0.99747889627593123</v>
      </c>
      <c r="N106" s="7">
        <f t="shared" si="9"/>
        <v>2.5210965561438536E-3</v>
      </c>
      <c r="O106" s="7"/>
      <c r="P106" s="7">
        <f t="shared" si="5"/>
        <v>0.99999999283207508</v>
      </c>
      <c r="Q106" s="7"/>
      <c r="R106" s="7"/>
      <c r="S106" s="7"/>
      <c r="T106" s="8"/>
    </row>
    <row r="107" spans="1:20" x14ac:dyDescent="0.2">
      <c r="A107" s="16">
        <v>315</v>
      </c>
      <c r="B107" s="7">
        <f t="shared" si="6"/>
        <v>0.99999999401478268</v>
      </c>
      <c r="C107" s="7">
        <f t="shared" si="7"/>
        <v>5.9852173217578297E-9</v>
      </c>
      <c r="D107" s="7"/>
      <c r="E107" s="7"/>
      <c r="F107" s="7"/>
      <c r="G107" s="7"/>
      <c r="H107" s="8"/>
      <c r="J107" s="16"/>
      <c r="K107" s="7"/>
      <c r="L107" s="7">
        <v>315</v>
      </c>
      <c r="M107" s="7">
        <f t="shared" si="8"/>
        <v>0.99763016206929989</v>
      </c>
      <c r="N107" s="7">
        <f t="shared" si="9"/>
        <v>2.3698319454827921E-3</v>
      </c>
      <c r="O107" s="7"/>
      <c r="P107" s="7">
        <f t="shared" si="5"/>
        <v>0.99999999401478268</v>
      </c>
      <c r="Q107" s="7"/>
      <c r="R107" s="7"/>
      <c r="S107" s="7"/>
      <c r="T107" s="8"/>
    </row>
    <row r="108" spans="1:20" x14ac:dyDescent="0.2">
      <c r="A108" s="16">
        <v>318</v>
      </c>
      <c r="B108" s="7">
        <f t="shared" si="6"/>
        <v>0.99999999500234349</v>
      </c>
      <c r="C108" s="7">
        <f t="shared" si="7"/>
        <v>4.9976565108522664E-9</v>
      </c>
      <c r="D108" s="7"/>
      <c r="E108" s="7"/>
      <c r="F108" s="7"/>
      <c r="G108" s="7"/>
      <c r="H108" s="8"/>
      <c r="J108" s="16"/>
      <c r="K108" s="7"/>
      <c r="L108" s="7">
        <v>318</v>
      </c>
      <c r="M108" s="7">
        <f t="shared" si="8"/>
        <v>0.99777235198602887</v>
      </c>
      <c r="N108" s="7">
        <f t="shared" si="9"/>
        <v>2.2276430163146177E-3</v>
      </c>
      <c r="O108" s="7"/>
      <c r="P108" s="7">
        <f t="shared" si="5"/>
        <v>0.99999999500234349</v>
      </c>
      <c r="Q108" s="7"/>
      <c r="R108" s="7"/>
      <c r="S108" s="7"/>
      <c r="T108" s="8"/>
    </row>
    <row r="109" spans="1:20" x14ac:dyDescent="0.2">
      <c r="A109" s="16">
        <v>321</v>
      </c>
      <c r="B109" s="7">
        <f t="shared" si="6"/>
        <v>0.99999999582695687</v>
      </c>
      <c r="C109" s="7">
        <f t="shared" si="7"/>
        <v>4.1730431332709372E-9</v>
      </c>
      <c r="D109" s="7"/>
      <c r="E109" s="7"/>
      <c r="F109" s="7"/>
      <c r="G109" s="7"/>
      <c r="H109" s="8"/>
      <c r="J109" s="16"/>
      <c r="K109" s="7"/>
      <c r="L109" s="7">
        <v>321</v>
      </c>
      <c r="M109" s="7">
        <f t="shared" si="8"/>
        <v>0.99790601056700778</v>
      </c>
      <c r="N109" s="7">
        <f t="shared" si="9"/>
        <v>2.0939852599490827E-3</v>
      </c>
      <c r="O109" s="7"/>
      <c r="P109" s="7">
        <f t="shared" si="5"/>
        <v>0.99999999582695687</v>
      </c>
      <c r="Q109" s="7"/>
      <c r="R109" s="7"/>
      <c r="S109" s="7"/>
      <c r="T109" s="8"/>
    </row>
    <row r="110" spans="1:20" x14ac:dyDescent="0.2">
      <c r="A110" s="16">
        <v>324</v>
      </c>
      <c r="B110" s="7">
        <f t="shared" si="6"/>
        <v>0.99999999651550897</v>
      </c>
      <c r="C110" s="7">
        <f t="shared" si="7"/>
        <v>3.4844910290487974E-9</v>
      </c>
      <c r="D110" s="7"/>
      <c r="E110" s="7"/>
      <c r="F110" s="7"/>
      <c r="G110" s="7"/>
      <c r="H110" s="8"/>
      <c r="J110" s="16"/>
      <c r="K110" s="7"/>
      <c r="L110" s="7">
        <v>324</v>
      </c>
      <c r="M110" s="7">
        <f t="shared" si="8"/>
        <v>0.99803164968260472</v>
      </c>
      <c r="N110" s="7">
        <f t="shared" si="9"/>
        <v>1.9683468329042553E-3</v>
      </c>
      <c r="O110" s="7"/>
      <c r="P110" s="7">
        <f t="shared" si="5"/>
        <v>0.99999999651550897</v>
      </c>
      <c r="Q110" s="7"/>
      <c r="R110" s="7"/>
      <c r="S110" s="7"/>
      <c r="T110" s="8"/>
    </row>
    <row r="111" spans="1:20" x14ac:dyDescent="0.2">
      <c r="A111" s="16">
        <v>327</v>
      </c>
      <c r="B111" s="7">
        <f t="shared" si="6"/>
        <v>0.99999999709044995</v>
      </c>
      <c r="C111" s="7">
        <f t="shared" si="7"/>
        <v>2.9095500453379941E-9</v>
      </c>
      <c r="D111" s="7"/>
      <c r="E111" s="7"/>
      <c r="F111" s="7"/>
      <c r="G111" s="7"/>
      <c r="H111" s="8"/>
      <c r="J111" s="16"/>
      <c r="K111" s="7"/>
      <c r="L111" s="7">
        <v>327</v>
      </c>
      <c r="M111" s="7">
        <f t="shared" si="8"/>
        <v>0.99814975049257892</v>
      </c>
      <c r="N111" s="7">
        <f t="shared" si="9"/>
        <v>1.8502465978710303E-3</v>
      </c>
      <c r="O111" s="7"/>
      <c r="P111" s="7">
        <f t="shared" si="5"/>
        <v>0.99999999709044995</v>
      </c>
      <c r="Q111" s="7"/>
      <c r="R111" s="7"/>
      <c r="S111" s="7"/>
      <c r="T111" s="8"/>
    </row>
    <row r="112" spans="1:20" x14ac:dyDescent="0.2">
      <c r="A112" s="16">
        <v>330</v>
      </c>
      <c r="B112" s="7">
        <f t="shared" si="6"/>
        <v>0.99999999757052571</v>
      </c>
      <c r="C112" s="7">
        <f t="shared" si="7"/>
        <v>2.4294742884123366E-9</v>
      </c>
      <c r="D112" s="7"/>
      <c r="E112" s="7"/>
      <c r="F112" s="7"/>
      <c r="G112" s="7"/>
      <c r="H112" s="8"/>
      <c r="J112" s="16"/>
      <c r="K112" s="7"/>
      <c r="L112" s="7">
        <v>330</v>
      </c>
      <c r="M112" s="7">
        <f t="shared" si="8"/>
        <v>0.9982607652884512</v>
      </c>
      <c r="N112" s="7">
        <f t="shared" si="9"/>
        <v>1.7392322820745099E-3</v>
      </c>
      <c r="O112" s="7"/>
      <c r="P112" s="7">
        <f t="shared" si="5"/>
        <v>0.99999999757052571</v>
      </c>
      <c r="Q112" s="7"/>
      <c r="R112" s="7"/>
      <c r="S112" s="7"/>
      <c r="T112" s="8"/>
    </row>
    <row r="113" spans="1:20" x14ac:dyDescent="0.2">
      <c r="A113" s="16">
        <v>333</v>
      </c>
      <c r="B113" s="7">
        <f t="shared" si="6"/>
        <v>0.99999999797138894</v>
      </c>
      <c r="C113" s="7">
        <f t="shared" si="7"/>
        <v>2.0286110569145421E-9</v>
      </c>
      <c r="D113" s="7"/>
      <c r="E113" s="7"/>
      <c r="F113" s="7"/>
      <c r="G113" s="7"/>
      <c r="H113" s="8"/>
      <c r="J113" s="16"/>
      <c r="K113" s="7"/>
      <c r="L113" s="7">
        <v>333</v>
      </c>
      <c r="M113" s="7">
        <f t="shared" si="8"/>
        <v>0.99836511922537563</v>
      </c>
      <c r="N113" s="7">
        <f t="shared" si="9"/>
        <v>1.634878746013313E-3</v>
      </c>
      <c r="O113" s="7"/>
      <c r="P113" s="7">
        <f t="shared" si="5"/>
        <v>0.99999999797138894</v>
      </c>
      <c r="Q113" s="7"/>
      <c r="R113" s="7"/>
      <c r="S113" s="7"/>
      <c r="T113" s="8"/>
    </row>
    <row r="114" spans="1:20" x14ac:dyDescent="0.2">
      <c r="A114" s="16">
        <v>336</v>
      </c>
      <c r="B114" s="7">
        <f t="shared" si="6"/>
        <v>0.99999999830610975</v>
      </c>
      <c r="C114" s="7">
        <f t="shared" si="7"/>
        <v>1.6938902502872111E-9</v>
      </c>
      <c r="D114" s="7"/>
      <c r="E114" s="7"/>
      <c r="F114" s="7"/>
      <c r="G114" s="7"/>
      <c r="H114" s="8"/>
      <c r="J114" s="16"/>
      <c r="K114" s="7"/>
      <c r="L114" s="7">
        <v>336</v>
      </c>
      <c r="M114" s="7">
        <f t="shared" si="8"/>
        <v>0.99846321195013643</v>
      </c>
      <c r="N114" s="7">
        <f t="shared" si="9"/>
        <v>1.5367863559733186E-3</v>
      </c>
      <c r="O114" s="7"/>
      <c r="P114" s="7">
        <f t="shared" si="5"/>
        <v>0.99999999830610975</v>
      </c>
      <c r="Q114" s="7"/>
      <c r="R114" s="7"/>
      <c r="S114" s="7"/>
      <c r="T114" s="8"/>
    </row>
    <row r="115" spans="1:20" x14ac:dyDescent="0.2">
      <c r="A115" s="16">
        <v>339</v>
      </c>
      <c r="B115" s="7">
        <f t="shared" si="6"/>
        <v>0.99999999858560162</v>
      </c>
      <c r="C115" s="7">
        <f t="shared" si="7"/>
        <v>1.4143983761982781E-9</v>
      </c>
      <c r="D115" s="7"/>
      <c r="E115" s="7"/>
      <c r="F115" s="7"/>
      <c r="G115" s="7"/>
      <c r="H115" s="8"/>
      <c r="J115" s="16"/>
      <c r="K115" s="7"/>
      <c r="L115" s="7">
        <v>339</v>
      </c>
      <c r="M115" s="7">
        <f t="shared" si="8"/>
        <v>0.99855541913149481</v>
      </c>
      <c r="N115" s="7">
        <f t="shared" si="9"/>
        <v>1.4445794541068091E-3</v>
      </c>
      <c r="O115" s="7"/>
      <c r="P115" s="7">
        <f t="shared" si="5"/>
        <v>0.99999999858560162</v>
      </c>
      <c r="Q115" s="7"/>
      <c r="R115" s="7"/>
      <c r="S115" s="7"/>
      <c r="T115" s="8"/>
    </row>
    <row r="116" spans="1:20" x14ac:dyDescent="0.2">
      <c r="A116" s="16">
        <v>342</v>
      </c>
      <c r="B116" s="7">
        <f t="shared" si="6"/>
        <v>0.99999999881897739</v>
      </c>
      <c r="C116" s="7">
        <f t="shared" si="7"/>
        <v>1.1810226130393175E-9</v>
      </c>
      <c r="D116" s="7"/>
      <c r="E116" s="7"/>
      <c r="F116" s="7"/>
      <c r="G116" s="7"/>
      <c r="H116" s="8"/>
      <c r="J116" s="16"/>
      <c r="K116" s="7"/>
      <c r="L116" s="7">
        <v>342</v>
      </c>
      <c r="M116" s="7">
        <f t="shared" si="8"/>
        <v>0.99864209389874126</v>
      </c>
      <c r="N116" s="7">
        <f t="shared" si="9"/>
        <v>1.3579049202361304E-3</v>
      </c>
      <c r="O116" s="7"/>
      <c r="P116" s="7">
        <f t="shared" si="5"/>
        <v>0.99999999881897739</v>
      </c>
      <c r="Q116" s="7"/>
      <c r="R116" s="7"/>
      <c r="S116" s="7"/>
      <c r="T116" s="8"/>
    </row>
    <row r="117" spans="1:20" x14ac:dyDescent="0.2">
      <c r="A117" s="16">
        <v>345</v>
      </c>
      <c r="B117" s="7">
        <f t="shared" si="6"/>
        <v>0.99999999901384606</v>
      </c>
      <c r="C117" s="7">
        <f t="shared" si="7"/>
        <v>9.8615393628875836E-10</v>
      </c>
      <c r="D117" s="7"/>
      <c r="E117" s="7"/>
      <c r="F117" s="7"/>
      <c r="G117" s="7"/>
      <c r="H117" s="8"/>
      <c r="J117" s="16"/>
      <c r="K117" s="7"/>
      <c r="L117" s="7">
        <v>345</v>
      </c>
      <c r="M117" s="7">
        <f t="shared" si="8"/>
        <v>0.99872356819395547</v>
      </c>
      <c r="N117" s="7">
        <f t="shared" si="9"/>
        <v>1.2764308198905949E-3</v>
      </c>
      <c r="O117" s="7"/>
      <c r="P117" s="7">
        <f t="shared" si="5"/>
        <v>0.99999999901384606</v>
      </c>
      <c r="Q117" s="7"/>
      <c r="R117" s="7"/>
      <c r="S117" s="7"/>
      <c r="T117" s="8"/>
    </row>
    <row r="118" spans="1:20" x14ac:dyDescent="0.2">
      <c r="A118" s="16">
        <v>348</v>
      </c>
      <c r="B118" s="7">
        <f t="shared" si="6"/>
        <v>0.99999999917656146</v>
      </c>
      <c r="C118" s="7">
        <f t="shared" si="7"/>
        <v>8.2343853957667079E-10</v>
      </c>
      <c r="D118" s="7"/>
      <c r="E118" s="7"/>
      <c r="F118" s="7"/>
      <c r="G118" s="7"/>
      <c r="H118" s="8"/>
      <c r="J118" s="16"/>
      <c r="K118" s="7"/>
      <c r="L118" s="7">
        <v>348</v>
      </c>
      <c r="M118" s="7">
        <f t="shared" si="8"/>
        <v>0.99880015404314892</v>
      </c>
      <c r="N118" s="7">
        <f t="shared" si="9"/>
        <v>1.199845133412536E-3</v>
      </c>
      <c r="O118" s="7"/>
      <c r="P118" s="7">
        <f t="shared" si="5"/>
        <v>0.99999999917656146</v>
      </c>
      <c r="Q118" s="7"/>
      <c r="R118" s="7"/>
      <c r="S118" s="7"/>
      <c r="T118" s="8"/>
    </row>
    <row r="119" spans="1:20" x14ac:dyDescent="0.2">
      <c r="A119" s="16">
        <v>351</v>
      </c>
      <c r="B119" s="7">
        <f t="shared" si="6"/>
        <v>0.99999999931242878</v>
      </c>
      <c r="C119" s="7">
        <f t="shared" si="7"/>
        <v>6.8757122217988353E-10</v>
      </c>
      <c r="D119" s="7"/>
      <c r="E119" s="7"/>
      <c r="F119" s="7"/>
      <c r="G119" s="7"/>
      <c r="H119" s="8"/>
      <c r="J119" s="16"/>
      <c r="K119" s="7"/>
      <c r="L119" s="7">
        <v>351</v>
      </c>
      <c r="M119" s="7">
        <f t="shared" si="8"/>
        <v>0.99887214475115371</v>
      </c>
      <c r="N119" s="7">
        <f t="shared" si="9"/>
        <v>1.1278545612750657E-3</v>
      </c>
      <c r="O119" s="7"/>
      <c r="P119" s="7">
        <f t="shared" si="5"/>
        <v>0.99999999931242878</v>
      </c>
      <c r="Q119" s="7"/>
      <c r="R119" s="7"/>
      <c r="S119" s="7"/>
      <c r="T119" s="8"/>
    </row>
    <row r="120" spans="1:20" x14ac:dyDescent="0.2">
      <c r="A120" s="16">
        <v>354</v>
      </c>
      <c r="B120" s="7">
        <f t="shared" si="6"/>
        <v>0.99999999942587803</v>
      </c>
      <c r="C120" s="7">
        <f t="shared" si="7"/>
        <v>5.7412197218553729E-10</v>
      </c>
      <c r="D120" s="7"/>
      <c r="E120" s="7"/>
      <c r="F120" s="7"/>
      <c r="G120" s="7"/>
      <c r="H120" s="8"/>
      <c r="J120" s="16"/>
      <c r="K120" s="7"/>
      <c r="L120" s="7">
        <v>354</v>
      </c>
      <c r="M120" s="7">
        <f t="shared" si="8"/>
        <v>0.99893981602483017</v>
      </c>
      <c r="N120" s="7">
        <f t="shared" si="9"/>
        <v>1.0601834010478539E-3</v>
      </c>
      <c r="O120" s="7"/>
      <c r="P120" s="7">
        <f t="shared" si="5"/>
        <v>0.99999999942587803</v>
      </c>
      <c r="Q120" s="7"/>
      <c r="R120" s="7"/>
      <c r="S120" s="7"/>
      <c r="T120" s="8"/>
    </row>
    <row r="121" spans="1:20" x14ac:dyDescent="0.2">
      <c r="A121" s="16">
        <v>357</v>
      </c>
      <c r="B121" s="7">
        <f t="shared" si="6"/>
        <v>0.99999999952060814</v>
      </c>
      <c r="C121" s="7">
        <f t="shared" si="7"/>
        <v>4.7939185954248842E-10</v>
      </c>
      <c r="D121" s="7"/>
      <c r="E121" s="7"/>
      <c r="F121" s="7"/>
      <c r="G121" s="7"/>
      <c r="H121" s="8"/>
      <c r="J121" s="16"/>
      <c r="K121" s="7"/>
      <c r="L121" s="7">
        <v>357</v>
      </c>
      <c r="M121" s="7">
        <f t="shared" si="8"/>
        <v>0.999003427028893</v>
      </c>
      <c r="N121" s="7">
        <f t="shared" si="9"/>
        <v>9.9657249171514195E-4</v>
      </c>
      <c r="O121" s="7"/>
      <c r="P121" s="7">
        <f t="shared" si="5"/>
        <v>0.99999999952060814</v>
      </c>
      <c r="Q121" s="7"/>
      <c r="R121" s="7"/>
      <c r="S121" s="7"/>
      <c r="T121" s="8"/>
    </row>
    <row r="122" spans="1:20" x14ac:dyDescent="0.2">
      <c r="A122" s="16">
        <v>360</v>
      </c>
      <c r="B122" s="7">
        <f t="shared" si="6"/>
        <v>0.99999999959970776</v>
      </c>
      <c r="C122" s="7">
        <f t="shared" si="7"/>
        <v>4.0029224379622974E-10</v>
      </c>
      <c r="D122" s="7"/>
      <c r="E122" s="7"/>
      <c r="F122" s="7"/>
      <c r="G122" s="7"/>
      <c r="H122" s="8"/>
      <c r="J122" s="16"/>
      <c r="K122" s="7"/>
      <c r="L122" s="7">
        <v>360</v>
      </c>
      <c r="M122" s="7">
        <f t="shared" si="8"/>
        <v>0.99906322137839587</v>
      </c>
      <c r="N122" s="7">
        <f t="shared" si="9"/>
        <v>9.3677822131188471E-4</v>
      </c>
      <c r="O122" s="7"/>
      <c r="P122" s="7">
        <f t="shared" si="5"/>
        <v>0.99999999959970776</v>
      </c>
      <c r="Q122" s="7"/>
      <c r="R122" s="7"/>
      <c r="S122" s="7"/>
      <c r="T122" s="8"/>
    </row>
    <row r="123" spans="1:20" x14ac:dyDescent="0.2">
      <c r="A123" s="16">
        <v>363</v>
      </c>
      <c r="B123" s="7">
        <f t="shared" si="6"/>
        <v>0.99999999966575592</v>
      </c>
      <c r="C123" s="7">
        <f t="shared" si="7"/>
        <v>3.3424407686055702E-10</v>
      </c>
      <c r="D123" s="7"/>
      <c r="E123" s="7"/>
      <c r="F123" s="7"/>
      <c r="G123" s="7"/>
      <c r="H123" s="8"/>
      <c r="J123" s="16"/>
      <c r="K123" s="7"/>
      <c r="L123" s="7">
        <v>363</v>
      </c>
      <c r="M123" s="7">
        <f t="shared" si="8"/>
        <v>0.99911942807167453</v>
      </c>
      <c r="N123" s="7">
        <f t="shared" si="9"/>
        <v>8.8057159408139185E-4</v>
      </c>
      <c r="O123" s="7"/>
      <c r="P123" s="7">
        <f t="shared" si="5"/>
        <v>0.99999999966575592</v>
      </c>
      <c r="Q123" s="7"/>
      <c r="R123" s="7"/>
      <c r="S123" s="7"/>
      <c r="T123" s="8"/>
    </row>
    <row r="124" spans="1:20" x14ac:dyDescent="0.2">
      <c r="A124" s="16">
        <v>366</v>
      </c>
      <c r="B124" s="7">
        <f t="shared" si="6"/>
        <v>0.99999999972090614</v>
      </c>
      <c r="C124" s="7">
        <f t="shared" si="7"/>
        <v>2.7909385913460483E-10</v>
      </c>
      <c r="D124" s="7"/>
      <c r="E124" s="7"/>
      <c r="F124" s="7"/>
      <c r="G124" s="7"/>
      <c r="H124" s="8"/>
      <c r="J124" s="16"/>
      <c r="K124" s="7"/>
      <c r="L124" s="7">
        <v>366</v>
      </c>
      <c r="M124" s="7">
        <f t="shared" si="8"/>
        <v>0.99917226236731937</v>
      </c>
      <c r="N124" s="7">
        <f t="shared" si="9"/>
        <v>8.2773735358676603E-4</v>
      </c>
      <c r="O124" s="7"/>
      <c r="P124" s="7">
        <f t="shared" si="5"/>
        <v>0.99999999972090614</v>
      </c>
      <c r="Q124" s="7"/>
      <c r="R124" s="7"/>
      <c r="S124" s="7"/>
      <c r="T124" s="8"/>
    </row>
    <row r="125" spans="1:20" x14ac:dyDescent="0.2">
      <c r="A125" s="16">
        <v>369</v>
      </c>
      <c r="B125" s="7">
        <f t="shared" si="6"/>
        <v>0.99999999976695664</v>
      </c>
      <c r="C125" s="7">
        <f t="shared" si="7"/>
        <v>2.3304336238538781E-10</v>
      </c>
      <c r="D125" s="7"/>
      <c r="E125" s="7"/>
      <c r="F125" s="7"/>
      <c r="G125" s="7"/>
      <c r="H125" s="8"/>
      <c r="J125" s="16"/>
      <c r="K125" s="7"/>
      <c r="L125" s="7">
        <v>369</v>
      </c>
      <c r="M125" s="7">
        <f t="shared" si="8"/>
        <v>0.99922192660853459</v>
      </c>
      <c r="N125" s="7">
        <f t="shared" si="9"/>
        <v>7.780731584220435E-4</v>
      </c>
      <c r="O125" s="7"/>
      <c r="P125" s="7">
        <f t="shared" si="5"/>
        <v>0.99999999976695664</v>
      </c>
      <c r="Q125" s="7"/>
      <c r="R125" s="7"/>
      <c r="S125" s="7"/>
      <c r="T125" s="8"/>
    </row>
    <row r="126" spans="1:20" x14ac:dyDescent="0.2">
      <c r="A126" s="16">
        <v>372</v>
      </c>
      <c r="B126" s="7">
        <f t="shared" si="6"/>
        <v>0.99999999980540877</v>
      </c>
      <c r="C126" s="7">
        <f t="shared" si="7"/>
        <v>1.9459123201670536E-10</v>
      </c>
      <c r="D126" s="7"/>
      <c r="E126" s="7"/>
      <c r="F126" s="7"/>
      <c r="G126" s="7"/>
      <c r="H126" s="8"/>
      <c r="J126" s="16"/>
      <c r="K126" s="7"/>
      <c r="L126" s="7">
        <v>372</v>
      </c>
      <c r="M126" s="7">
        <f t="shared" si="8"/>
        <v>0.99926861099803987</v>
      </c>
      <c r="N126" s="7">
        <f t="shared" si="9"/>
        <v>7.3138880736889345E-4</v>
      </c>
      <c r="O126" s="7"/>
      <c r="P126" s="7">
        <f t="shared" si="5"/>
        <v>0.99999999980540877</v>
      </c>
      <c r="Q126" s="7"/>
      <c r="R126" s="7"/>
      <c r="S126" s="7"/>
      <c r="T126" s="8"/>
    </row>
    <row r="127" spans="1:20" x14ac:dyDescent="0.2">
      <c r="A127" s="16">
        <v>375</v>
      </c>
      <c r="B127" s="7">
        <f t="shared" si="6"/>
        <v>0.99999999983751631</v>
      </c>
      <c r="C127" s="7">
        <f t="shared" si="7"/>
        <v>1.624836931668483E-10</v>
      </c>
      <c r="D127" s="7"/>
      <c r="E127" s="7"/>
      <c r="F127" s="7"/>
      <c r="G127" s="7"/>
      <c r="H127" s="8"/>
      <c r="J127" s="16"/>
      <c r="K127" s="7"/>
      <c r="L127" s="7">
        <v>375</v>
      </c>
      <c r="M127" s="7">
        <f t="shared" si="8"/>
        <v>0.99931249432648206</v>
      </c>
      <c r="N127" s="7">
        <f t="shared" si="9"/>
        <v>6.8750551103424762E-4</v>
      </c>
      <c r="O127" s="7"/>
      <c r="P127" s="7">
        <f t="shared" si="5"/>
        <v>0.99999999983751631</v>
      </c>
      <c r="Q127" s="7"/>
      <c r="R127" s="7"/>
      <c r="S127" s="7"/>
      <c r="T127" s="8"/>
    </row>
    <row r="128" spans="1:20" x14ac:dyDescent="0.2">
      <c r="A128" s="16">
        <v>378</v>
      </c>
      <c r="B128" s="7">
        <f t="shared" si="6"/>
        <v>0.99999999986432608</v>
      </c>
      <c r="C128" s="7">
        <f t="shared" si="7"/>
        <v>1.3567391654589755E-10</v>
      </c>
      <c r="D128" s="7"/>
      <c r="E128" s="7"/>
      <c r="F128" s="7"/>
      <c r="G128" s="7"/>
      <c r="H128" s="8"/>
      <c r="J128" s="16"/>
      <c r="K128" s="7"/>
      <c r="L128" s="7">
        <v>378</v>
      </c>
      <c r="M128" s="7">
        <f t="shared" si="8"/>
        <v>0.99935374465714411</v>
      </c>
      <c r="N128" s="7">
        <f t="shared" si="9"/>
        <v>6.4625520718197826E-4</v>
      </c>
      <c r="O128" s="7"/>
      <c r="P128" s="7">
        <f t="shared" si="5"/>
        <v>0.99999999986432608</v>
      </c>
      <c r="Q128" s="7"/>
      <c r="R128" s="7"/>
      <c r="S128" s="7"/>
      <c r="T128" s="8"/>
    </row>
    <row r="129" spans="1:20" x14ac:dyDescent="0.2">
      <c r="A129" s="16">
        <v>381</v>
      </c>
      <c r="B129" s="7">
        <f t="shared" si="6"/>
        <v>0.99999999988671229</v>
      </c>
      <c r="C129" s="7">
        <f t="shared" si="7"/>
        <v>1.1328771254426329E-10</v>
      </c>
      <c r="D129" s="7"/>
      <c r="E129" s="7"/>
      <c r="F129" s="7"/>
      <c r="G129" s="7"/>
      <c r="H129" s="8"/>
      <c r="J129" s="16"/>
      <c r="K129" s="7"/>
      <c r="L129" s="7">
        <v>381</v>
      </c>
      <c r="M129" s="7">
        <f t="shared" si="8"/>
        <v>0.99939251996957501</v>
      </c>
      <c r="N129" s="7">
        <f t="shared" si="9"/>
        <v>6.0747991713727689E-4</v>
      </c>
      <c r="O129" s="7"/>
      <c r="P129" s="7">
        <f t="shared" si="5"/>
        <v>0.99999999988671229</v>
      </c>
      <c r="Q129" s="7"/>
      <c r="R129" s="7"/>
      <c r="S129" s="7"/>
      <c r="T129" s="8"/>
    </row>
    <row r="130" spans="1:20" x14ac:dyDescent="0.2">
      <c r="A130" s="16">
        <v>384</v>
      </c>
      <c r="B130" s="7">
        <f t="shared" si="6"/>
        <v>0.99999999990540478</v>
      </c>
      <c r="C130" s="7">
        <f t="shared" si="7"/>
        <v>9.4595220545556913E-11</v>
      </c>
      <c r="D130" s="7"/>
      <c r="E130" s="7"/>
      <c r="F130" s="7"/>
      <c r="G130" s="7"/>
      <c r="H130" s="8"/>
      <c r="J130" s="16"/>
      <c r="K130" s="7"/>
      <c r="L130" s="7">
        <v>384</v>
      </c>
      <c r="M130" s="7">
        <f t="shared" si="8"/>
        <v>0.9994289687646033</v>
      </c>
      <c r="N130" s="7">
        <f t="shared" si="9"/>
        <v>5.7103114080148121E-4</v>
      </c>
      <c r="O130" s="7"/>
      <c r="P130" s="7">
        <f t="shared" si="5"/>
        <v>0.99999999990540478</v>
      </c>
      <c r="Q130" s="7"/>
      <c r="R130" s="7"/>
      <c r="S130" s="7"/>
      <c r="T130" s="8"/>
    </row>
    <row r="131" spans="1:20" x14ac:dyDescent="0.2">
      <c r="A131" s="16">
        <v>387</v>
      </c>
      <c r="B131" s="7">
        <f t="shared" si="6"/>
        <v>0.99999999992101296</v>
      </c>
      <c r="C131" s="7">
        <f t="shared" si="7"/>
        <v>7.8987039131561687E-11</v>
      </c>
      <c r="D131" s="7"/>
      <c r="E131" s="7"/>
      <c r="F131" s="7"/>
      <c r="G131" s="7"/>
      <c r="H131" s="8"/>
      <c r="J131" s="16"/>
      <c r="K131" s="7"/>
      <c r="L131" s="7">
        <v>387</v>
      </c>
      <c r="M131" s="7">
        <f t="shared" si="8"/>
        <v>0.99946323063305142</v>
      </c>
      <c r="N131" s="7">
        <f t="shared" si="9"/>
        <v>5.36769287961536E-4</v>
      </c>
      <c r="O131" s="7"/>
      <c r="P131" s="7">
        <f t="shared" ref="P131:P194" si="10">B131</f>
        <v>0.99999999992101296</v>
      </c>
      <c r="Q131" s="7"/>
      <c r="R131" s="7"/>
      <c r="S131" s="7"/>
      <c r="T131" s="8"/>
    </row>
    <row r="132" spans="1:20" x14ac:dyDescent="0.2">
      <c r="A132" s="16">
        <v>390</v>
      </c>
      <c r="B132" s="7">
        <f t="shared" ref="B132:B195" si="11">B131+$G$2*C131*(A133-A132)</f>
        <v>0.99999999993404587</v>
      </c>
      <c r="C132" s="7">
        <f t="shared" ref="C132:C195" si="12">$E$2-B132</f>
        <v>6.5954131045486974E-11</v>
      </c>
      <c r="D132" s="7"/>
      <c r="E132" s="7"/>
      <c r="F132" s="7"/>
      <c r="G132" s="7"/>
      <c r="H132" s="8"/>
      <c r="J132" s="16"/>
      <c r="K132" s="7"/>
      <c r="L132" s="7">
        <v>390</v>
      </c>
      <c r="M132" s="7">
        <f t="shared" ref="M132:M195" si="13">M131+$R$2*N131*(L133-L132)</f>
        <v>0.99949543679032915</v>
      </c>
      <c r="N132" s="7">
        <f t="shared" ref="N132:N195" si="14">P132-M132</f>
        <v>5.0456314371671862E-4</v>
      </c>
      <c r="O132" s="7"/>
      <c r="P132" s="7">
        <f t="shared" si="10"/>
        <v>0.99999999993404587</v>
      </c>
      <c r="Q132" s="7"/>
      <c r="R132" s="7"/>
      <c r="S132" s="7"/>
      <c r="T132" s="8"/>
    </row>
    <row r="133" spans="1:20" x14ac:dyDescent="0.2">
      <c r="A133" s="16">
        <v>393</v>
      </c>
      <c r="B133" s="7">
        <f t="shared" si="11"/>
        <v>0.99999999994492828</v>
      </c>
      <c r="C133" s="7">
        <f t="shared" si="12"/>
        <v>5.507172495811119E-11</v>
      </c>
      <c r="D133" s="7"/>
      <c r="E133" s="7"/>
      <c r="F133" s="7"/>
      <c r="G133" s="7"/>
      <c r="H133" s="8"/>
      <c r="J133" s="16"/>
      <c r="K133" s="7"/>
      <c r="L133" s="7">
        <v>393</v>
      </c>
      <c r="M133" s="7">
        <f t="shared" si="13"/>
        <v>0.99952571057895212</v>
      </c>
      <c r="N133" s="7">
        <f t="shared" si="14"/>
        <v>4.742893659761549E-4</v>
      </c>
      <c r="O133" s="7"/>
      <c r="P133" s="7">
        <f t="shared" si="10"/>
        <v>0.99999999994492828</v>
      </c>
      <c r="Q133" s="7"/>
      <c r="R133" s="7"/>
      <c r="S133" s="7"/>
      <c r="T133" s="8"/>
    </row>
    <row r="134" spans="1:20" x14ac:dyDescent="0.2">
      <c r="A134" s="16">
        <v>396</v>
      </c>
      <c r="B134" s="7">
        <f t="shared" si="11"/>
        <v>0.99999999995401512</v>
      </c>
      <c r="C134" s="7">
        <f t="shared" si="12"/>
        <v>4.5984882568461671E-11</v>
      </c>
      <c r="D134" s="7"/>
      <c r="E134" s="7"/>
      <c r="F134" s="7"/>
      <c r="G134" s="7"/>
      <c r="H134" s="8"/>
      <c r="J134" s="16"/>
      <c r="K134" s="7"/>
      <c r="L134" s="7">
        <v>396</v>
      </c>
      <c r="M134" s="7">
        <f t="shared" si="13"/>
        <v>0.99955416794091068</v>
      </c>
      <c r="N134" s="7">
        <f t="shared" si="14"/>
        <v>4.4583201310444132E-4</v>
      </c>
      <c r="O134" s="7"/>
      <c r="P134" s="7">
        <f t="shared" si="10"/>
        <v>0.99999999995401512</v>
      </c>
      <c r="Q134" s="7"/>
      <c r="R134" s="7"/>
      <c r="S134" s="7"/>
      <c r="T134" s="8"/>
    </row>
    <row r="135" spans="1:20" x14ac:dyDescent="0.2">
      <c r="A135" s="16">
        <v>399</v>
      </c>
      <c r="B135" s="7">
        <f t="shared" si="11"/>
        <v>0.9999999999616026</v>
      </c>
      <c r="C135" s="7">
        <f t="shared" si="12"/>
        <v>3.8397396373568426E-11</v>
      </c>
      <c r="D135" s="7"/>
      <c r="E135" s="7"/>
      <c r="F135" s="7"/>
      <c r="G135" s="7"/>
      <c r="H135" s="8"/>
      <c r="J135" s="16"/>
      <c r="K135" s="7"/>
      <c r="L135" s="7">
        <v>399</v>
      </c>
      <c r="M135" s="7">
        <f t="shared" si="13"/>
        <v>0.99958091786169689</v>
      </c>
      <c r="N135" s="7">
        <f t="shared" si="14"/>
        <v>4.1908209990570988E-4</v>
      </c>
      <c r="O135" s="7"/>
      <c r="P135" s="7">
        <f t="shared" si="10"/>
        <v>0.9999999999616026</v>
      </c>
      <c r="Q135" s="7"/>
      <c r="R135" s="7"/>
      <c r="S135" s="7"/>
      <c r="T135" s="8"/>
    </row>
    <row r="136" spans="1:20" x14ac:dyDescent="0.2">
      <c r="A136" s="16">
        <v>402</v>
      </c>
      <c r="B136" s="7">
        <f t="shared" si="11"/>
        <v>0.9999999999679382</v>
      </c>
      <c r="C136" s="7">
        <f t="shared" si="12"/>
        <v>3.2061797661242508E-11</v>
      </c>
      <c r="D136" s="7"/>
      <c r="E136" s="7"/>
      <c r="F136" s="7"/>
      <c r="G136" s="7"/>
      <c r="H136" s="8"/>
      <c r="J136" s="16"/>
      <c r="K136" s="7"/>
      <c r="L136" s="7">
        <v>402</v>
      </c>
      <c r="M136" s="7">
        <f t="shared" si="13"/>
        <v>0.99960606278769126</v>
      </c>
      <c r="N136" s="7">
        <f t="shared" si="14"/>
        <v>3.9393718024693936E-4</v>
      </c>
      <c r="O136" s="7"/>
      <c r="P136" s="7">
        <f t="shared" si="10"/>
        <v>0.9999999999679382</v>
      </c>
      <c r="Q136" s="7"/>
      <c r="R136" s="7"/>
      <c r="S136" s="7"/>
      <c r="T136" s="8"/>
    </row>
    <row r="137" spans="1:20" x14ac:dyDescent="0.2">
      <c r="A137" s="16">
        <v>405</v>
      </c>
      <c r="B137" s="7">
        <f t="shared" si="11"/>
        <v>0.99999999997322842</v>
      </c>
      <c r="C137" s="7">
        <f t="shared" si="12"/>
        <v>2.6771584948903637E-11</v>
      </c>
      <c r="D137" s="7"/>
      <c r="E137" s="7"/>
      <c r="F137" s="7"/>
      <c r="G137" s="7"/>
      <c r="H137" s="8"/>
      <c r="J137" s="16"/>
      <c r="K137" s="7"/>
      <c r="L137" s="7">
        <v>405</v>
      </c>
      <c r="M137" s="7">
        <f t="shared" si="13"/>
        <v>0.99962969901850607</v>
      </c>
      <c r="N137" s="7">
        <f t="shared" si="14"/>
        <v>3.7030095472234681E-4</v>
      </c>
      <c r="O137" s="7"/>
      <c r="P137" s="7">
        <f t="shared" si="10"/>
        <v>0.99999999997322842</v>
      </c>
      <c r="Q137" s="7"/>
      <c r="R137" s="7"/>
      <c r="S137" s="7"/>
      <c r="T137" s="8"/>
    </row>
    <row r="138" spans="1:20" x14ac:dyDescent="0.2">
      <c r="A138" s="16">
        <v>408</v>
      </c>
      <c r="B138" s="7">
        <f t="shared" si="11"/>
        <v>0.99999999997764577</v>
      </c>
      <c r="C138" s="7">
        <f t="shared" si="12"/>
        <v>2.2354229578525064E-11</v>
      </c>
      <c r="D138" s="7"/>
      <c r="E138" s="7"/>
      <c r="F138" s="7"/>
      <c r="G138" s="7"/>
      <c r="H138" s="8"/>
      <c r="J138" s="16"/>
      <c r="K138" s="7"/>
      <c r="L138" s="7">
        <v>408</v>
      </c>
      <c r="M138" s="7">
        <f t="shared" si="13"/>
        <v>0.99965191707578938</v>
      </c>
      <c r="N138" s="7">
        <f t="shared" si="14"/>
        <v>3.4808290185639468E-4</v>
      </c>
      <c r="O138" s="7"/>
      <c r="P138" s="7">
        <f t="shared" si="10"/>
        <v>0.99999999997764577</v>
      </c>
      <c r="Q138" s="7"/>
      <c r="R138" s="7"/>
      <c r="S138" s="7"/>
      <c r="T138" s="8"/>
    </row>
    <row r="139" spans="1:20" x14ac:dyDescent="0.2">
      <c r="A139" s="16">
        <v>411</v>
      </c>
      <c r="B139" s="7">
        <f t="shared" si="11"/>
        <v>0.99999999998133426</v>
      </c>
      <c r="C139" s="7">
        <f t="shared" si="12"/>
        <v>1.8665735623812907E-11</v>
      </c>
      <c r="D139" s="7"/>
      <c r="E139" s="7"/>
      <c r="F139" s="7"/>
      <c r="G139" s="7"/>
      <c r="H139" s="8"/>
      <c r="J139" s="16"/>
      <c r="K139" s="7"/>
      <c r="L139" s="7">
        <v>411</v>
      </c>
      <c r="M139" s="7">
        <f t="shared" si="13"/>
        <v>0.99967280204990072</v>
      </c>
      <c r="N139" s="7">
        <f t="shared" si="14"/>
        <v>3.271979314335427E-4</v>
      </c>
      <c r="O139" s="7"/>
      <c r="P139" s="7">
        <f t="shared" si="10"/>
        <v>0.99999999998133426</v>
      </c>
      <c r="Q139" s="7"/>
      <c r="R139" s="7"/>
      <c r="S139" s="7"/>
      <c r="T139" s="8"/>
    </row>
    <row r="140" spans="1:20" x14ac:dyDescent="0.2">
      <c r="A140" s="16">
        <v>414</v>
      </c>
      <c r="B140" s="7">
        <f t="shared" si="11"/>
        <v>0.99999999998441413</v>
      </c>
      <c r="C140" s="7">
        <f t="shared" si="12"/>
        <v>1.558586593120026E-11</v>
      </c>
      <c r="D140" s="7"/>
      <c r="E140" s="7"/>
      <c r="F140" s="7"/>
      <c r="G140" s="7"/>
      <c r="H140" s="8"/>
      <c r="J140" s="16"/>
      <c r="K140" s="7"/>
      <c r="L140" s="7">
        <v>414</v>
      </c>
      <c r="M140" s="7">
        <f t="shared" si="13"/>
        <v>0.99969243392578677</v>
      </c>
      <c r="N140" s="7">
        <f t="shared" si="14"/>
        <v>3.0756605862736208E-4</v>
      </c>
      <c r="O140" s="7"/>
      <c r="P140" s="7">
        <f t="shared" si="10"/>
        <v>0.99999999998441413</v>
      </c>
      <c r="Q140" s="7"/>
      <c r="R140" s="7"/>
      <c r="S140" s="7"/>
      <c r="T140" s="8"/>
    </row>
    <row r="141" spans="1:20" x14ac:dyDescent="0.2">
      <c r="A141" s="16">
        <v>417</v>
      </c>
      <c r="B141" s="7">
        <f t="shared" si="11"/>
        <v>0.99999999998698585</v>
      </c>
      <c r="C141" s="7">
        <f t="shared" si="12"/>
        <v>1.3014145316958547E-11</v>
      </c>
      <c r="D141" s="7"/>
      <c r="E141" s="7"/>
      <c r="F141" s="7"/>
      <c r="G141" s="7"/>
      <c r="H141" s="8"/>
      <c r="J141" s="16"/>
      <c r="K141" s="7"/>
      <c r="L141" s="7">
        <v>417</v>
      </c>
      <c r="M141" s="7">
        <f t="shared" si="13"/>
        <v>0.9997108878893044</v>
      </c>
      <c r="N141" s="7">
        <f t="shared" si="14"/>
        <v>2.8911209768145429E-4</v>
      </c>
      <c r="O141" s="7"/>
      <c r="P141" s="7">
        <f t="shared" si="10"/>
        <v>0.99999999998698585</v>
      </c>
      <c r="Q141" s="7"/>
      <c r="R141" s="7"/>
      <c r="S141" s="7"/>
      <c r="T141" s="8"/>
    </row>
    <row r="142" spans="1:20" x14ac:dyDescent="0.2">
      <c r="A142" s="16">
        <v>420</v>
      </c>
      <c r="B142" s="7">
        <f t="shared" si="11"/>
        <v>0.99999999998913314</v>
      </c>
      <c r="C142" s="7">
        <f t="shared" si="12"/>
        <v>1.0866862965031032E-11</v>
      </c>
      <c r="D142" s="7"/>
      <c r="E142" s="7"/>
      <c r="F142" s="7"/>
      <c r="G142" s="7"/>
      <c r="H142" s="8"/>
      <c r="J142" s="16"/>
      <c r="K142" s="7"/>
      <c r="L142" s="7">
        <v>420</v>
      </c>
      <c r="M142" s="7">
        <f t="shared" si="13"/>
        <v>0.99972823461516525</v>
      </c>
      <c r="N142" s="7">
        <f t="shared" si="14"/>
        <v>2.7176537396789158E-4</v>
      </c>
      <c r="O142" s="7"/>
      <c r="P142" s="7">
        <f t="shared" si="10"/>
        <v>0.99999999998913314</v>
      </c>
      <c r="Q142" s="7"/>
      <c r="R142" s="7"/>
      <c r="S142" s="7"/>
      <c r="T142" s="8"/>
    </row>
    <row r="143" spans="1:20" x14ac:dyDescent="0.2">
      <c r="A143" s="16">
        <v>423</v>
      </c>
      <c r="B143" s="7">
        <f t="shared" si="11"/>
        <v>0.99999999999092615</v>
      </c>
      <c r="C143" s="7">
        <f t="shared" si="12"/>
        <v>9.0738527802614044E-12</v>
      </c>
      <c r="D143" s="7"/>
      <c r="E143" s="7"/>
      <c r="F143" s="7"/>
      <c r="G143" s="7"/>
      <c r="H143" s="8"/>
      <c r="J143" s="16"/>
      <c r="K143" s="7"/>
      <c r="L143" s="7">
        <v>423</v>
      </c>
      <c r="M143" s="7">
        <f t="shared" si="13"/>
        <v>0.99974454053760331</v>
      </c>
      <c r="N143" s="7">
        <f t="shared" si="14"/>
        <v>2.5545945332283715E-4</v>
      </c>
      <c r="O143" s="7"/>
      <c r="P143" s="7">
        <f t="shared" si="10"/>
        <v>0.99999999999092615</v>
      </c>
      <c r="Q143" s="7"/>
      <c r="R143" s="7"/>
      <c r="S143" s="7"/>
      <c r="T143" s="8"/>
    </row>
    <row r="144" spans="1:20" x14ac:dyDescent="0.2">
      <c r="A144" s="16">
        <v>426</v>
      </c>
      <c r="B144" s="7">
        <f t="shared" si="11"/>
        <v>0.99999999999242328</v>
      </c>
      <c r="C144" s="7">
        <f t="shared" si="12"/>
        <v>7.5767170315543808E-12</v>
      </c>
      <c r="D144" s="7"/>
      <c r="E144" s="7"/>
      <c r="F144" s="7"/>
      <c r="G144" s="7"/>
      <c r="H144" s="8"/>
      <c r="J144" s="16"/>
      <c r="K144" s="7"/>
      <c r="L144" s="7">
        <v>426</v>
      </c>
      <c r="M144" s="7">
        <f t="shared" si="13"/>
        <v>0.99975986810480266</v>
      </c>
      <c r="N144" s="7">
        <f t="shared" si="14"/>
        <v>2.4013188762062043E-4</v>
      </c>
      <c r="O144" s="7"/>
      <c r="P144" s="7">
        <f t="shared" si="10"/>
        <v>0.99999999999242328</v>
      </c>
      <c r="Q144" s="7"/>
      <c r="R144" s="7"/>
      <c r="S144" s="7"/>
      <c r="T144" s="8"/>
    </row>
    <row r="145" spans="1:20" x14ac:dyDescent="0.2">
      <c r="A145" s="16">
        <v>429</v>
      </c>
      <c r="B145" s="7">
        <f t="shared" si="11"/>
        <v>0.99999999999367339</v>
      </c>
      <c r="C145" s="7">
        <f t="shared" si="12"/>
        <v>6.3266059058264545E-12</v>
      </c>
      <c r="D145" s="7"/>
      <c r="E145" s="7"/>
      <c r="F145" s="7"/>
      <c r="G145" s="7"/>
      <c r="H145" s="8"/>
      <c r="J145" s="16"/>
      <c r="K145" s="7"/>
      <c r="L145" s="7">
        <v>429</v>
      </c>
      <c r="M145" s="7">
        <f t="shared" si="13"/>
        <v>0.9997742760180599</v>
      </c>
      <c r="N145" s="7">
        <f t="shared" si="14"/>
        <v>2.2572397561348989E-4</v>
      </c>
      <c r="O145" s="7"/>
      <c r="P145" s="7">
        <f t="shared" si="10"/>
        <v>0.99999999999367339</v>
      </c>
      <c r="Q145" s="7"/>
      <c r="R145" s="7"/>
      <c r="S145" s="7"/>
      <c r="T145" s="8"/>
    </row>
    <row r="146" spans="1:20" x14ac:dyDescent="0.2">
      <c r="A146" s="16">
        <v>432</v>
      </c>
      <c r="B146" s="7">
        <f t="shared" si="11"/>
        <v>0.99999999999471734</v>
      </c>
      <c r="C146" s="7">
        <f t="shared" si="12"/>
        <v>5.2826631957714199E-12</v>
      </c>
      <c r="D146" s="7"/>
      <c r="E146" s="7"/>
      <c r="F146" s="7"/>
      <c r="G146" s="7"/>
      <c r="H146" s="8"/>
      <c r="J146" s="16"/>
      <c r="K146" s="7"/>
      <c r="L146" s="7">
        <v>432</v>
      </c>
      <c r="M146" s="7">
        <f t="shared" si="13"/>
        <v>0.99978781945659667</v>
      </c>
      <c r="N146" s="7">
        <f t="shared" si="14"/>
        <v>2.121805381206654E-4</v>
      </c>
      <c r="O146" s="7"/>
      <c r="P146" s="7">
        <f t="shared" si="10"/>
        <v>0.99999999999471734</v>
      </c>
      <c r="Q146" s="7"/>
      <c r="R146" s="7"/>
      <c r="S146" s="7"/>
      <c r="T146" s="8"/>
    </row>
    <row r="147" spans="1:20" x14ac:dyDescent="0.2">
      <c r="A147" s="16">
        <v>435</v>
      </c>
      <c r="B147" s="7">
        <f t="shared" si="11"/>
        <v>0.99999999999558897</v>
      </c>
      <c r="C147" s="7">
        <f t="shared" si="12"/>
        <v>4.4110270991382095E-12</v>
      </c>
      <c r="D147" s="7"/>
      <c r="E147" s="7"/>
      <c r="F147" s="7"/>
      <c r="G147" s="7"/>
      <c r="H147" s="8"/>
      <c r="J147" s="16"/>
      <c r="K147" s="7"/>
      <c r="L147" s="7">
        <v>435</v>
      </c>
      <c r="M147" s="7">
        <f t="shared" si="13"/>
        <v>0.99980055028888393</v>
      </c>
      <c r="N147" s="7">
        <f t="shared" si="14"/>
        <v>1.9944970670504603E-4</v>
      </c>
      <c r="O147" s="7"/>
      <c r="P147" s="7">
        <f t="shared" si="10"/>
        <v>0.99999999999558897</v>
      </c>
      <c r="Q147" s="7"/>
      <c r="R147" s="7"/>
      <c r="S147" s="7"/>
      <c r="T147" s="8"/>
    </row>
    <row r="148" spans="1:20" x14ac:dyDescent="0.2">
      <c r="A148" s="16">
        <v>438</v>
      </c>
      <c r="B148" s="7">
        <f t="shared" si="11"/>
        <v>0.99999999999631684</v>
      </c>
      <c r="C148" s="7">
        <f t="shared" si="12"/>
        <v>3.6831648841939568E-12</v>
      </c>
      <c r="D148" s="7"/>
      <c r="E148" s="7"/>
      <c r="F148" s="7"/>
      <c r="G148" s="7"/>
      <c r="H148" s="8"/>
      <c r="J148" s="16"/>
      <c r="K148" s="7"/>
      <c r="L148" s="7">
        <v>438</v>
      </c>
      <c r="M148" s="7">
        <f t="shared" si="13"/>
        <v>0.99981251727128628</v>
      </c>
      <c r="N148" s="7">
        <f t="shared" si="14"/>
        <v>1.8748272503055219E-4</v>
      </c>
      <c r="O148" s="7"/>
      <c r="P148" s="7">
        <f t="shared" si="10"/>
        <v>0.99999999999631684</v>
      </c>
      <c r="Q148" s="7"/>
      <c r="R148" s="7"/>
      <c r="S148" s="7"/>
      <c r="T148" s="8"/>
    </row>
    <row r="149" spans="1:20" x14ac:dyDescent="0.2">
      <c r="A149" s="16">
        <v>441</v>
      </c>
      <c r="B149" s="7">
        <f t="shared" si="11"/>
        <v>0.99999999999692457</v>
      </c>
      <c r="C149" s="7">
        <f t="shared" si="12"/>
        <v>3.0754288005141461E-12</v>
      </c>
      <c r="D149" s="7"/>
      <c r="E149" s="7"/>
      <c r="F149" s="7"/>
      <c r="G149" s="7"/>
      <c r="H149" s="8"/>
      <c r="J149" s="16"/>
      <c r="K149" s="7"/>
      <c r="L149" s="7">
        <v>441</v>
      </c>
      <c r="M149" s="7">
        <f t="shared" si="13"/>
        <v>0.99982376623478808</v>
      </c>
      <c r="N149" s="7">
        <f t="shared" si="14"/>
        <v>1.7623376213649067E-4</v>
      </c>
      <c r="O149" s="7"/>
      <c r="P149" s="7">
        <f t="shared" si="10"/>
        <v>0.99999999999692457</v>
      </c>
      <c r="Q149" s="7"/>
      <c r="R149" s="7"/>
      <c r="S149" s="7"/>
      <c r="T149" s="8"/>
    </row>
    <row r="150" spans="1:20" x14ac:dyDescent="0.2">
      <c r="A150" s="16">
        <v>444</v>
      </c>
      <c r="B150" s="7">
        <f t="shared" si="11"/>
        <v>0.99999999999743205</v>
      </c>
      <c r="C150" s="7">
        <f t="shared" si="12"/>
        <v>2.5679458559579871E-12</v>
      </c>
      <c r="D150" s="7"/>
      <c r="E150" s="7"/>
      <c r="F150" s="7"/>
      <c r="G150" s="7"/>
      <c r="H150" s="8"/>
      <c r="J150" s="16"/>
      <c r="K150" s="7"/>
      <c r="L150" s="7">
        <v>444</v>
      </c>
      <c r="M150" s="7">
        <f t="shared" si="13"/>
        <v>0.99983434026051632</v>
      </c>
      <c r="N150" s="7">
        <f t="shared" si="14"/>
        <v>1.6565973691573532E-4</v>
      </c>
      <c r="O150" s="7"/>
      <c r="P150" s="7">
        <f t="shared" si="10"/>
        <v>0.99999999999743205</v>
      </c>
      <c r="Q150" s="7"/>
      <c r="R150" s="7"/>
      <c r="S150" s="7"/>
      <c r="T150" s="8"/>
    </row>
    <row r="151" spans="1:20" x14ac:dyDescent="0.2">
      <c r="A151" s="16">
        <v>447</v>
      </c>
      <c r="B151" s="7">
        <f t="shared" si="11"/>
        <v>0.99999999999785572</v>
      </c>
      <c r="C151" s="7">
        <f t="shared" si="12"/>
        <v>2.1442847497610273E-12</v>
      </c>
      <c r="D151" s="7"/>
      <c r="E151" s="7"/>
      <c r="F151" s="7"/>
      <c r="G151" s="7"/>
      <c r="H151" s="8"/>
      <c r="J151" s="16"/>
      <c r="K151" s="7"/>
      <c r="L151" s="7">
        <v>447</v>
      </c>
      <c r="M151" s="7">
        <f t="shared" si="13"/>
        <v>0.99984427984473123</v>
      </c>
      <c r="N151" s="7">
        <f t="shared" si="14"/>
        <v>1.557201531244834E-4</v>
      </c>
      <c r="O151" s="7"/>
      <c r="P151" s="7">
        <f t="shared" si="10"/>
        <v>0.99999999999785572</v>
      </c>
      <c r="Q151" s="7"/>
      <c r="R151" s="7"/>
      <c r="S151" s="7"/>
      <c r="T151" s="8"/>
    </row>
    <row r="152" spans="1:20" x14ac:dyDescent="0.2">
      <c r="A152" s="16">
        <v>450</v>
      </c>
      <c r="B152" s="7">
        <f t="shared" si="11"/>
        <v>0.99999999999820954</v>
      </c>
      <c r="C152" s="7">
        <f t="shared" si="12"/>
        <v>1.79045667181299E-12</v>
      </c>
      <c r="D152" s="7"/>
      <c r="E152" s="7"/>
      <c r="F152" s="7"/>
      <c r="G152" s="7"/>
      <c r="H152" s="8"/>
      <c r="J152" s="16"/>
      <c r="K152" s="7"/>
      <c r="L152" s="7">
        <v>450</v>
      </c>
      <c r="M152" s="7">
        <f t="shared" si="13"/>
        <v>0.99985362305391867</v>
      </c>
      <c r="N152" s="7">
        <f t="shared" si="14"/>
        <v>1.4637694429087134E-4</v>
      </c>
      <c r="O152" s="7"/>
      <c r="P152" s="7">
        <f t="shared" si="10"/>
        <v>0.99999999999820954</v>
      </c>
      <c r="Q152" s="7"/>
      <c r="R152" s="7"/>
      <c r="S152" s="7"/>
      <c r="T152" s="8"/>
    </row>
    <row r="153" spans="1:20" x14ac:dyDescent="0.2">
      <c r="A153" s="16">
        <v>453</v>
      </c>
      <c r="B153" s="7">
        <f t="shared" si="11"/>
        <v>0.99999999999850497</v>
      </c>
      <c r="C153" s="7">
        <f t="shared" si="12"/>
        <v>1.4950263249602358E-12</v>
      </c>
      <c r="D153" s="7"/>
      <c r="E153" s="7"/>
      <c r="F153" s="7"/>
      <c r="G153" s="7"/>
      <c r="H153" s="8"/>
      <c r="J153" s="16"/>
      <c r="K153" s="7"/>
      <c r="L153" s="7">
        <v>453</v>
      </c>
      <c r="M153" s="7">
        <f t="shared" si="13"/>
        <v>0.99986240567057616</v>
      </c>
      <c r="N153" s="7">
        <f t="shared" si="14"/>
        <v>1.3759432792881388E-4</v>
      </c>
      <c r="O153" s="7"/>
      <c r="P153" s="7">
        <f t="shared" si="10"/>
        <v>0.99999999999850497</v>
      </c>
      <c r="Q153" s="7"/>
      <c r="R153" s="7"/>
      <c r="S153" s="7"/>
      <c r="T153" s="8"/>
    </row>
    <row r="154" spans="1:20" x14ac:dyDescent="0.2">
      <c r="A154" s="16">
        <v>456</v>
      </c>
      <c r="B154" s="7">
        <f t="shared" si="11"/>
        <v>0.99999999999875167</v>
      </c>
      <c r="C154" s="7">
        <f t="shared" si="12"/>
        <v>1.248334768888526E-12</v>
      </c>
      <c r="D154" s="7"/>
      <c r="E154" s="7"/>
      <c r="F154" s="7"/>
      <c r="G154" s="7"/>
      <c r="H154" s="8"/>
      <c r="J154" s="16"/>
      <c r="K154" s="7"/>
      <c r="L154" s="7">
        <v>456</v>
      </c>
      <c r="M154" s="7">
        <f t="shared" si="13"/>
        <v>0.99987066133025193</v>
      </c>
      <c r="N154" s="7">
        <f t="shared" si="14"/>
        <v>1.2933866849973441E-4</v>
      </c>
      <c r="O154" s="7"/>
      <c r="P154" s="7">
        <f t="shared" si="10"/>
        <v>0.99999999999875167</v>
      </c>
      <c r="Q154" s="7"/>
      <c r="R154" s="7"/>
      <c r="S154" s="7"/>
      <c r="T154" s="8"/>
    </row>
    <row r="155" spans="1:20" x14ac:dyDescent="0.2">
      <c r="A155" s="16">
        <v>459</v>
      </c>
      <c r="B155" s="7">
        <f t="shared" si="11"/>
        <v>0.99999999999895761</v>
      </c>
      <c r="C155" s="7">
        <f t="shared" si="12"/>
        <v>1.0423883978205595E-12</v>
      </c>
      <c r="D155" s="7"/>
      <c r="E155" s="7"/>
      <c r="F155" s="7"/>
      <c r="G155" s="7"/>
      <c r="H155" s="8"/>
      <c r="J155" s="16"/>
      <c r="K155" s="7"/>
      <c r="L155" s="7">
        <v>459</v>
      </c>
      <c r="M155" s="7">
        <f t="shared" si="13"/>
        <v>0.99987842165036189</v>
      </c>
      <c r="N155" s="7">
        <f t="shared" si="14"/>
        <v>1.2157834859571892E-4</v>
      </c>
      <c r="O155" s="7"/>
      <c r="P155" s="7">
        <f t="shared" si="10"/>
        <v>0.99999999999895761</v>
      </c>
      <c r="Q155" s="7"/>
      <c r="R155" s="7"/>
      <c r="S155" s="7"/>
      <c r="T155" s="8"/>
    </row>
    <row r="156" spans="1:20" x14ac:dyDescent="0.2">
      <c r="A156" s="16">
        <v>462</v>
      </c>
      <c r="B156" s="7">
        <f t="shared" si="11"/>
        <v>0.99999999999912959</v>
      </c>
      <c r="C156" s="7">
        <f t="shared" si="12"/>
        <v>8.7041485130612273E-13</v>
      </c>
      <c r="D156" s="7"/>
      <c r="E156" s="7"/>
      <c r="F156" s="7"/>
      <c r="G156" s="7"/>
      <c r="H156" s="8"/>
      <c r="J156" s="16"/>
      <c r="K156" s="7"/>
      <c r="L156" s="7">
        <v>462</v>
      </c>
      <c r="M156" s="7">
        <f t="shared" si="13"/>
        <v>0.99988571635127765</v>
      </c>
      <c r="N156" s="7">
        <f t="shared" si="14"/>
        <v>1.1428364785193157E-4</v>
      </c>
      <c r="O156" s="7"/>
      <c r="P156" s="7">
        <f t="shared" si="10"/>
        <v>0.99999999999912959</v>
      </c>
      <c r="Q156" s="7"/>
      <c r="R156" s="7"/>
      <c r="S156" s="7"/>
      <c r="T156" s="8"/>
    </row>
    <row r="157" spans="1:20" x14ac:dyDescent="0.2">
      <c r="A157" s="16">
        <v>465</v>
      </c>
      <c r="B157" s="7">
        <f t="shared" si="11"/>
        <v>0.99999999999927325</v>
      </c>
      <c r="C157" s="7">
        <f t="shared" si="12"/>
        <v>7.2675199191962747E-13</v>
      </c>
      <c r="D157" s="7"/>
      <c r="E157" s="7"/>
      <c r="F157" s="7"/>
      <c r="G157" s="7"/>
      <c r="H157" s="8"/>
      <c r="J157" s="16"/>
      <c r="K157" s="7"/>
      <c r="L157" s="7">
        <v>465</v>
      </c>
      <c r="M157" s="7">
        <f t="shared" si="13"/>
        <v>0.99989257337014881</v>
      </c>
      <c r="N157" s="7">
        <f t="shared" si="14"/>
        <v>1.0742662912444079E-4</v>
      </c>
      <c r="O157" s="7"/>
      <c r="P157" s="7">
        <f t="shared" si="10"/>
        <v>0.99999999999927325</v>
      </c>
      <c r="Q157" s="7"/>
      <c r="R157" s="7"/>
      <c r="S157" s="7"/>
      <c r="T157" s="8"/>
    </row>
    <row r="158" spans="1:20" x14ac:dyDescent="0.2">
      <c r="A158" s="16">
        <v>468</v>
      </c>
      <c r="B158" s="7">
        <f t="shared" si="11"/>
        <v>0.99999999999939315</v>
      </c>
      <c r="C158" s="7">
        <f t="shared" si="12"/>
        <v>6.0684790526011056E-13</v>
      </c>
      <c r="D158" s="7"/>
      <c r="E158" s="7"/>
      <c r="F158" s="7"/>
      <c r="G158" s="7"/>
      <c r="H158" s="8"/>
      <c r="J158" s="16"/>
      <c r="K158" s="7"/>
      <c r="L158" s="7">
        <v>468</v>
      </c>
      <c r="M158" s="7">
        <f t="shared" si="13"/>
        <v>0.99989901896789624</v>
      </c>
      <c r="N158" s="7">
        <f t="shared" si="14"/>
        <v>1.0098103149691617E-4</v>
      </c>
      <c r="O158" s="7"/>
      <c r="P158" s="7">
        <f t="shared" si="10"/>
        <v>0.99999999999939315</v>
      </c>
      <c r="Q158" s="7"/>
      <c r="R158" s="7"/>
      <c r="S158" s="7"/>
      <c r="T158" s="8"/>
    </row>
    <row r="159" spans="1:20" x14ac:dyDescent="0.2">
      <c r="A159" s="16">
        <v>471</v>
      </c>
      <c r="B159" s="7">
        <f t="shared" si="11"/>
        <v>0.99999999999949329</v>
      </c>
      <c r="C159" s="7">
        <f t="shared" si="12"/>
        <v>5.0670578843892145E-13</v>
      </c>
      <c r="D159" s="7"/>
      <c r="E159" s="7"/>
      <c r="F159" s="7"/>
      <c r="G159" s="7"/>
      <c r="H159" s="8"/>
      <c r="J159" s="16"/>
      <c r="K159" s="7"/>
      <c r="L159" s="7">
        <v>471</v>
      </c>
      <c r="M159" s="7">
        <f t="shared" si="13"/>
        <v>0.9999050778297861</v>
      </c>
      <c r="N159" s="7">
        <f t="shared" si="14"/>
        <v>9.4922169707190029E-5</v>
      </c>
      <c r="O159" s="7"/>
      <c r="P159" s="7">
        <f t="shared" si="10"/>
        <v>0.99999999999949329</v>
      </c>
      <c r="Q159" s="7"/>
      <c r="R159" s="7"/>
      <c r="S159" s="7"/>
      <c r="T159" s="8"/>
    </row>
    <row r="160" spans="1:20" x14ac:dyDescent="0.2">
      <c r="A160" s="16">
        <v>474</v>
      </c>
      <c r="B160" s="7">
        <f t="shared" si="11"/>
        <v>0.99999999999957689</v>
      </c>
      <c r="C160" s="7">
        <f t="shared" si="12"/>
        <v>4.2310599468464716E-13</v>
      </c>
      <c r="D160" s="7"/>
      <c r="E160" s="7"/>
      <c r="F160" s="7"/>
      <c r="G160" s="7"/>
      <c r="H160" s="8"/>
      <c r="J160" s="16"/>
      <c r="K160" s="7"/>
      <c r="L160" s="7">
        <v>474</v>
      </c>
      <c r="M160" s="7">
        <f t="shared" si="13"/>
        <v>0.99991077315996857</v>
      </c>
      <c r="N160" s="7">
        <f t="shared" si="14"/>
        <v>8.9226839608325115E-5</v>
      </c>
      <c r="O160" s="7"/>
      <c r="P160" s="7">
        <f t="shared" si="10"/>
        <v>0.99999999999957689</v>
      </c>
      <c r="Q160" s="7"/>
      <c r="R160" s="7"/>
      <c r="S160" s="7"/>
      <c r="T160" s="8"/>
    </row>
    <row r="161" spans="1:20" x14ac:dyDescent="0.2">
      <c r="A161" s="16">
        <v>477</v>
      </c>
      <c r="B161" s="7">
        <f t="shared" si="11"/>
        <v>0.99999999999964673</v>
      </c>
      <c r="C161" s="7">
        <f t="shared" si="12"/>
        <v>3.5327296643572481E-13</v>
      </c>
      <c r="D161" s="7"/>
      <c r="E161" s="7"/>
      <c r="F161" s="7"/>
      <c r="G161" s="7"/>
      <c r="H161" s="8"/>
      <c r="J161" s="16"/>
      <c r="K161" s="7"/>
      <c r="L161" s="7">
        <v>477</v>
      </c>
      <c r="M161" s="7">
        <f t="shared" si="13"/>
        <v>0.99991612677034503</v>
      </c>
      <c r="N161" s="7">
        <f t="shared" si="14"/>
        <v>8.3873229301700825E-5</v>
      </c>
      <c r="O161" s="7"/>
      <c r="P161" s="7">
        <f t="shared" si="10"/>
        <v>0.99999999999964673</v>
      </c>
      <c r="Q161" s="7"/>
      <c r="R161" s="7"/>
      <c r="S161" s="7"/>
      <c r="T161" s="8"/>
    </row>
    <row r="162" spans="1:20" x14ac:dyDescent="0.2">
      <c r="A162" s="16">
        <v>480</v>
      </c>
      <c r="B162" s="7">
        <f t="shared" si="11"/>
        <v>0.99999999999970501</v>
      </c>
      <c r="C162" s="7">
        <f t="shared" si="12"/>
        <v>2.9498625764290409E-13</v>
      </c>
      <c r="D162" s="7"/>
      <c r="E162" s="7"/>
      <c r="F162" s="7"/>
      <c r="G162" s="7"/>
      <c r="H162" s="8"/>
      <c r="J162" s="16"/>
      <c r="K162" s="7"/>
      <c r="L162" s="7">
        <v>480</v>
      </c>
      <c r="M162" s="7">
        <f t="shared" si="13"/>
        <v>0.99992115916410318</v>
      </c>
      <c r="N162" s="7">
        <f t="shared" si="14"/>
        <v>7.8840835601834414E-5</v>
      </c>
      <c r="O162" s="7"/>
      <c r="P162" s="7">
        <f t="shared" si="10"/>
        <v>0.99999999999970501</v>
      </c>
      <c r="Q162" s="7"/>
      <c r="R162" s="7"/>
      <c r="S162" s="7"/>
      <c r="T162" s="8"/>
    </row>
    <row r="163" spans="1:20" x14ac:dyDescent="0.2">
      <c r="A163" s="16">
        <v>483</v>
      </c>
      <c r="B163" s="7">
        <f t="shared" si="11"/>
        <v>0.99999999999975364</v>
      </c>
      <c r="C163" s="7">
        <f t="shared" si="12"/>
        <v>2.4635848916432224E-13</v>
      </c>
      <c r="D163" s="7"/>
      <c r="E163" s="7"/>
      <c r="F163" s="7"/>
      <c r="G163" s="7"/>
      <c r="H163" s="8"/>
      <c r="J163" s="16"/>
      <c r="K163" s="7"/>
      <c r="L163" s="7">
        <v>483</v>
      </c>
      <c r="M163" s="7">
        <f t="shared" si="13"/>
        <v>0.99992588961423934</v>
      </c>
      <c r="N163" s="7">
        <f t="shared" si="14"/>
        <v>7.4110385514303267E-5</v>
      </c>
      <c r="O163" s="7"/>
      <c r="P163" s="7">
        <f t="shared" si="10"/>
        <v>0.99999999999975364</v>
      </c>
      <c r="Q163" s="7"/>
      <c r="R163" s="7"/>
      <c r="S163" s="7"/>
      <c r="T163" s="8"/>
    </row>
    <row r="164" spans="1:20" x14ac:dyDescent="0.2">
      <c r="A164" s="16">
        <v>486</v>
      </c>
      <c r="B164" s="7">
        <f t="shared" si="11"/>
        <v>0.99999999999979428</v>
      </c>
      <c r="C164" s="7">
        <f t="shared" si="12"/>
        <v>2.0572432646304151E-13</v>
      </c>
      <c r="D164" s="7"/>
      <c r="E164" s="7"/>
      <c r="F164" s="7"/>
      <c r="G164" s="7"/>
      <c r="H164" s="8"/>
      <c r="J164" s="16"/>
      <c r="K164" s="7"/>
      <c r="L164" s="7">
        <v>486</v>
      </c>
      <c r="M164" s="7">
        <f t="shared" si="13"/>
        <v>0.99993033623737015</v>
      </c>
      <c r="N164" s="7">
        <f t="shared" si="14"/>
        <v>6.9663762424121423E-5</v>
      </c>
      <c r="O164" s="7"/>
      <c r="P164" s="7">
        <f t="shared" si="10"/>
        <v>0.99999999999979428</v>
      </c>
      <c r="Q164" s="7"/>
      <c r="R164" s="7"/>
      <c r="S164" s="7"/>
      <c r="T164" s="8"/>
    </row>
    <row r="165" spans="1:20" x14ac:dyDescent="0.2">
      <c r="A165" s="16">
        <v>489</v>
      </c>
      <c r="B165" s="7">
        <f t="shared" si="11"/>
        <v>0.99999999999982825</v>
      </c>
      <c r="C165" s="7">
        <f t="shared" si="12"/>
        <v>1.7175150190951172E-13</v>
      </c>
      <c r="D165" s="7"/>
      <c r="E165" s="7"/>
      <c r="F165" s="7"/>
      <c r="G165" s="7"/>
      <c r="H165" s="8"/>
      <c r="J165" s="16"/>
      <c r="K165" s="7"/>
      <c r="L165" s="7">
        <v>489</v>
      </c>
      <c r="M165" s="7">
        <f t="shared" si="13"/>
        <v>0.99993451606311556</v>
      </c>
      <c r="N165" s="7">
        <f t="shared" si="14"/>
        <v>6.5483936712684709E-5</v>
      </c>
      <c r="O165" s="7"/>
      <c r="P165" s="7">
        <f t="shared" si="10"/>
        <v>0.99999999999982825</v>
      </c>
      <c r="Q165" s="7"/>
      <c r="R165" s="7"/>
      <c r="S165" s="7"/>
      <c r="T165" s="8"/>
    </row>
    <row r="166" spans="1:20" x14ac:dyDescent="0.2">
      <c r="A166" s="16">
        <v>492</v>
      </c>
      <c r="B166" s="7">
        <f t="shared" si="11"/>
        <v>0.99999999999985656</v>
      </c>
      <c r="C166" s="7">
        <f t="shared" si="12"/>
        <v>1.4344081478157023E-13</v>
      </c>
      <c r="D166" s="7"/>
      <c r="E166" s="7"/>
      <c r="F166" s="7"/>
      <c r="G166" s="7"/>
      <c r="H166" s="8"/>
      <c r="J166" s="16"/>
      <c r="K166" s="7"/>
      <c r="L166" s="7">
        <v>492</v>
      </c>
      <c r="M166" s="7">
        <f t="shared" si="13"/>
        <v>0.99993844509931828</v>
      </c>
      <c r="N166" s="7">
        <f t="shared" si="14"/>
        <v>6.1554900538274282E-5</v>
      </c>
      <c r="O166" s="7"/>
      <c r="P166" s="7">
        <f t="shared" si="10"/>
        <v>0.99999999999985656</v>
      </c>
      <c r="Q166" s="7"/>
      <c r="R166" s="7"/>
      <c r="S166" s="7"/>
      <c r="T166" s="8"/>
    </row>
    <row r="167" spans="1:20" x14ac:dyDescent="0.2">
      <c r="A167" s="16">
        <v>495</v>
      </c>
      <c r="B167" s="7">
        <f t="shared" si="11"/>
        <v>0.99999999999988021</v>
      </c>
      <c r="C167" s="7">
        <f t="shared" si="12"/>
        <v>1.1979306435705439E-13</v>
      </c>
      <c r="D167" s="7"/>
      <c r="E167" s="7"/>
      <c r="F167" s="7"/>
      <c r="G167" s="7"/>
      <c r="H167" s="8"/>
      <c r="J167" s="16"/>
      <c r="K167" s="7"/>
      <c r="L167" s="7">
        <v>495</v>
      </c>
      <c r="M167" s="7">
        <f t="shared" si="13"/>
        <v>0.99994213839335055</v>
      </c>
      <c r="N167" s="7">
        <f t="shared" si="14"/>
        <v>5.7861606529652221E-5</v>
      </c>
      <c r="O167" s="7"/>
      <c r="P167" s="7">
        <f t="shared" si="10"/>
        <v>0.99999999999988021</v>
      </c>
      <c r="Q167" s="7"/>
      <c r="R167" s="7"/>
      <c r="S167" s="7"/>
      <c r="T167" s="8"/>
    </row>
    <row r="168" spans="1:20" x14ac:dyDescent="0.2">
      <c r="A168" s="16">
        <v>498</v>
      </c>
      <c r="B168" s="7">
        <f t="shared" si="11"/>
        <v>0.99999999999989997</v>
      </c>
      <c r="C168" s="7">
        <f t="shared" si="12"/>
        <v>1.000310945187266E-13</v>
      </c>
      <c r="D168" s="7"/>
      <c r="E168" s="7"/>
      <c r="F168" s="7"/>
      <c r="G168" s="7"/>
      <c r="H168" s="8"/>
      <c r="J168" s="16"/>
      <c r="K168" s="7"/>
      <c r="L168" s="7">
        <v>498</v>
      </c>
      <c r="M168" s="7">
        <f t="shared" si="13"/>
        <v>0.99994561008974236</v>
      </c>
      <c r="N168" s="7">
        <f t="shared" si="14"/>
        <v>5.4389910157603971E-5</v>
      </c>
      <c r="O168" s="7"/>
      <c r="P168" s="7">
        <f t="shared" si="10"/>
        <v>0.99999999999989997</v>
      </c>
      <c r="Q168" s="7"/>
      <c r="R168" s="7"/>
      <c r="S168" s="7"/>
      <c r="T168" s="8"/>
    </row>
    <row r="169" spans="1:20" x14ac:dyDescent="0.2">
      <c r="A169" s="16">
        <v>501</v>
      </c>
      <c r="B169" s="7">
        <f t="shared" si="11"/>
        <v>0.99999999999991651</v>
      </c>
      <c r="C169" s="7">
        <f t="shared" si="12"/>
        <v>8.3488771451811772E-14</v>
      </c>
      <c r="D169" s="7"/>
      <c r="E169" s="7"/>
      <c r="F169" s="7"/>
      <c r="G169" s="7"/>
      <c r="H169" s="8"/>
      <c r="J169" s="16"/>
      <c r="K169" s="7"/>
      <c r="L169" s="7">
        <v>501</v>
      </c>
      <c r="M169" s="7">
        <f t="shared" si="13"/>
        <v>0.9999488734843518</v>
      </c>
      <c r="N169" s="7">
        <f t="shared" si="14"/>
        <v>5.1126515564714481E-5</v>
      </c>
      <c r="O169" s="7"/>
      <c r="P169" s="7">
        <f t="shared" si="10"/>
        <v>0.99999999999991651</v>
      </c>
      <c r="Q169" s="7"/>
      <c r="R169" s="7"/>
      <c r="S169" s="7"/>
      <c r="T169" s="8"/>
    </row>
    <row r="170" spans="1:20" x14ac:dyDescent="0.2">
      <c r="A170" s="16">
        <v>504</v>
      </c>
      <c r="B170" s="7">
        <f t="shared" si="11"/>
        <v>0.99999999999993028</v>
      </c>
      <c r="C170" s="7">
        <f t="shared" si="12"/>
        <v>6.9722005946459831E-14</v>
      </c>
      <c r="D170" s="7"/>
      <c r="E170" s="7"/>
      <c r="F170" s="7"/>
      <c r="G170" s="7"/>
      <c r="H170" s="8"/>
      <c r="J170" s="16"/>
      <c r="K170" s="7"/>
      <c r="L170" s="7">
        <v>504</v>
      </c>
      <c r="M170" s="7">
        <f t="shared" si="13"/>
        <v>0.99995194107528573</v>
      </c>
      <c r="N170" s="7">
        <f t="shared" si="14"/>
        <v>4.8058924644545087E-5</v>
      </c>
      <c r="O170" s="7"/>
      <c r="P170" s="7">
        <f t="shared" si="10"/>
        <v>0.99999999999993028</v>
      </c>
      <c r="Q170" s="7"/>
      <c r="R170" s="7"/>
      <c r="S170" s="7"/>
      <c r="T170" s="8"/>
    </row>
    <row r="171" spans="1:20" x14ac:dyDescent="0.2">
      <c r="A171" s="16">
        <v>507</v>
      </c>
      <c r="B171" s="7">
        <f t="shared" si="11"/>
        <v>0.99999999999994182</v>
      </c>
      <c r="C171" s="7">
        <f t="shared" si="12"/>
        <v>5.8175686490358203E-14</v>
      </c>
      <c r="D171" s="7"/>
      <c r="E171" s="7"/>
      <c r="F171" s="7"/>
      <c r="G171" s="7"/>
      <c r="H171" s="8"/>
      <c r="J171" s="16"/>
      <c r="K171" s="7"/>
      <c r="L171" s="7">
        <v>507</v>
      </c>
      <c r="M171" s="7">
        <f t="shared" si="13"/>
        <v>0.99995482461076446</v>
      </c>
      <c r="N171" s="7">
        <f t="shared" si="14"/>
        <v>4.517538917736541E-5</v>
      </c>
      <c r="O171" s="7"/>
      <c r="P171" s="7">
        <f t="shared" si="10"/>
        <v>0.99999999999994182</v>
      </c>
      <c r="Q171" s="7"/>
      <c r="R171" s="7"/>
      <c r="S171" s="7"/>
      <c r="T171" s="8"/>
    </row>
    <row r="172" spans="1:20" x14ac:dyDescent="0.2">
      <c r="A172" s="16">
        <v>510</v>
      </c>
      <c r="B172" s="7">
        <f t="shared" si="11"/>
        <v>0.99999999999995137</v>
      </c>
      <c r="C172" s="7">
        <f t="shared" si="12"/>
        <v>4.8627768478581856E-14</v>
      </c>
      <c r="D172" s="7"/>
      <c r="E172" s="7"/>
      <c r="F172" s="7"/>
      <c r="G172" s="7"/>
      <c r="H172" s="8"/>
      <c r="J172" s="16"/>
      <c r="K172" s="7"/>
      <c r="L172" s="7">
        <v>510</v>
      </c>
      <c r="M172" s="7">
        <f t="shared" si="13"/>
        <v>0.99995753513411512</v>
      </c>
      <c r="N172" s="7">
        <f t="shared" si="14"/>
        <v>4.2464865836255861E-5</v>
      </c>
      <c r="O172" s="7"/>
      <c r="P172" s="7">
        <f t="shared" si="10"/>
        <v>0.99999999999995137</v>
      </c>
      <c r="Q172" s="7"/>
      <c r="R172" s="7"/>
      <c r="S172" s="7"/>
      <c r="T172" s="8"/>
    </row>
    <row r="173" spans="1:20" x14ac:dyDescent="0.2">
      <c r="A173" s="16">
        <v>513</v>
      </c>
      <c r="B173" s="7">
        <f t="shared" si="11"/>
        <v>0.99999999999995937</v>
      </c>
      <c r="C173" s="7">
        <f t="shared" si="12"/>
        <v>4.0634162701280729E-14</v>
      </c>
      <c r="D173" s="7"/>
      <c r="E173" s="7"/>
      <c r="F173" s="7"/>
      <c r="G173" s="7"/>
      <c r="H173" s="8"/>
      <c r="J173" s="16"/>
      <c r="K173" s="7"/>
      <c r="L173" s="7">
        <v>513</v>
      </c>
      <c r="M173" s="7">
        <f t="shared" si="13"/>
        <v>0.99996008302606532</v>
      </c>
      <c r="N173" s="7">
        <f t="shared" si="14"/>
        <v>3.991697389404969E-5</v>
      </c>
      <c r="O173" s="7"/>
      <c r="P173" s="7">
        <f t="shared" si="10"/>
        <v>0.99999999999995937</v>
      </c>
      <c r="Q173" s="7"/>
      <c r="R173" s="7"/>
      <c r="S173" s="7"/>
      <c r="T173" s="8"/>
    </row>
    <row r="174" spans="1:20" x14ac:dyDescent="0.2">
      <c r="A174" s="16">
        <v>516</v>
      </c>
      <c r="B174" s="7">
        <f t="shared" si="11"/>
        <v>0.99999999999996603</v>
      </c>
      <c r="C174" s="7">
        <f t="shared" si="12"/>
        <v>3.397282455352979E-14</v>
      </c>
      <c r="D174" s="7"/>
      <c r="E174" s="7"/>
      <c r="F174" s="7"/>
      <c r="G174" s="7"/>
      <c r="H174" s="8"/>
      <c r="J174" s="16"/>
      <c r="K174" s="7"/>
      <c r="L174" s="7">
        <v>516</v>
      </c>
      <c r="M174" s="7">
        <f t="shared" si="13"/>
        <v>0.999962478044499</v>
      </c>
      <c r="N174" s="7">
        <f t="shared" si="14"/>
        <v>3.7521955467023638E-5</v>
      </c>
      <c r="O174" s="7"/>
      <c r="P174" s="7">
        <f t="shared" si="10"/>
        <v>0.99999999999996603</v>
      </c>
      <c r="Q174" s="7"/>
      <c r="R174" s="7"/>
      <c r="S174" s="7"/>
      <c r="T174" s="8"/>
    </row>
    <row r="175" spans="1:20" x14ac:dyDescent="0.2">
      <c r="A175" s="16">
        <v>519</v>
      </c>
      <c r="B175" s="7">
        <f t="shared" si="11"/>
        <v>0.99999999999997158</v>
      </c>
      <c r="C175" s="7">
        <f t="shared" si="12"/>
        <v>2.8421709430404007E-14</v>
      </c>
      <c r="D175" s="7"/>
      <c r="E175" s="7"/>
      <c r="F175" s="7"/>
      <c r="G175" s="7"/>
      <c r="H175" s="8"/>
      <c r="J175" s="16"/>
      <c r="K175" s="7"/>
      <c r="L175" s="7">
        <v>519</v>
      </c>
      <c r="M175" s="7">
        <f t="shared" si="13"/>
        <v>0.99996472936182701</v>
      </c>
      <c r="N175" s="7">
        <f t="shared" si="14"/>
        <v>3.5270638144568878E-5</v>
      </c>
      <c r="O175" s="7"/>
      <c r="P175" s="7">
        <f t="shared" si="10"/>
        <v>0.99999999999997158</v>
      </c>
      <c r="Q175" s="7"/>
      <c r="R175" s="7"/>
      <c r="S175" s="7"/>
      <c r="T175" s="8"/>
    </row>
    <row r="176" spans="1:20" x14ac:dyDescent="0.2">
      <c r="A176" s="16">
        <v>522</v>
      </c>
      <c r="B176" s="7">
        <f t="shared" si="11"/>
        <v>0.99999999999997624</v>
      </c>
      <c r="C176" s="7">
        <f t="shared" si="12"/>
        <v>2.375877272697835E-14</v>
      </c>
      <c r="D176" s="7"/>
      <c r="E176" s="7"/>
      <c r="F176" s="7"/>
      <c r="G176" s="7"/>
      <c r="H176" s="8"/>
      <c r="J176" s="16"/>
      <c r="K176" s="7"/>
      <c r="L176" s="7">
        <v>522</v>
      </c>
      <c r="M176" s="7">
        <f t="shared" si="13"/>
        <v>0.99996684560011573</v>
      </c>
      <c r="N176" s="7">
        <f t="shared" si="14"/>
        <v>3.3154399860513273E-5</v>
      </c>
      <c r="O176" s="7"/>
      <c r="P176" s="7">
        <f t="shared" si="10"/>
        <v>0.99999999999997624</v>
      </c>
      <c r="Q176" s="7"/>
      <c r="R176" s="7"/>
      <c r="S176" s="7"/>
      <c r="T176" s="8"/>
    </row>
    <row r="177" spans="1:20" x14ac:dyDescent="0.2">
      <c r="A177" s="16">
        <v>525</v>
      </c>
      <c r="B177" s="7">
        <f t="shared" si="11"/>
        <v>0.99999999999998013</v>
      </c>
      <c r="C177" s="7">
        <f t="shared" si="12"/>
        <v>1.9872992140790302E-14</v>
      </c>
      <c r="D177" s="7"/>
      <c r="E177" s="7"/>
      <c r="F177" s="7"/>
      <c r="G177" s="7"/>
      <c r="H177" s="8"/>
      <c r="J177" s="16"/>
      <c r="K177" s="7"/>
      <c r="L177" s="7">
        <v>525</v>
      </c>
      <c r="M177" s="7">
        <f t="shared" si="13"/>
        <v>0.99996883486410737</v>
      </c>
      <c r="N177" s="7">
        <f t="shared" si="14"/>
        <v>3.1165135872757155E-5</v>
      </c>
      <c r="O177" s="7"/>
      <c r="P177" s="7">
        <f t="shared" si="10"/>
        <v>0.99999999999998013</v>
      </c>
      <c r="Q177" s="7"/>
      <c r="R177" s="7"/>
      <c r="S177" s="7"/>
      <c r="T177" s="8"/>
    </row>
    <row r="178" spans="1:20" x14ac:dyDescent="0.2">
      <c r="A178" s="16">
        <v>528</v>
      </c>
      <c r="B178" s="7">
        <f t="shared" si="11"/>
        <v>0.99999999999998346</v>
      </c>
      <c r="C178" s="7">
        <f t="shared" si="12"/>
        <v>1.6542323066914832E-14</v>
      </c>
      <c r="D178" s="7"/>
      <c r="E178" s="7"/>
      <c r="F178" s="7"/>
      <c r="G178" s="7"/>
      <c r="H178" s="8"/>
      <c r="J178" s="16"/>
      <c r="K178" s="7"/>
      <c r="L178" s="7">
        <v>528</v>
      </c>
      <c r="M178" s="7">
        <f t="shared" si="13"/>
        <v>0.99997070477225969</v>
      </c>
      <c r="N178" s="7">
        <f t="shared" si="14"/>
        <v>2.9295227723769024E-5</v>
      </c>
      <c r="O178" s="7"/>
      <c r="P178" s="7">
        <f t="shared" si="10"/>
        <v>0.99999999999998346</v>
      </c>
      <c r="Q178" s="7"/>
      <c r="R178" s="7"/>
      <c r="S178" s="7"/>
      <c r="T178" s="8"/>
    </row>
    <row r="179" spans="1:20" x14ac:dyDescent="0.2">
      <c r="A179" s="16">
        <v>531</v>
      </c>
      <c r="B179" s="7">
        <f t="shared" si="11"/>
        <v>0.99999999999998623</v>
      </c>
      <c r="C179" s="7">
        <f t="shared" si="12"/>
        <v>1.3766765505351941E-14</v>
      </c>
      <c r="D179" s="7"/>
      <c r="E179" s="7"/>
      <c r="F179" s="7"/>
      <c r="G179" s="7"/>
      <c r="H179" s="8"/>
      <c r="J179" s="16"/>
      <c r="K179" s="7"/>
      <c r="L179" s="7">
        <v>531</v>
      </c>
      <c r="M179" s="7">
        <f t="shared" si="13"/>
        <v>0.99997246248592309</v>
      </c>
      <c r="N179" s="7">
        <f t="shared" si="14"/>
        <v>2.7537514063147306E-5</v>
      </c>
      <c r="O179" s="7"/>
      <c r="P179" s="7">
        <f t="shared" si="10"/>
        <v>0.99999999999998623</v>
      </c>
      <c r="Q179" s="7"/>
      <c r="R179" s="7"/>
      <c r="S179" s="7"/>
      <c r="T179" s="8"/>
    </row>
    <row r="180" spans="1:20" x14ac:dyDescent="0.2">
      <c r="A180" s="16">
        <v>534</v>
      </c>
      <c r="B180" s="7">
        <f t="shared" si="11"/>
        <v>0.99999999999998845</v>
      </c>
      <c r="C180" s="7">
        <f t="shared" si="12"/>
        <v>1.1546319456101628E-14</v>
      </c>
      <c r="D180" s="7"/>
      <c r="E180" s="7"/>
      <c r="F180" s="7"/>
      <c r="G180" s="7"/>
      <c r="H180" s="8"/>
      <c r="J180" s="16"/>
      <c r="K180" s="7"/>
      <c r="L180" s="7">
        <v>534</v>
      </c>
      <c r="M180" s="7">
        <f t="shared" si="13"/>
        <v>0.99997411473676689</v>
      </c>
      <c r="N180" s="7">
        <f t="shared" si="14"/>
        <v>2.588526322155893E-5</v>
      </c>
      <c r="O180" s="7"/>
      <c r="P180" s="7">
        <f t="shared" si="10"/>
        <v>0.99999999999998845</v>
      </c>
      <c r="Q180" s="7"/>
      <c r="R180" s="7"/>
      <c r="S180" s="7"/>
      <c r="T180" s="8"/>
    </row>
    <row r="181" spans="1:20" x14ac:dyDescent="0.2">
      <c r="A181" s="16">
        <v>537</v>
      </c>
      <c r="B181" s="7">
        <f t="shared" si="11"/>
        <v>0.99999999999999034</v>
      </c>
      <c r="C181" s="7">
        <f t="shared" si="12"/>
        <v>9.6589403142388619E-15</v>
      </c>
      <c r="D181" s="7"/>
      <c r="E181" s="7"/>
      <c r="F181" s="7"/>
      <c r="G181" s="7"/>
      <c r="H181" s="8"/>
      <c r="J181" s="16"/>
      <c r="K181" s="7"/>
      <c r="L181" s="7">
        <v>537</v>
      </c>
      <c r="M181" s="7">
        <f t="shared" si="13"/>
        <v>0.9999756678525602</v>
      </c>
      <c r="N181" s="7">
        <f t="shared" si="14"/>
        <v>2.433214743013945E-5</v>
      </c>
      <c r="O181" s="7"/>
      <c r="P181" s="7">
        <f t="shared" si="10"/>
        <v>0.99999999999999034</v>
      </c>
      <c r="Q181" s="7"/>
      <c r="R181" s="7"/>
      <c r="S181" s="7"/>
      <c r="T181" s="8"/>
    </row>
    <row r="182" spans="1:20" x14ac:dyDescent="0.2">
      <c r="A182" s="16">
        <v>540</v>
      </c>
      <c r="B182" s="7">
        <f t="shared" si="11"/>
        <v>0.9999999999999919</v>
      </c>
      <c r="C182" s="7">
        <f t="shared" si="12"/>
        <v>8.1046280797636427E-15</v>
      </c>
      <c r="D182" s="7"/>
      <c r="E182" s="7"/>
      <c r="F182" s="7"/>
      <c r="G182" s="7"/>
      <c r="H182" s="8"/>
      <c r="J182" s="16"/>
      <c r="K182" s="7"/>
      <c r="L182" s="7">
        <v>540</v>
      </c>
      <c r="M182" s="7">
        <f t="shared" si="13"/>
        <v>0.99997712778140602</v>
      </c>
      <c r="N182" s="7">
        <f t="shared" si="14"/>
        <v>2.2872218585878734E-5</v>
      </c>
      <c r="O182" s="7"/>
      <c r="P182" s="7">
        <f t="shared" si="10"/>
        <v>0.9999999999999919</v>
      </c>
      <c r="Q182" s="7"/>
      <c r="R182" s="7"/>
      <c r="S182" s="7"/>
      <c r="T182" s="8"/>
    </row>
    <row r="183" spans="1:20" x14ac:dyDescent="0.2">
      <c r="A183" s="16">
        <v>543</v>
      </c>
      <c r="B183" s="7">
        <f t="shared" si="11"/>
        <v>0.99999999999999323</v>
      </c>
      <c r="C183" s="7">
        <f t="shared" si="12"/>
        <v>6.7723604502134549E-15</v>
      </c>
      <c r="D183" s="7"/>
      <c r="E183" s="7"/>
      <c r="F183" s="7"/>
      <c r="G183" s="7"/>
      <c r="H183" s="8"/>
      <c r="J183" s="16"/>
      <c r="K183" s="7"/>
      <c r="L183" s="7">
        <v>543</v>
      </c>
      <c r="M183" s="7">
        <f t="shared" si="13"/>
        <v>0.99997850011452116</v>
      </c>
      <c r="N183" s="7">
        <f t="shared" si="14"/>
        <v>2.1499885472064939E-5</v>
      </c>
      <c r="O183" s="7"/>
      <c r="P183" s="7">
        <f t="shared" si="10"/>
        <v>0.99999999999999323</v>
      </c>
      <c r="Q183" s="7"/>
      <c r="R183" s="7"/>
      <c r="S183" s="7"/>
      <c r="T183" s="8"/>
    </row>
    <row r="184" spans="1:20" x14ac:dyDescent="0.2">
      <c r="A184" s="16">
        <v>546</v>
      </c>
      <c r="B184" s="7">
        <f t="shared" si="11"/>
        <v>0.99999999999999434</v>
      </c>
      <c r="C184" s="7">
        <f t="shared" si="12"/>
        <v>5.6621374255882984E-15</v>
      </c>
      <c r="D184" s="7"/>
      <c r="E184" s="7"/>
      <c r="F184" s="7"/>
      <c r="G184" s="7"/>
      <c r="H184" s="8"/>
      <c r="J184" s="16"/>
      <c r="K184" s="7"/>
      <c r="L184" s="7">
        <v>546</v>
      </c>
      <c r="M184" s="7">
        <f t="shared" si="13"/>
        <v>0.99997979010764948</v>
      </c>
      <c r="N184" s="7">
        <f t="shared" si="14"/>
        <v>2.0209892344857927E-5</v>
      </c>
      <c r="O184" s="7"/>
      <c r="P184" s="7">
        <f t="shared" si="10"/>
        <v>0.99999999999999434</v>
      </c>
      <c r="Q184" s="7"/>
      <c r="R184" s="7"/>
      <c r="S184" s="7"/>
      <c r="T184" s="8"/>
    </row>
    <row r="185" spans="1:20" x14ac:dyDescent="0.2">
      <c r="A185" s="16">
        <v>549</v>
      </c>
      <c r="B185" s="7">
        <f t="shared" si="11"/>
        <v>0.99999999999999523</v>
      </c>
      <c r="C185" s="7">
        <f t="shared" si="12"/>
        <v>4.7739590058881731E-15</v>
      </c>
      <c r="D185" s="7"/>
      <c r="E185" s="7"/>
      <c r="F185" s="7"/>
      <c r="G185" s="7"/>
      <c r="H185" s="8"/>
      <c r="J185" s="16"/>
      <c r="K185" s="7"/>
      <c r="L185" s="7">
        <v>549</v>
      </c>
      <c r="M185" s="7">
        <f t="shared" si="13"/>
        <v>0.99998100270119017</v>
      </c>
      <c r="N185" s="7">
        <f t="shared" si="14"/>
        <v>1.899729880505685E-5</v>
      </c>
      <c r="O185" s="7"/>
      <c r="P185" s="7">
        <f t="shared" si="10"/>
        <v>0.99999999999999523</v>
      </c>
      <c r="Q185" s="7"/>
      <c r="R185" s="7"/>
      <c r="S185" s="7"/>
      <c r="T185" s="8"/>
    </row>
    <row r="186" spans="1:20" x14ac:dyDescent="0.2">
      <c r="A186" s="16">
        <v>552</v>
      </c>
      <c r="B186" s="7">
        <f t="shared" si="11"/>
        <v>0.999999999999996</v>
      </c>
      <c r="C186" s="7">
        <f t="shared" si="12"/>
        <v>3.9968028886505635E-15</v>
      </c>
      <c r="D186" s="7"/>
      <c r="E186" s="7"/>
      <c r="F186" s="7"/>
      <c r="G186" s="7"/>
      <c r="H186" s="8"/>
      <c r="J186" s="16"/>
      <c r="K186" s="7"/>
      <c r="L186" s="7">
        <v>552</v>
      </c>
      <c r="M186" s="7">
        <f t="shared" si="13"/>
        <v>0.99998214253911843</v>
      </c>
      <c r="N186" s="7">
        <f t="shared" si="14"/>
        <v>1.7857460877568343E-5</v>
      </c>
      <c r="O186" s="7"/>
      <c r="P186" s="7">
        <f t="shared" si="10"/>
        <v>0.999999999999996</v>
      </c>
      <c r="Q186" s="7"/>
      <c r="R186" s="7"/>
      <c r="S186" s="7"/>
      <c r="T186" s="8"/>
    </row>
    <row r="187" spans="1:20" x14ac:dyDescent="0.2">
      <c r="A187" s="16">
        <v>555</v>
      </c>
      <c r="B187" s="7">
        <f t="shared" si="11"/>
        <v>0.99999999999999667</v>
      </c>
      <c r="C187" s="7">
        <f t="shared" si="12"/>
        <v>3.3306690738754696E-15</v>
      </c>
      <c r="D187" s="7"/>
      <c r="E187" s="7"/>
      <c r="F187" s="7"/>
      <c r="G187" s="7"/>
      <c r="H187" s="8"/>
      <c r="J187" s="16"/>
      <c r="K187" s="7"/>
      <c r="L187" s="7">
        <v>555</v>
      </c>
      <c r="M187" s="7">
        <f t="shared" si="13"/>
        <v>0.99998321398677104</v>
      </c>
      <c r="N187" s="7">
        <f t="shared" si="14"/>
        <v>1.6786013225633667E-5</v>
      </c>
      <c r="O187" s="7"/>
      <c r="P187" s="7">
        <f t="shared" si="10"/>
        <v>0.99999999999999667</v>
      </c>
      <c r="Q187" s="7"/>
      <c r="R187" s="7"/>
      <c r="S187" s="7"/>
      <c r="T187" s="8"/>
    </row>
    <row r="188" spans="1:20" x14ac:dyDescent="0.2">
      <c r="A188" s="16">
        <v>558</v>
      </c>
      <c r="B188" s="7">
        <f t="shared" si="11"/>
        <v>0.99999999999999722</v>
      </c>
      <c r="C188" s="7">
        <f t="shared" si="12"/>
        <v>2.7755575615628914E-15</v>
      </c>
      <c r="D188" s="7"/>
      <c r="E188" s="7"/>
      <c r="F188" s="7"/>
      <c r="G188" s="7"/>
      <c r="H188" s="8"/>
      <c r="J188" s="16"/>
      <c r="K188" s="7"/>
      <c r="L188" s="7">
        <v>558</v>
      </c>
      <c r="M188" s="7">
        <f t="shared" si="13"/>
        <v>0.99998422114756458</v>
      </c>
      <c r="N188" s="7">
        <f t="shared" si="14"/>
        <v>1.5778852432646318E-5</v>
      </c>
      <c r="O188" s="7"/>
      <c r="P188" s="7">
        <f t="shared" si="10"/>
        <v>0.99999999999999722</v>
      </c>
      <c r="Q188" s="7"/>
      <c r="R188" s="7"/>
      <c r="S188" s="7"/>
      <c r="T188" s="8"/>
    </row>
    <row r="189" spans="1:20" x14ac:dyDescent="0.2">
      <c r="A189" s="16">
        <v>561</v>
      </c>
      <c r="B189" s="7">
        <f t="shared" si="11"/>
        <v>0.99999999999999767</v>
      </c>
      <c r="C189" s="7">
        <f t="shared" si="12"/>
        <v>2.3314683517128287E-15</v>
      </c>
      <c r="D189" s="7"/>
      <c r="E189" s="7"/>
      <c r="F189" s="7"/>
      <c r="G189" s="7"/>
      <c r="H189" s="8"/>
      <c r="J189" s="16"/>
      <c r="K189" s="7"/>
      <c r="L189" s="7">
        <v>561</v>
      </c>
      <c r="M189" s="7">
        <f t="shared" si="13"/>
        <v>0.9999851678787105</v>
      </c>
      <c r="N189" s="7">
        <f t="shared" si="14"/>
        <v>1.4832121287167155E-5</v>
      </c>
      <c r="O189" s="7"/>
      <c r="P189" s="7">
        <f t="shared" si="10"/>
        <v>0.99999999999999767</v>
      </c>
      <c r="Q189" s="7"/>
      <c r="R189" s="7"/>
      <c r="S189" s="7"/>
      <c r="T189" s="8"/>
    </row>
    <row r="190" spans="1:20" x14ac:dyDescent="0.2">
      <c r="A190" s="16">
        <v>564</v>
      </c>
      <c r="B190" s="7">
        <f t="shared" si="11"/>
        <v>0.999999999999998</v>
      </c>
      <c r="C190" s="7">
        <f t="shared" si="12"/>
        <v>1.9984014443252818E-15</v>
      </c>
      <c r="D190" s="7"/>
      <c r="E190" s="7"/>
      <c r="F190" s="7"/>
      <c r="G190" s="7"/>
      <c r="H190" s="8"/>
      <c r="J190" s="16"/>
      <c r="K190" s="7"/>
      <c r="L190" s="7">
        <v>564</v>
      </c>
      <c r="M190" s="7">
        <f t="shared" si="13"/>
        <v>0.9999860578059877</v>
      </c>
      <c r="N190" s="7">
        <f t="shared" si="14"/>
        <v>1.3942194010296838E-5</v>
      </c>
      <c r="O190" s="7"/>
      <c r="P190" s="7">
        <f t="shared" si="10"/>
        <v>0.999999999999998</v>
      </c>
      <c r="Q190" s="7"/>
      <c r="R190" s="7"/>
      <c r="S190" s="7"/>
      <c r="T190" s="8"/>
    </row>
    <row r="191" spans="1:20" x14ac:dyDescent="0.2">
      <c r="A191" s="16">
        <v>567</v>
      </c>
      <c r="B191" s="7">
        <f t="shared" si="11"/>
        <v>0.99999999999999833</v>
      </c>
      <c r="C191" s="7">
        <f t="shared" si="12"/>
        <v>0</v>
      </c>
      <c r="D191" s="7"/>
      <c r="E191" s="7"/>
      <c r="F191" s="7"/>
      <c r="G191" s="7"/>
      <c r="H191" s="8"/>
      <c r="J191" s="16"/>
      <c r="K191" s="7"/>
      <c r="L191" s="7">
        <v>567</v>
      </c>
      <c r="M191" s="7">
        <f t="shared" si="13"/>
        <v>0.99998689433762833</v>
      </c>
      <c r="N191" s="7">
        <f t="shared" si="14"/>
        <v>1.3105662370005433E-5</v>
      </c>
      <c r="O191" s="7"/>
      <c r="P191" s="7">
        <f t="shared" si="10"/>
        <v>0.99999999999999833</v>
      </c>
      <c r="Q191" s="7"/>
      <c r="R191" s="7"/>
      <c r="S191" s="7"/>
      <c r="T191" s="8"/>
    </row>
    <row r="192" spans="1:20" x14ac:dyDescent="0.2">
      <c r="A192" s="16">
        <v>570</v>
      </c>
      <c r="B192" s="7">
        <f t="shared" si="11"/>
        <v>0.99999999999999833</v>
      </c>
      <c r="C192" s="7">
        <f t="shared" si="12"/>
        <v>0</v>
      </c>
      <c r="D192" s="7"/>
      <c r="E192" s="7"/>
      <c r="F192" s="7"/>
      <c r="G192" s="7"/>
      <c r="H192" s="8"/>
      <c r="J192" s="16"/>
      <c r="K192" s="7"/>
      <c r="L192" s="7">
        <v>570</v>
      </c>
      <c r="M192" s="7">
        <f t="shared" si="13"/>
        <v>0.99998768067737054</v>
      </c>
      <c r="N192" s="7">
        <f t="shared" si="14"/>
        <v>1.2319322627796225E-5</v>
      </c>
      <c r="O192" s="7"/>
      <c r="P192" s="7">
        <f t="shared" si="10"/>
        <v>0.99999999999999833</v>
      </c>
      <c r="Q192" s="7"/>
      <c r="R192" s="7"/>
      <c r="S192" s="7"/>
      <c r="T192" s="8"/>
    </row>
    <row r="193" spans="1:20" x14ac:dyDescent="0.2">
      <c r="A193" s="16">
        <v>573</v>
      </c>
      <c r="B193" s="7">
        <f t="shared" si="11"/>
        <v>0.99999999999999833</v>
      </c>
      <c r="C193" s="7">
        <f t="shared" si="12"/>
        <v>0</v>
      </c>
      <c r="D193" s="7"/>
      <c r="E193" s="7"/>
      <c r="F193" s="7"/>
      <c r="G193" s="7"/>
      <c r="H193" s="8"/>
      <c r="J193" s="16"/>
      <c r="K193" s="7"/>
      <c r="L193" s="7">
        <v>573</v>
      </c>
      <c r="M193" s="7">
        <f t="shared" si="13"/>
        <v>0.99998841983672826</v>
      </c>
      <c r="N193" s="7">
        <f t="shared" si="14"/>
        <v>1.1580163270075161E-5</v>
      </c>
      <c r="O193" s="7"/>
      <c r="P193" s="7">
        <f t="shared" si="10"/>
        <v>0.99999999999999833</v>
      </c>
      <c r="Q193" s="7"/>
      <c r="R193" s="7"/>
      <c r="S193" s="7"/>
      <c r="T193" s="8"/>
    </row>
    <row r="194" spans="1:20" x14ac:dyDescent="0.2">
      <c r="A194" s="16">
        <v>576</v>
      </c>
      <c r="B194" s="7">
        <f t="shared" si="11"/>
        <v>0.99999999999999833</v>
      </c>
      <c r="C194" s="7">
        <f t="shared" si="12"/>
        <v>0</v>
      </c>
      <c r="D194" s="7"/>
      <c r="E194" s="7"/>
      <c r="F194" s="7"/>
      <c r="G194" s="7"/>
      <c r="H194" s="8"/>
      <c r="J194" s="16"/>
      <c r="K194" s="7"/>
      <c r="L194" s="7">
        <v>576</v>
      </c>
      <c r="M194" s="7">
        <f t="shared" si="13"/>
        <v>0.99998911464652451</v>
      </c>
      <c r="N194" s="7">
        <f t="shared" si="14"/>
        <v>1.0885353473821802E-5</v>
      </c>
      <c r="O194" s="7"/>
      <c r="P194" s="7">
        <f t="shared" si="10"/>
        <v>0.99999999999999833</v>
      </c>
      <c r="Q194" s="7"/>
      <c r="R194" s="7"/>
      <c r="S194" s="7"/>
      <c r="T194" s="8"/>
    </row>
    <row r="195" spans="1:20" x14ac:dyDescent="0.2">
      <c r="A195" s="16">
        <v>579</v>
      </c>
      <c r="B195" s="7">
        <f t="shared" si="11"/>
        <v>0.99999999999999833</v>
      </c>
      <c r="C195" s="7">
        <f t="shared" si="12"/>
        <v>0</v>
      </c>
      <c r="D195" s="7"/>
      <c r="E195" s="7"/>
      <c r="F195" s="7"/>
      <c r="G195" s="7"/>
      <c r="H195" s="8"/>
      <c r="J195" s="16"/>
      <c r="K195" s="7"/>
      <c r="L195" s="7">
        <v>579</v>
      </c>
      <c r="M195" s="7">
        <f t="shared" si="13"/>
        <v>0.99998976776773296</v>
      </c>
      <c r="N195" s="7">
        <f t="shared" si="14"/>
        <v>1.023223226537251E-5</v>
      </c>
      <c r="O195" s="7"/>
      <c r="P195" s="7">
        <f t="shared" ref="P195:P202" si="15">B195</f>
        <v>0.99999999999999833</v>
      </c>
      <c r="Q195" s="7"/>
      <c r="R195" s="7"/>
      <c r="S195" s="7"/>
      <c r="T195" s="8"/>
    </row>
    <row r="196" spans="1:20" x14ac:dyDescent="0.2">
      <c r="A196" s="16">
        <v>582</v>
      </c>
      <c r="B196" s="7">
        <f t="shared" ref="B196:B202" si="16">B195+$G$2*C195*(A197-A196)</f>
        <v>0.99999999999999833</v>
      </c>
      <c r="C196" s="7">
        <f t="shared" ref="C196:C202" si="17">$E$2-B196</f>
        <v>0</v>
      </c>
      <c r="D196" s="7"/>
      <c r="E196" s="7"/>
      <c r="F196" s="7"/>
      <c r="G196" s="7"/>
      <c r="H196" s="8"/>
      <c r="J196" s="16"/>
      <c r="K196" s="7"/>
      <c r="L196" s="7">
        <v>582</v>
      </c>
      <c r="M196" s="7">
        <f t="shared" ref="M196:M202" si="18">M195+$R$2*N195*(L197-L196)</f>
        <v>0.99999038170166887</v>
      </c>
      <c r="N196" s="7">
        <f t="shared" ref="N196:N202" si="19">P196-M196</f>
        <v>9.6182983294612612E-6</v>
      </c>
      <c r="O196" s="7"/>
      <c r="P196" s="7">
        <f t="shared" si="15"/>
        <v>0.99999999999999833</v>
      </c>
      <c r="Q196" s="7"/>
      <c r="R196" s="7"/>
      <c r="S196" s="7"/>
      <c r="T196" s="8"/>
    </row>
    <row r="197" spans="1:20" x14ac:dyDescent="0.2">
      <c r="A197" s="16">
        <v>585</v>
      </c>
      <c r="B197" s="7">
        <f t="shared" si="16"/>
        <v>0.99999999999999833</v>
      </c>
      <c r="C197" s="7">
        <f t="shared" si="17"/>
        <v>0</v>
      </c>
      <c r="D197" s="7"/>
      <c r="E197" s="7"/>
      <c r="F197" s="7"/>
      <c r="G197" s="7"/>
      <c r="H197" s="8"/>
      <c r="J197" s="16"/>
      <c r="K197" s="7"/>
      <c r="L197" s="7">
        <v>585</v>
      </c>
      <c r="M197" s="7">
        <f t="shared" si="18"/>
        <v>0.99999095879956867</v>
      </c>
      <c r="N197" s="7">
        <f t="shared" si="19"/>
        <v>9.0412004296602788E-6</v>
      </c>
      <c r="O197" s="7"/>
      <c r="P197" s="7">
        <f t="shared" si="15"/>
        <v>0.99999999999999833</v>
      </c>
      <c r="Q197" s="7"/>
      <c r="R197" s="7"/>
      <c r="S197" s="7"/>
      <c r="T197" s="8"/>
    </row>
    <row r="198" spans="1:20" x14ac:dyDescent="0.2">
      <c r="A198" s="16">
        <v>588</v>
      </c>
      <c r="B198" s="7">
        <f t="shared" si="16"/>
        <v>0.99999999999999833</v>
      </c>
      <c r="C198" s="7">
        <f t="shared" si="17"/>
        <v>0</v>
      </c>
      <c r="D198" s="7"/>
      <c r="E198" s="7"/>
      <c r="F198" s="7"/>
      <c r="G198" s="7"/>
      <c r="H198" s="8"/>
      <c r="J198" s="16"/>
      <c r="K198" s="7"/>
      <c r="L198" s="7">
        <v>588</v>
      </c>
      <c r="M198" s="7">
        <f t="shared" si="18"/>
        <v>0.99999150127159442</v>
      </c>
      <c r="N198" s="7">
        <f t="shared" si="19"/>
        <v>8.4987284039161892E-6</v>
      </c>
      <c r="O198" s="7"/>
      <c r="P198" s="7">
        <f t="shared" si="15"/>
        <v>0.99999999999999833</v>
      </c>
      <c r="Q198" s="7"/>
      <c r="R198" s="7"/>
      <c r="S198" s="7"/>
      <c r="T198" s="8"/>
    </row>
    <row r="199" spans="1:20" x14ac:dyDescent="0.2">
      <c r="A199" s="16">
        <v>591</v>
      </c>
      <c r="B199" s="7">
        <f t="shared" si="16"/>
        <v>0.99999999999999833</v>
      </c>
      <c r="C199" s="7">
        <f t="shared" si="17"/>
        <v>0</v>
      </c>
      <c r="D199" s="7"/>
      <c r="E199" s="7"/>
      <c r="F199" s="7"/>
      <c r="G199" s="7"/>
      <c r="H199" s="8"/>
      <c r="J199" s="16"/>
      <c r="K199" s="7"/>
      <c r="L199" s="7">
        <v>591</v>
      </c>
      <c r="M199" s="7">
        <f t="shared" si="18"/>
        <v>0.99999201119529868</v>
      </c>
      <c r="N199" s="7">
        <f t="shared" si="19"/>
        <v>7.9888046996545725E-6</v>
      </c>
      <c r="O199" s="7"/>
      <c r="P199" s="7">
        <f t="shared" si="15"/>
        <v>0.99999999999999833</v>
      </c>
      <c r="Q199" s="7"/>
      <c r="R199" s="7"/>
      <c r="S199" s="7"/>
      <c r="T199" s="8"/>
    </row>
    <row r="200" spans="1:20" x14ac:dyDescent="0.2">
      <c r="A200" s="16">
        <v>594</v>
      </c>
      <c r="B200" s="7">
        <f t="shared" si="16"/>
        <v>0.99999999999999833</v>
      </c>
      <c r="C200" s="7">
        <f t="shared" si="17"/>
        <v>0</v>
      </c>
      <c r="D200" s="7"/>
      <c r="E200" s="7"/>
      <c r="F200" s="7"/>
      <c r="G200" s="7"/>
      <c r="H200" s="8"/>
      <c r="J200" s="16"/>
      <c r="K200" s="7"/>
      <c r="L200" s="7">
        <v>594</v>
      </c>
      <c r="M200" s="7">
        <f t="shared" si="18"/>
        <v>0.99999249052358063</v>
      </c>
      <c r="N200" s="7">
        <f t="shared" si="19"/>
        <v>7.5094764176997231E-6</v>
      </c>
      <c r="O200" s="7"/>
      <c r="P200" s="7">
        <f t="shared" si="15"/>
        <v>0.99999999999999833</v>
      </c>
      <c r="Q200" s="7"/>
      <c r="R200" s="7"/>
      <c r="S200" s="7"/>
      <c r="T200" s="8"/>
    </row>
    <row r="201" spans="1:20" x14ac:dyDescent="0.2">
      <c r="A201" s="16">
        <v>597</v>
      </c>
      <c r="B201" s="7">
        <f t="shared" si="16"/>
        <v>0.99999999999999833</v>
      </c>
      <c r="C201" s="7">
        <f t="shared" si="17"/>
        <v>0</v>
      </c>
      <c r="D201" s="7"/>
      <c r="E201" s="7"/>
      <c r="F201" s="7"/>
      <c r="G201" s="7"/>
      <c r="H201" s="8"/>
      <c r="J201" s="16"/>
      <c r="K201" s="7"/>
      <c r="L201" s="7">
        <v>597</v>
      </c>
      <c r="M201" s="7">
        <f t="shared" si="18"/>
        <v>0.99999294109216574</v>
      </c>
      <c r="N201" s="7">
        <f t="shared" si="19"/>
        <v>7.0589078325911103E-6</v>
      </c>
      <c r="O201" s="7"/>
      <c r="P201" s="7">
        <f t="shared" si="15"/>
        <v>0.99999999999999833</v>
      </c>
      <c r="Q201" s="7"/>
      <c r="R201" s="7"/>
      <c r="S201" s="7"/>
      <c r="T201" s="8"/>
    </row>
    <row r="202" spans="1:20" x14ac:dyDescent="0.2">
      <c r="A202" s="16">
        <v>600</v>
      </c>
      <c r="B202" s="7">
        <f t="shared" si="16"/>
        <v>0.99999999999999833</v>
      </c>
      <c r="C202" s="7">
        <f t="shared" si="17"/>
        <v>0</v>
      </c>
      <c r="D202" s="7"/>
      <c r="E202" s="7"/>
      <c r="F202" s="7"/>
      <c r="G202" s="7"/>
      <c r="H202" s="8"/>
      <c r="J202" s="16"/>
      <c r="K202" s="7"/>
      <c r="L202" s="7">
        <v>600</v>
      </c>
      <c r="M202" s="7">
        <f>M201+$R$2*N201*(L203-L202)</f>
        <v>0.99999336462663568</v>
      </c>
      <c r="N202" s="7">
        <f t="shared" si="19"/>
        <v>6.6353733626511868E-6</v>
      </c>
      <c r="O202" s="7"/>
      <c r="P202" s="7">
        <f t="shared" si="15"/>
        <v>0.99999999999999833</v>
      </c>
      <c r="Q202" s="7"/>
      <c r="R202" s="7"/>
      <c r="S202" s="7"/>
      <c r="T202" s="8"/>
    </row>
    <row r="203" spans="1:20" ht="15" thickBot="1" x14ac:dyDescent="0.25">
      <c r="A203" s="9">
        <v>603</v>
      </c>
      <c r="B203" s="10"/>
      <c r="C203" s="10"/>
      <c r="D203" s="10"/>
      <c r="E203" s="10"/>
      <c r="F203" s="10"/>
      <c r="G203" s="10"/>
      <c r="H203" s="11"/>
      <c r="J203" s="9"/>
      <c r="K203" s="10"/>
      <c r="L203" s="10">
        <v>603</v>
      </c>
      <c r="M203" s="10"/>
      <c r="N203" s="10"/>
      <c r="O203" s="10"/>
      <c r="P203" s="10"/>
      <c r="Q203" s="10"/>
      <c r="R203" s="10"/>
      <c r="S203" s="10"/>
      <c r="T203" s="11"/>
    </row>
  </sheetData>
  <mergeCells count="3">
    <mergeCell ref="J1:J5"/>
    <mergeCell ref="R4:T11"/>
    <mergeCell ref="R14:T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D83C-680F-4681-81D7-37DE884C4D2F}">
  <dimension ref="A1:C59"/>
  <sheetViews>
    <sheetView workbookViewId="0">
      <selection activeCell="N58" sqref="N58"/>
    </sheetView>
  </sheetViews>
  <sheetFormatPr defaultRowHeight="14.25" x14ac:dyDescent="0.2"/>
  <sheetData>
    <row r="1" spans="1:3" x14ac:dyDescent="0.2">
      <c r="A1" s="2" t="s">
        <v>15</v>
      </c>
      <c r="B1" s="2"/>
    </row>
    <row r="2" spans="1:3" x14ac:dyDescent="0.2">
      <c r="A2" s="1"/>
      <c r="B2" s="1"/>
    </row>
    <row r="3" spans="1:3" x14ac:dyDescent="0.2">
      <c r="A3" s="1" t="s">
        <v>12</v>
      </c>
      <c r="B3" s="1" t="s">
        <v>13</v>
      </c>
      <c r="C3" t="s">
        <v>14</v>
      </c>
    </row>
    <row r="4" spans="1:3" x14ac:dyDescent="0.2">
      <c r="A4" s="1">
        <v>0</v>
      </c>
      <c r="B4" s="1">
        <v>4.2</v>
      </c>
      <c r="C4">
        <f>LN(1-0.01*B4)</f>
        <v>-4.290750101127655E-2</v>
      </c>
    </row>
    <row r="5" spans="1:3" x14ac:dyDescent="0.2">
      <c r="A5" s="1">
        <v>3</v>
      </c>
      <c r="B5" s="1">
        <v>7.4</v>
      </c>
      <c r="C5">
        <f t="shared" ref="C5:C59" si="0">LN(1-0.01*B5)</f>
        <v>-7.6881044335957743E-2</v>
      </c>
    </row>
    <row r="6" spans="1:3" x14ac:dyDescent="0.2">
      <c r="A6" s="1">
        <v>6</v>
      </c>
      <c r="B6" s="1">
        <v>19.100000000000001</v>
      </c>
      <c r="C6">
        <f t="shared" si="0"/>
        <v>-0.21195636192364545</v>
      </c>
    </row>
    <row r="7" spans="1:3" x14ac:dyDescent="0.2">
      <c r="A7" s="1">
        <v>9</v>
      </c>
      <c r="B7" s="1">
        <v>28.8</v>
      </c>
      <c r="C7">
        <f t="shared" si="0"/>
        <v>-0.33967736757016131</v>
      </c>
    </row>
    <row r="8" spans="1:3" x14ac:dyDescent="0.2">
      <c r="A8" s="1">
        <v>12</v>
      </c>
      <c r="B8" s="1">
        <v>33.9</v>
      </c>
      <c r="C8">
        <f t="shared" si="0"/>
        <v>-0.41400143913045073</v>
      </c>
    </row>
    <row r="9" spans="1:3" x14ac:dyDescent="0.2">
      <c r="A9" s="1">
        <v>15</v>
      </c>
      <c r="B9" s="1">
        <v>40</v>
      </c>
      <c r="C9">
        <f t="shared" si="0"/>
        <v>-0.51082562376599072</v>
      </c>
    </row>
    <row r="10" spans="1:3" x14ac:dyDescent="0.2">
      <c r="A10" s="1">
        <v>18</v>
      </c>
      <c r="B10" s="1">
        <v>44.1</v>
      </c>
      <c r="C10">
        <f t="shared" si="0"/>
        <v>-0.58160580582703802</v>
      </c>
    </row>
    <row r="11" spans="1:3" x14ac:dyDescent="0.2">
      <c r="A11" s="1">
        <v>21</v>
      </c>
      <c r="B11" s="1">
        <v>48</v>
      </c>
      <c r="C11">
        <f t="shared" si="0"/>
        <v>-0.65392646740666394</v>
      </c>
    </row>
    <row r="12" spans="1:3" x14ac:dyDescent="0.2">
      <c r="A12" s="1">
        <v>24</v>
      </c>
      <c r="B12" s="1">
        <v>51.6</v>
      </c>
      <c r="C12">
        <f t="shared" si="0"/>
        <v>-0.72567037226550535</v>
      </c>
    </row>
    <row r="13" spans="1:3" x14ac:dyDescent="0.2">
      <c r="A13" s="1">
        <v>27</v>
      </c>
      <c r="B13" s="1">
        <v>54.9</v>
      </c>
      <c r="C13">
        <f t="shared" si="0"/>
        <v>-0.79628793947945875</v>
      </c>
    </row>
    <row r="14" spans="1:3" x14ac:dyDescent="0.2">
      <c r="A14" s="1">
        <v>30</v>
      </c>
      <c r="B14" s="1">
        <v>60.2</v>
      </c>
      <c r="C14">
        <f t="shared" si="0"/>
        <v>-0.9213032736976996</v>
      </c>
    </row>
    <row r="15" spans="1:3" x14ac:dyDescent="0.2">
      <c r="A15" s="1">
        <v>33</v>
      </c>
      <c r="B15" s="1">
        <v>63.4</v>
      </c>
      <c r="C15">
        <f t="shared" si="0"/>
        <v>-1.0051219455807707</v>
      </c>
    </row>
    <row r="16" spans="1:3" x14ac:dyDescent="0.2">
      <c r="A16" s="1">
        <v>36</v>
      </c>
      <c r="B16" s="1">
        <v>65.2</v>
      </c>
      <c r="C16">
        <f t="shared" si="0"/>
        <v>-1.0555527992076628</v>
      </c>
    </row>
    <row r="17" spans="1:3" x14ac:dyDescent="0.2">
      <c r="A17" s="1">
        <v>39</v>
      </c>
      <c r="B17" s="1">
        <v>67.3</v>
      </c>
      <c r="C17">
        <f t="shared" si="0"/>
        <v>-1.1177951080848834</v>
      </c>
    </row>
    <row r="18" spans="1:3" x14ac:dyDescent="0.2">
      <c r="A18" s="1">
        <v>42</v>
      </c>
      <c r="B18" s="1">
        <v>68.599999999999994</v>
      </c>
      <c r="C18">
        <f t="shared" si="0"/>
        <v>-1.1583622930738835</v>
      </c>
    </row>
    <row r="19" spans="1:3" x14ac:dyDescent="0.2">
      <c r="A19" s="1">
        <v>45</v>
      </c>
      <c r="B19" s="1">
        <v>69.599999999999994</v>
      </c>
      <c r="C19">
        <f t="shared" si="0"/>
        <v>-1.1907275775759152</v>
      </c>
    </row>
    <row r="20" spans="1:3" x14ac:dyDescent="0.2">
      <c r="A20" s="1">
        <v>48</v>
      </c>
      <c r="B20" s="1">
        <v>71.599999999999994</v>
      </c>
      <c r="C20">
        <f t="shared" si="0"/>
        <v>-1.258781040820931</v>
      </c>
    </row>
    <row r="21" spans="1:3" x14ac:dyDescent="0.2">
      <c r="A21" s="1">
        <v>51</v>
      </c>
      <c r="B21" s="1">
        <v>72.8</v>
      </c>
      <c r="C21">
        <f t="shared" si="0"/>
        <v>-1.3019532126861397</v>
      </c>
    </row>
    <row r="22" spans="1:3" x14ac:dyDescent="0.2">
      <c r="A22" s="1">
        <v>54</v>
      </c>
      <c r="B22" s="1">
        <v>74</v>
      </c>
      <c r="C22">
        <f t="shared" si="0"/>
        <v>-1.3470736479666092</v>
      </c>
    </row>
    <row r="23" spans="1:3" x14ac:dyDescent="0.2">
      <c r="A23" s="1">
        <v>57</v>
      </c>
      <c r="B23" s="1">
        <v>75.5</v>
      </c>
      <c r="C23">
        <f t="shared" si="0"/>
        <v>-1.4064970684374101</v>
      </c>
    </row>
    <row r="24" spans="1:3" x14ac:dyDescent="0.2">
      <c r="A24" s="1">
        <v>60</v>
      </c>
      <c r="B24" s="1">
        <v>76.900000000000006</v>
      </c>
      <c r="C24">
        <f t="shared" si="0"/>
        <v>-1.465337568460344</v>
      </c>
    </row>
    <row r="25" spans="1:3" x14ac:dyDescent="0.2">
      <c r="A25" s="1">
        <v>63</v>
      </c>
      <c r="B25" s="1">
        <v>79.400000000000006</v>
      </c>
      <c r="C25">
        <f t="shared" si="0"/>
        <v>-1.5798791101925562</v>
      </c>
    </row>
    <row r="26" spans="1:3" x14ac:dyDescent="0.2">
      <c r="A26" s="1">
        <v>66</v>
      </c>
      <c r="B26" s="1">
        <v>81.8</v>
      </c>
      <c r="C26">
        <f t="shared" si="0"/>
        <v>-1.7037485919053414</v>
      </c>
    </row>
    <row r="27" spans="1:3" x14ac:dyDescent="0.2">
      <c r="A27" s="1">
        <v>69</v>
      </c>
      <c r="B27" s="1">
        <v>82.5</v>
      </c>
      <c r="C27">
        <f t="shared" si="0"/>
        <v>-1.7429693050586235</v>
      </c>
    </row>
    <row r="28" spans="1:3" x14ac:dyDescent="0.2">
      <c r="A28" s="1">
        <v>72</v>
      </c>
      <c r="B28" s="1">
        <v>83.6</v>
      </c>
      <c r="C28">
        <f t="shared" si="0"/>
        <v>-1.8078888511579385</v>
      </c>
    </row>
    <row r="29" spans="1:3" x14ac:dyDescent="0.2">
      <c r="A29" s="1">
        <v>75</v>
      </c>
      <c r="B29" s="1">
        <v>84.2</v>
      </c>
      <c r="C29">
        <f t="shared" si="0"/>
        <v>-1.8451602459551708</v>
      </c>
    </row>
    <row r="30" spans="1:3" x14ac:dyDescent="0.2">
      <c r="A30" s="1">
        <v>78</v>
      </c>
      <c r="B30" s="1">
        <v>85.2</v>
      </c>
      <c r="C30">
        <f t="shared" si="0"/>
        <v>-1.9105430052180226</v>
      </c>
    </row>
    <row r="31" spans="1:3" x14ac:dyDescent="0.2">
      <c r="A31" s="1">
        <v>81</v>
      </c>
      <c r="B31" s="1">
        <v>86.3</v>
      </c>
      <c r="C31">
        <f t="shared" si="0"/>
        <v>-1.987774353154012</v>
      </c>
    </row>
    <row r="32" spans="1:3" x14ac:dyDescent="0.2">
      <c r="A32" s="1">
        <v>84</v>
      </c>
      <c r="B32" s="1">
        <v>87.4</v>
      </c>
      <c r="C32">
        <f t="shared" si="0"/>
        <v>-2.0714733720306597</v>
      </c>
    </row>
    <row r="33" spans="1:3" x14ac:dyDescent="0.2">
      <c r="A33" s="1">
        <v>87</v>
      </c>
      <c r="B33" s="1">
        <v>88</v>
      </c>
      <c r="C33">
        <f t="shared" si="0"/>
        <v>-2.120263536200091</v>
      </c>
    </row>
    <row r="34" spans="1:3" x14ac:dyDescent="0.2">
      <c r="A34" s="1">
        <v>90</v>
      </c>
      <c r="B34" s="1">
        <v>88.5</v>
      </c>
      <c r="C34">
        <f t="shared" si="0"/>
        <v>-2.1628231506188871</v>
      </c>
    </row>
    <row r="35" spans="1:3" x14ac:dyDescent="0.2">
      <c r="A35" s="1">
        <v>93</v>
      </c>
      <c r="B35" s="1">
        <v>88.4</v>
      </c>
      <c r="C35">
        <f t="shared" si="0"/>
        <v>-2.1541650878757732</v>
      </c>
    </row>
    <row r="36" spans="1:3" x14ac:dyDescent="0.2">
      <c r="A36" s="1">
        <v>96</v>
      </c>
      <c r="B36" s="1">
        <v>88.6</v>
      </c>
      <c r="C36">
        <f t="shared" si="0"/>
        <v>-2.1715568305876416</v>
      </c>
    </row>
    <row r="37" spans="1:3" x14ac:dyDescent="0.2">
      <c r="A37" s="1">
        <v>99</v>
      </c>
      <c r="B37" s="1">
        <v>89</v>
      </c>
      <c r="C37">
        <f t="shared" si="0"/>
        <v>-2.2072749131897211</v>
      </c>
    </row>
    <row r="38" spans="1:3" x14ac:dyDescent="0.2">
      <c r="A38" s="1">
        <v>102</v>
      </c>
      <c r="B38" s="1">
        <v>89.8</v>
      </c>
      <c r="C38">
        <f t="shared" si="0"/>
        <v>-2.2827824656978661</v>
      </c>
    </row>
    <row r="39" spans="1:3" x14ac:dyDescent="0.2">
      <c r="A39" s="1">
        <v>105</v>
      </c>
      <c r="B39" s="1">
        <v>90.8</v>
      </c>
      <c r="C39">
        <f t="shared" si="0"/>
        <v>-2.3859667019330972</v>
      </c>
    </row>
    <row r="40" spans="1:3" x14ac:dyDescent="0.2">
      <c r="A40" s="1">
        <v>108</v>
      </c>
      <c r="B40" s="1">
        <v>91.6</v>
      </c>
      <c r="C40">
        <f t="shared" si="0"/>
        <v>-2.4769384801388226</v>
      </c>
    </row>
    <row r="41" spans="1:3" x14ac:dyDescent="0.2">
      <c r="A41" s="1">
        <v>111</v>
      </c>
      <c r="B41" s="1">
        <v>92.5</v>
      </c>
      <c r="C41">
        <f t="shared" si="0"/>
        <v>-2.5902671654458271</v>
      </c>
    </row>
    <row r="42" spans="1:3" x14ac:dyDescent="0.2">
      <c r="A42" s="1">
        <v>114</v>
      </c>
      <c r="B42" s="1">
        <v>93.1</v>
      </c>
      <c r="C42">
        <f t="shared" si="0"/>
        <v>-2.6736487743848767</v>
      </c>
    </row>
    <row r="43" spans="1:3" x14ac:dyDescent="0.2">
      <c r="A43" s="1">
        <v>117</v>
      </c>
      <c r="B43" s="1">
        <v>93.1</v>
      </c>
      <c r="C43">
        <f t="shared" si="0"/>
        <v>-2.6736487743848767</v>
      </c>
    </row>
    <row r="44" spans="1:3" x14ac:dyDescent="0.2">
      <c r="A44" s="1">
        <v>120</v>
      </c>
      <c r="B44" s="1">
        <v>93.3</v>
      </c>
      <c r="C44">
        <f t="shared" si="0"/>
        <v>-2.7030626595911702</v>
      </c>
    </row>
    <row r="45" spans="1:3" x14ac:dyDescent="0.2">
      <c r="A45" s="1">
        <v>123</v>
      </c>
      <c r="B45" s="1">
        <v>93.3</v>
      </c>
      <c r="C45">
        <f t="shared" si="0"/>
        <v>-2.7030626595911702</v>
      </c>
    </row>
    <row r="46" spans="1:3" x14ac:dyDescent="0.2">
      <c r="A46" s="1">
        <v>126</v>
      </c>
      <c r="B46" s="1">
        <v>93.5</v>
      </c>
      <c r="C46">
        <f t="shared" si="0"/>
        <v>-2.7333680090865009</v>
      </c>
    </row>
    <row r="47" spans="1:3" x14ac:dyDescent="0.2">
      <c r="A47" s="1">
        <v>129</v>
      </c>
      <c r="B47" s="1">
        <v>93.6</v>
      </c>
      <c r="C47">
        <f t="shared" si="0"/>
        <v>-2.7488721956224644</v>
      </c>
    </row>
    <row r="48" spans="1:3" x14ac:dyDescent="0.2">
      <c r="A48" s="1">
        <v>132</v>
      </c>
      <c r="B48" s="1">
        <v>94.1</v>
      </c>
      <c r="C48">
        <f t="shared" si="0"/>
        <v>-2.8302178350764167</v>
      </c>
    </row>
    <row r="49" spans="1:3" x14ac:dyDescent="0.2">
      <c r="A49" s="1">
        <v>135</v>
      </c>
      <c r="B49" s="1">
        <v>94.6</v>
      </c>
      <c r="C49">
        <f t="shared" si="0"/>
        <v>-2.9187712324178618</v>
      </c>
    </row>
    <row r="50" spans="1:3" x14ac:dyDescent="0.2">
      <c r="A50" s="1">
        <v>138</v>
      </c>
      <c r="B50" s="1">
        <v>94.5</v>
      </c>
      <c r="C50">
        <f t="shared" si="0"/>
        <v>-2.9004220937496674</v>
      </c>
    </row>
    <row r="51" spans="1:3" x14ac:dyDescent="0.2">
      <c r="A51" s="1">
        <v>141</v>
      </c>
      <c r="B51" s="1">
        <v>94.6</v>
      </c>
      <c r="C51">
        <f t="shared" si="0"/>
        <v>-2.9187712324178618</v>
      </c>
    </row>
    <row r="52" spans="1:3" x14ac:dyDescent="0.2">
      <c r="A52" s="1">
        <v>144</v>
      </c>
      <c r="B52" s="1">
        <v>94.8</v>
      </c>
      <c r="C52">
        <f t="shared" si="0"/>
        <v>-2.9565115604007088</v>
      </c>
    </row>
    <row r="53" spans="1:3" x14ac:dyDescent="0.2">
      <c r="A53" s="1">
        <v>147</v>
      </c>
      <c r="B53" s="1">
        <v>94.8</v>
      </c>
      <c r="C53">
        <f t="shared" si="0"/>
        <v>-2.9565115604007088</v>
      </c>
    </row>
    <row r="54" spans="1:3" x14ac:dyDescent="0.2">
      <c r="A54" s="1">
        <v>150</v>
      </c>
      <c r="B54" s="1">
        <v>95.5</v>
      </c>
      <c r="C54">
        <f t="shared" si="0"/>
        <v>-3.101092789211819</v>
      </c>
    </row>
    <row r="55" spans="1:3" x14ac:dyDescent="0.2">
      <c r="A55" s="1">
        <v>153</v>
      </c>
      <c r="B55" s="1">
        <v>96.2</v>
      </c>
      <c r="C55">
        <f t="shared" si="0"/>
        <v>-3.2701691192557534</v>
      </c>
    </row>
    <row r="56" spans="1:3" x14ac:dyDescent="0.2">
      <c r="A56" s="1">
        <v>156</v>
      </c>
      <c r="B56" s="1">
        <v>96.8</v>
      </c>
      <c r="C56">
        <f t="shared" si="0"/>
        <v>-3.4420193761824098</v>
      </c>
    </row>
    <row r="57" spans="1:3" x14ac:dyDescent="0.2">
      <c r="A57" s="1">
        <v>159</v>
      </c>
      <c r="B57" s="1">
        <v>96.9</v>
      </c>
      <c r="C57">
        <f t="shared" si="0"/>
        <v>-3.4737680744969937</v>
      </c>
    </row>
    <row r="58" spans="1:3" x14ac:dyDescent="0.2">
      <c r="A58" s="1">
        <v>162</v>
      </c>
      <c r="B58" s="1">
        <v>97</v>
      </c>
      <c r="C58">
        <f t="shared" si="0"/>
        <v>-3.5065578973199809</v>
      </c>
    </row>
    <row r="59" spans="1:3" x14ac:dyDescent="0.2">
      <c r="A59" s="1">
        <v>165</v>
      </c>
      <c r="B59" s="1">
        <v>97</v>
      </c>
      <c r="C59">
        <f t="shared" si="0"/>
        <v>-3.5065578973199809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模型说明</vt:lpstr>
      <vt:lpstr>kLa simulator</vt:lpstr>
      <vt:lpstr>my Probe's response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Vater Hu</dc:creator>
  <cp:lastModifiedBy>胡逸文</cp:lastModifiedBy>
  <dcterms:created xsi:type="dcterms:W3CDTF">2015-06-05T18:19:34Z</dcterms:created>
  <dcterms:modified xsi:type="dcterms:W3CDTF">2022-08-02T02:36:09Z</dcterms:modified>
</cp:coreProperties>
</file>