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mputer\Downloads\"/>
    </mc:Choice>
  </mc:AlternateContent>
  <xr:revisionPtr revIDLastSave="0" documentId="13_ncr:1_{55C2BEB9-5597-4DFA-8E4C-89654952D87D}" xr6:coauthVersionLast="47" xr6:coauthVersionMax="47" xr10:uidLastSave="{00000000-0000-0000-0000-000000000000}"/>
  <bookViews>
    <workbookView xWindow="-120" yWindow="-120" windowWidth="29040" windowHeight="15840" xr2:uid="{BAB586B8-8538-40A3-BF8F-3D11CF97A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Q8" i="1"/>
  <c r="R8" i="1" s="1"/>
  <c r="I9" i="1"/>
  <c r="Q9" i="1"/>
  <c r="R9" i="1" s="1"/>
  <c r="I10" i="1"/>
  <c r="Q10" i="1"/>
  <c r="R10" i="1" s="1"/>
  <c r="I11" i="1"/>
  <c r="Q11" i="1"/>
  <c r="R11" i="1"/>
  <c r="I12" i="1"/>
  <c r="Q12" i="1"/>
  <c r="R12" i="1"/>
  <c r="I13" i="1"/>
  <c r="Q13" i="1"/>
  <c r="R13" i="1" s="1"/>
  <c r="I14" i="1"/>
  <c r="Q14" i="1"/>
  <c r="R14" i="1" s="1"/>
  <c r="I15" i="1"/>
  <c r="Q15" i="1"/>
  <c r="R15" i="1" s="1"/>
  <c r="I16" i="1"/>
  <c r="Q16" i="1"/>
  <c r="R16" i="1" s="1"/>
  <c r="I17" i="1"/>
  <c r="Q17" i="1"/>
  <c r="R17" i="1" s="1"/>
  <c r="I18" i="1"/>
  <c r="Q18" i="1"/>
  <c r="R18" i="1" s="1"/>
  <c r="I19" i="1"/>
  <c r="Q19" i="1"/>
  <c r="R19" i="1"/>
  <c r="I20" i="1"/>
  <c r="Q20" i="1"/>
  <c r="R20" i="1"/>
  <c r="I21" i="1"/>
  <c r="Q21" i="1"/>
  <c r="R21" i="1"/>
  <c r="I22" i="1"/>
  <c r="Q22" i="1"/>
  <c r="R22" i="1" s="1"/>
  <c r="I23" i="1"/>
  <c r="Q23" i="1"/>
  <c r="R23" i="1" s="1"/>
  <c r="I24" i="1"/>
  <c r="Q24" i="1"/>
  <c r="R24" i="1" s="1"/>
  <c r="I25" i="1"/>
  <c r="Q25" i="1"/>
  <c r="R25" i="1" s="1"/>
  <c r="I26" i="1"/>
  <c r="Q26" i="1"/>
  <c r="R26" i="1" s="1"/>
  <c r="I27" i="1"/>
  <c r="Q27" i="1"/>
  <c r="R27" i="1" s="1"/>
  <c r="I28" i="1"/>
  <c r="Q28" i="1"/>
  <c r="R28" i="1" s="1"/>
  <c r="I29" i="1"/>
  <c r="Q29" i="1"/>
  <c r="R29" i="1" s="1"/>
  <c r="I30" i="1"/>
  <c r="Q30" i="1"/>
  <c r="R30" i="1" s="1"/>
  <c r="I31" i="1"/>
  <c r="Q31" i="1"/>
  <c r="R31" i="1" s="1"/>
  <c r="I32" i="1"/>
  <c r="Q32" i="1"/>
  <c r="R32" i="1"/>
  <c r="I33" i="1"/>
  <c r="Q33" i="1"/>
  <c r="R33" i="1" s="1"/>
  <c r="I34" i="1"/>
  <c r="Q34" i="1"/>
  <c r="R34" i="1" s="1"/>
  <c r="I35" i="1"/>
  <c r="Q35" i="1"/>
  <c r="R35" i="1"/>
  <c r="I36" i="1"/>
  <c r="Q36" i="1"/>
  <c r="R36" i="1" s="1"/>
  <c r="I37" i="1"/>
  <c r="Q37" i="1"/>
  <c r="R37" i="1" s="1"/>
  <c r="I38" i="1"/>
  <c r="Q38" i="1"/>
  <c r="R38" i="1" s="1"/>
  <c r="I39" i="1"/>
  <c r="Q39" i="1"/>
  <c r="R39" i="1" s="1"/>
  <c r="I40" i="1"/>
  <c r="Q40" i="1"/>
  <c r="R40" i="1" s="1"/>
  <c r="I41" i="1"/>
  <c r="Q41" i="1"/>
  <c r="R41" i="1"/>
  <c r="I42" i="1"/>
  <c r="Q42" i="1"/>
  <c r="R42" i="1" s="1"/>
  <c r="I43" i="1"/>
  <c r="Q43" i="1"/>
  <c r="R43" i="1" s="1"/>
  <c r="I44" i="1"/>
  <c r="Q44" i="1"/>
  <c r="R44" i="1" s="1"/>
  <c r="I45" i="1"/>
  <c r="Q45" i="1"/>
  <c r="R45" i="1"/>
  <c r="I46" i="1"/>
  <c r="Q46" i="1"/>
  <c r="R46" i="1" s="1"/>
  <c r="I47" i="1"/>
  <c r="Q47" i="1"/>
  <c r="R47" i="1" s="1"/>
  <c r="I48" i="1"/>
  <c r="Q48" i="1"/>
  <c r="R48" i="1" s="1"/>
  <c r="I49" i="1"/>
  <c r="Q49" i="1"/>
  <c r="R49" i="1" s="1"/>
  <c r="I50" i="1"/>
  <c r="Q50" i="1"/>
  <c r="R50" i="1" s="1"/>
  <c r="I51" i="1"/>
  <c r="Q51" i="1"/>
  <c r="R51" i="1" s="1"/>
  <c r="I52" i="1"/>
  <c r="Q52" i="1"/>
  <c r="R52" i="1" s="1"/>
  <c r="I53" i="1"/>
  <c r="Q53" i="1"/>
  <c r="R53" i="1" s="1"/>
  <c r="I54" i="1"/>
  <c r="Q54" i="1"/>
  <c r="R54" i="1" s="1"/>
  <c r="I55" i="1"/>
  <c r="Q55" i="1"/>
  <c r="R55" i="1" s="1"/>
  <c r="I56" i="1"/>
  <c r="Q56" i="1"/>
  <c r="R56" i="1"/>
  <c r="I57" i="1"/>
  <c r="Q57" i="1"/>
  <c r="R57" i="1" s="1"/>
  <c r="I58" i="1"/>
  <c r="Q58" i="1"/>
  <c r="R58" i="1" s="1"/>
  <c r="I59" i="1"/>
  <c r="Q59" i="1"/>
  <c r="R59" i="1"/>
  <c r="I60" i="1"/>
  <c r="Q60" i="1"/>
  <c r="R60" i="1" s="1"/>
  <c r="I61" i="1"/>
  <c r="Q61" i="1"/>
  <c r="R61" i="1"/>
  <c r="I62" i="1"/>
  <c r="Q62" i="1"/>
  <c r="R62" i="1" s="1"/>
  <c r="I63" i="1"/>
  <c r="Q63" i="1"/>
  <c r="R63" i="1" s="1"/>
  <c r="I64" i="1"/>
  <c r="Q64" i="1"/>
  <c r="R64" i="1" s="1"/>
  <c r="I65" i="1"/>
  <c r="Q65" i="1"/>
  <c r="R65" i="1" s="1"/>
  <c r="I66" i="1"/>
  <c r="Q66" i="1"/>
  <c r="R66" i="1" s="1"/>
  <c r="I67" i="1"/>
  <c r="Q67" i="1"/>
  <c r="R67" i="1" s="1"/>
  <c r="I68" i="1"/>
  <c r="Q68" i="1"/>
  <c r="R68" i="1" s="1"/>
  <c r="I69" i="1"/>
  <c r="Q69" i="1"/>
  <c r="R69" i="1"/>
  <c r="I70" i="1"/>
  <c r="Q70" i="1"/>
  <c r="R70" i="1" s="1"/>
  <c r="I71" i="1"/>
  <c r="Q71" i="1"/>
  <c r="R71" i="1" s="1"/>
  <c r="I72" i="1"/>
  <c r="Q72" i="1"/>
  <c r="R72" i="1"/>
  <c r="I73" i="1"/>
  <c r="Q73" i="1"/>
  <c r="R73" i="1" s="1"/>
  <c r="I74" i="1"/>
  <c r="Q74" i="1"/>
  <c r="R74" i="1" s="1"/>
  <c r="I75" i="1"/>
  <c r="Q75" i="1"/>
  <c r="R75" i="1" s="1"/>
  <c r="I76" i="1"/>
  <c r="Q76" i="1"/>
  <c r="R76" i="1"/>
  <c r="I77" i="1"/>
  <c r="Q77" i="1"/>
  <c r="R77" i="1" s="1"/>
  <c r="I78" i="1"/>
  <c r="Q78" i="1"/>
  <c r="R78" i="1" s="1"/>
  <c r="I79" i="1"/>
  <c r="Q79" i="1"/>
  <c r="R79" i="1" s="1"/>
  <c r="I80" i="1"/>
  <c r="Q80" i="1"/>
  <c r="R80" i="1" s="1"/>
  <c r="I81" i="1"/>
  <c r="Q81" i="1"/>
  <c r="R81" i="1"/>
  <c r="I82" i="1"/>
  <c r="Q82" i="1"/>
  <c r="R82" i="1" s="1"/>
  <c r="I83" i="1"/>
  <c r="Q83" i="1"/>
  <c r="R83" i="1" s="1"/>
  <c r="I84" i="1"/>
  <c r="Q84" i="1"/>
  <c r="R84" i="1"/>
  <c r="I85" i="1"/>
  <c r="Q85" i="1"/>
  <c r="R85" i="1"/>
  <c r="I86" i="1"/>
  <c r="Q86" i="1"/>
  <c r="R86" i="1"/>
  <c r="I87" i="1"/>
  <c r="Q87" i="1"/>
  <c r="R87" i="1" s="1"/>
  <c r="I88" i="1"/>
  <c r="Q88" i="1"/>
  <c r="R88" i="1"/>
  <c r="I89" i="1"/>
  <c r="Q89" i="1"/>
  <c r="R89" i="1" s="1"/>
  <c r="I90" i="1"/>
  <c r="Q90" i="1"/>
  <c r="R90" i="1"/>
  <c r="I91" i="1"/>
  <c r="Q91" i="1"/>
  <c r="R91" i="1" s="1"/>
  <c r="I92" i="1"/>
  <c r="Q92" i="1"/>
  <c r="R92" i="1" s="1"/>
  <c r="I93" i="1"/>
  <c r="Q93" i="1"/>
  <c r="R93" i="1"/>
  <c r="I94" i="1"/>
  <c r="Q94" i="1"/>
  <c r="R94" i="1"/>
  <c r="I95" i="1"/>
  <c r="Q95" i="1"/>
  <c r="R95" i="1" s="1"/>
  <c r="I96" i="1"/>
  <c r="Q96" i="1"/>
  <c r="R96" i="1" s="1"/>
  <c r="I97" i="1"/>
  <c r="Q97" i="1"/>
  <c r="R97" i="1"/>
  <c r="I98" i="1"/>
  <c r="Q98" i="1"/>
  <c r="R98" i="1"/>
  <c r="I99" i="1"/>
  <c r="Q99" i="1"/>
  <c r="R99" i="1" s="1"/>
  <c r="I100" i="1"/>
  <c r="Q100" i="1"/>
  <c r="R100" i="1"/>
</calcChain>
</file>

<file path=xl/sharedStrings.xml><?xml version="1.0" encoding="utf-8"?>
<sst xmlns="http://schemas.openxmlformats.org/spreadsheetml/2006/main" count="1052" uniqueCount="366">
  <si>
    <t>City Mayor's Office</t>
  </si>
  <si>
    <t>unit</t>
  </si>
  <si>
    <t>1-07-05-140 (236)</t>
  </si>
  <si>
    <t>1-07-05-020 (221)</t>
  </si>
  <si>
    <t>1-07-05-030 (223)</t>
  </si>
  <si>
    <t>DESKTOP COMPUTER</t>
  </si>
  <si>
    <t>PCNET COMPUTER TRADING AND SERVICES</t>
  </si>
  <si>
    <t>City Budget Office</t>
  </si>
  <si>
    <t>CPU: DTVTFSP00504403FE13000
MONITOR: MMT90SS00111404C3F2431
UPS: 310026735B45088600201</t>
  </si>
  <si>
    <t>ACER VERITON X2670G</t>
  </si>
  <si>
    <t>CPU:
MONITOR:
UPS:</t>
  </si>
  <si>
    <t>NGETEG, Blessie C.</t>
  </si>
  <si>
    <t>USON, Angelina Niña Zandra B.</t>
  </si>
  <si>
    <t>DICTAAN, Jaico</t>
  </si>
  <si>
    <t>139-812</t>
  </si>
  <si>
    <t>1011-21-05-633</t>
  </si>
  <si>
    <t>DESKTOP COMPUTER, ACER VERITON X2670G, SYSTEM UNIT SN: DTVTFSP00504403FF33000, MONITOR SN: MMLY7SS0240510B333858M, UPS SN: 310026735B45088600038</t>
  </si>
  <si>
    <t>139-811</t>
  </si>
  <si>
    <t>1011-21-05-632</t>
  </si>
  <si>
    <t>DESKTOP COMPUTER, ACER VERITON X2670G, SYSTEM UNIT SN: DTVTFSP0050440405B3000, MONITOR SN: MMLY7SS02410508F6B858M, UPS SN: 310026735B45088600037</t>
  </si>
  <si>
    <t>139-810</t>
  </si>
  <si>
    <t>1011-21-05-631</t>
  </si>
  <si>
    <t>DESKTOP COMPUTER, ACER VERITON X2670G, SYSTEM UNIT SN: DTVTFSP00504403F0F3000, MONITOR SN: MMLY7SS02410508F73858M, UPS SN: 310026735B45088600220</t>
  </si>
  <si>
    <t>BERDAL, Mark Anthony N.</t>
  </si>
  <si>
    <t>139-809</t>
  </si>
  <si>
    <t>1011-21-05-630</t>
  </si>
  <si>
    <t>DESKTOP COMPUTER, ACER VERITON X2670G, SYSTEM UNIT SN: DTVTFSP005044040333000, MONITOR SN: MMT90SS00111404C482431, UPS SN: 310026735B45088600219</t>
  </si>
  <si>
    <t>139-808</t>
  </si>
  <si>
    <t>1011-21-05-629</t>
  </si>
  <si>
    <t>DESKTOP COMPUTER, ACER VERITON X2670G, SYSTEM UNIT SN: DTVTFSP00504403FC33000, MONITOR SN: MMLY7SS02410508F5A858M, UPS SN: 310026735B45088600218</t>
  </si>
  <si>
    <t>139-807</t>
  </si>
  <si>
    <t>1011-21-05-628</t>
  </si>
  <si>
    <t>DESKTOP COMPUTER, ACER VERITON X2670G, SYSTEM UNIT SN: DTVTFSP00504403F6D3000, MONITOR SN: MMLY7SS02410509185858M, UPS SN: 310026735B45088600217</t>
  </si>
  <si>
    <t>CAGUIOA, Emerita T.</t>
  </si>
  <si>
    <t>139-806</t>
  </si>
  <si>
    <t>1011-21-05-627</t>
  </si>
  <si>
    <t>DESKTOP COMPUTER, ACER VERITON X2670G, SYSTEM UNIT SN: DTVTFSP00504403F673000, MONITOR SN: MMLY7SS02410509188858M, UPS SN: 310026735B45088600180</t>
  </si>
  <si>
    <t>MOLE, Sherwin</t>
  </si>
  <si>
    <t>139-805</t>
  </si>
  <si>
    <t>1011-21-05-626</t>
  </si>
  <si>
    <t>DESKTOP COMPUTER, ACER VERITON X2670G, SYSTEM UNIT SN: DTVTFSP00504403E9E3000, MONITOR SN: MMLY7SS0240510B362858M, UPS SN: 310026735B45088600179</t>
  </si>
  <si>
    <t>PASCUAL, Maria Elizabeth R.</t>
  </si>
  <si>
    <t>139-804</t>
  </si>
  <si>
    <t>1011-21-05-625</t>
  </si>
  <si>
    <t>DESKTOP COMPUTER, ACER VERITON X2670G, SYSTEM UNIT SN: DTVTFSP00504403ED33000, MONITOR SN: MMLY7SS02410508F62858M, UPS SN: 310026735B45088600178</t>
  </si>
  <si>
    <t>DAIWEY, Mia Lee</t>
  </si>
  <si>
    <t>Health Services Office</t>
  </si>
  <si>
    <t>139-803</t>
  </si>
  <si>
    <t>1011-21-05-624</t>
  </si>
  <si>
    <t>DESKTOP COMPUTER, ACER VERITON X2670G, SYSTEM UNIT SN: DTVTFSP00504403FD83000, MONITOR SN: MMLY7SS0240510B363858M, UPS SN: 310026735B45088600177</t>
  </si>
  <si>
    <t>BANTA, Ana Marie</t>
  </si>
  <si>
    <t>139-802</t>
  </si>
  <si>
    <t>1011-21-05-623</t>
  </si>
  <si>
    <t>DESKTOP COMPUTER, ACER VERITON X2670G, SYSTEM UNIT SN: DTVTFSP005044040513000, MONITOR SN: MMLY7SS02410508F60858M, UPS SN: 310026735B45088600024</t>
  </si>
  <si>
    <t>HORA, Nelson E.</t>
  </si>
  <si>
    <t>139-801</t>
  </si>
  <si>
    <t>1011-21-05-622</t>
  </si>
  <si>
    <t>DESKTOP COMPUTER, ACER VERITON X2670G, SYSTEM UNIT SN: DTVTFSP00504403DCE3000, MONITOR SN: MMLY7SS0240510B357858M, UPS SN: 310026735B45088600023</t>
  </si>
  <si>
    <t>139-800</t>
  </si>
  <si>
    <t>1011-21-05-621</t>
  </si>
  <si>
    <t>DESKTOP COMPUTER, ACER VERITON X2670G, SYSTEM UNIT SN: DTVTFSP00504403FB63000, MONITOR SN: MMLY7SS0240510B330858M, UPS SN: 310026735B45088600022</t>
  </si>
  <si>
    <t>BELINGON, Elvira D.</t>
  </si>
  <si>
    <t>139-799</t>
  </si>
  <si>
    <t>1011-21-05-620</t>
  </si>
  <si>
    <t>DESKTOP COMPUTER, ACER VERITON X2670G, SYSTEM UNIT SN: DTVTFSP00504403FBC3000, MONITOR SN: MMLY7SS02410508F63858M, UPS SN: 310026735B45088600021</t>
  </si>
  <si>
    <t>139-798</t>
  </si>
  <si>
    <t>1011-21-05-619</t>
  </si>
  <si>
    <t>DESKTOP COMPUTER, ACER VERITON X2670G, SYSTEM UNIT SN: DTVTFSP00504403FBF3000, MONITOR SN: MMLY7SS02410508F5E858M, UPS SN: 310026735B45088600048</t>
  </si>
  <si>
    <t>MACABIOG, Regina</t>
  </si>
  <si>
    <t>139-797</t>
  </si>
  <si>
    <t>1011-21-05-618</t>
  </si>
  <si>
    <t>DESKTOP COMPUTER, ACER VERITON X2670G, SYSTEM UNIT SN: DTVTFSP00504403FB93000, MONITOR SN: MMLY7SS02410508F58858M, UPS SN: 310026735B45088600047</t>
  </si>
  <si>
    <t>139-796</t>
  </si>
  <si>
    <t>1011-21-05-617</t>
  </si>
  <si>
    <t>DESKTOP COMPUTER, ACER VERITON X2670G, SYSTEM UNIT SN: DTVTFSP00504403FDA3000, MONITOR SN: MMLY7SS02410508F61858M, UPS SN: 310026735B45088600046</t>
  </si>
  <si>
    <t>139-795</t>
  </si>
  <si>
    <t>1011-21-05-616</t>
  </si>
  <si>
    <t>DESKTOP COMPUTER, ACER VERITON X2670G, SYSTEM UNIT SN: DTVTFSP00504403FC43000, MONITOR SN: MMLY7SS02410508F5B858M, UPS SN: 310026735B45088600045</t>
  </si>
  <si>
    <t>139-794</t>
  </si>
  <si>
    <t>1011-21-05-615</t>
  </si>
  <si>
    <t>DESKTOP COMPUTER, ACER VERITON X2670G, SYSTEM UNIT SN: DTVTFSP005044040533000, MONITOR SN: MMLY7SS02410508F8B858M, UPS SN: 310026735B45088600232</t>
  </si>
  <si>
    <t>139-793</t>
  </si>
  <si>
    <t>1011-21-05-614</t>
  </si>
  <si>
    <t>DESKTOP COMPUTER, ACER VERITON X2670G, SYSTEM UNIT SN: DTVTFSP00504403FB13000, MONITOR SN: MMLY7SS02410508F83858M, UPS SN: 310026735B45088600231</t>
  </si>
  <si>
    <t>139-792</t>
  </si>
  <si>
    <t>1011-21-05-613</t>
  </si>
  <si>
    <t>DESKTOP COMPUTER, ACER VERITON X2670G, SYSTEM UNIT SN: DTVTFSP00504403FCC3000, MONITOR SN: MMLY7SS02410509132858M, UPS SN: 310026739A94058300150</t>
  </si>
  <si>
    <t>139-791</t>
  </si>
  <si>
    <t>1011-21-05-612</t>
  </si>
  <si>
    <t>DESKTOP COMPUTER, ACER VERITON X2670G, SYSTEM UNIT SN: DTVTFSP00504403FD43000, MONITOR SN: MMLY7SS02410508F57858M, UPS SN: 310026735B45088600229</t>
  </si>
  <si>
    <t>139-790</t>
  </si>
  <si>
    <t>1011-21-05-611</t>
  </si>
  <si>
    <t>DESKTOP COMPUTER, ACER VERITON X2670G, SYSTEM UNIT SN: DTVTFSP00504403EF03000, MONITOR SN: MMLY7SS02410509182858M, UPS SN: 310026735B45088600128</t>
  </si>
  <si>
    <t>139-789</t>
  </si>
  <si>
    <t>1011-21-05-610</t>
  </si>
  <si>
    <t>DESKTOP COMPUTER, ACER VERITON X2670G, SYSTEM UNIT SN: DTVTFSP00504403FD73000, MONITOR SN: MMLY7SS02410509178858M, UPS SN: 310026735B45088600127</t>
  </si>
  <si>
    <t>139-788</t>
  </si>
  <si>
    <t>1011-21-05-609</t>
  </si>
  <si>
    <t>DESKTOP COMPUTER, ACER VERITON X2670G, SYSTEM UNIT SN: DTVTFSP00504403FEF3000, MONITOR SN: MMLY7SS0240510B318858M, UPS SN: 310026735B45088600126</t>
  </si>
  <si>
    <t>139-787</t>
  </si>
  <si>
    <t>1011-21-05-608</t>
  </si>
  <si>
    <t>DESKTOP COMPUTER, ACER VERITON X2670G, SYSTEM UNIT SN: DTVTFSP0050440406E3000, MONITOR SN: MMLY7SS0240510B36B858M, UPS SN: 310026735B45088600125</t>
  </si>
  <si>
    <t>139-786</t>
  </si>
  <si>
    <t>1011-21-05-607</t>
  </si>
  <si>
    <t>DESKTOP COMPUTER, ACER VERITON X2670G, SYSTEM UNIT SN: DTVTFSP00504403DFB3000, MONITOR SN: MMLY7SS0241050916A858M, UPS SN: 310026735B45088600072</t>
  </si>
  <si>
    <t>139-785</t>
  </si>
  <si>
    <t>1011-21-05-606</t>
  </si>
  <si>
    <t>DESKTOP COMPUTER, ACER VERITON X2670G, SYSTEM UNIT SN: DTVTFSP0050440405A3000, MONITOR SN: MMLY7SS02410508F56858M, UPS SN: 310026735B45088600071</t>
  </si>
  <si>
    <t>139-784</t>
  </si>
  <si>
    <t>1011-21-05-605</t>
  </si>
  <si>
    <t>DESKTOP COMPUTER, ACER VERITON X2670G, SYSTEM UNIT SN: DTVTFSP00504403F653000, MONITOR SN: MMLY7SS0240510B317858M, UPS SN: 310026735B45088600070</t>
  </si>
  <si>
    <t>139-783</t>
  </si>
  <si>
    <t>1011-21-05-604</t>
  </si>
  <si>
    <t>DESKTOP COMPUTER, ACER VERITON X2670G, SYSTEM UNIT SN: DTVTFSP00504403FCB3000, MONITOR SN: MMLY7SS02410508F70858M, UPS SN: 310026735B45088600069</t>
  </si>
  <si>
    <t>BRILLANTES, Celia Flor C.</t>
  </si>
  <si>
    <t>City Administrator's Office</t>
  </si>
  <si>
    <t>139-782</t>
  </si>
  <si>
    <t>1011-21-05-603</t>
  </si>
  <si>
    <t>DESKTOP COMPUTER, ACER VERITON X2670G, SYSTEM UNIT SN: DTVTFSP00504403F6E3000, MONITOR SN: MMLY7SS02410508F59858M, UPS SN: 310026735B45088600088</t>
  </si>
  <si>
    <t>139-781</t>
  </si>
  <si>
    <t>1011-21-05-602</t>
  </si>
  <si>
    <t>DESKTOP COMPUTER, ACER VERITON X2670G, SYSTEM UNIT SN: DTVTFSP00504403FD53000, MONITOR SN: MMLY7SS02410509171858M, UPS SN: 310026735B45088600087</t>
  </si>
  <si>
    <t>139-780</t>
  </si>
  <si>
    <t>1011-21-05-601</t>
  </si>
  <si>
    <t>DESKTOP COMPUTER, ACER VERITON X2670G, SYSTEM UNIT SN: DTVTFSP005044040683000, MONITOR SN: MMLY7SS0241050912C858M, UPS SN: 310026735B45088600086</t>
  </si>
  <si>
    <t>139-779</t>
  </si>
  <si>
    <t>1011-21-05-600</t>
  </si>
  <si>
    <t>DESKTOP COMPUTER, ACER VERITON X2670G, SYSTEM UNIT SN: DTVTFSP00504403DFE3000, MONITOR SN: MMLY7SS0241050912D858M, UPS SN: 310026735B45088600085</t>
  </si>
  <si>
    <t>139-778</t>
  </si>
  <si>
    <t>1011-21-05-599</t>
  </si>
  <si>
    <t>DESKTOP COMPUTER, ACER VERITON X2670G, SYSTEM UNIT SN: DTVTFSP00504403FB73000, MONITOR SN: MMLY7SS0241050915D858M, UPS SN: 310026735B45088600064</t>
  </si>
  <si>
    <t>139-777</t>
  </si>
  <si>
    <t>1011-21-05-598</t>
  </si>
  <si>
    <t>DESKTOP COMPUTER, ACER VERITON X2670G, SYSTEM UNIT SN: DTVTFSP00504403FC53000, MONITOR SN: MMLY7SS02410508F81858M, UPS SN: 310026735B45088600063</t>
  </si>
  <si>
    <t>139-776</t>
  </si>
  <si>
    <t>1011-21-05-597</t>
  </si>
  <si>
    <t>DESKTOP COMPUTER, ACER VERITON X2670G, SYSTEM UNIT SN: DTVTFSP00504403FC23000, MONITOR SN: MMLY7SS0240510B359858M, UPS SN: 310026735B45088600062</t>
  </si>
  <si>
    <t>139-775</t>
  </si>
  <si>
    <t>1011-21-05-596</t>
  </si>
  <si>
    <t>DESKTOP COMPUTER, ACER VERITON X2670G, SYSTEM UNIT SN: DTVTFSP005044040343000, MONITOR SN: MMLY7SS0241050918C858M, UPS SN: 310026735B45088600061</t>
  </si>
  <si>
    <t>139-774</t>
  </si>
  <si>
    <t>1011-21-05-595</t>
  </si>
  <si>
    <t>DESKTOP COMPUTER, ACER VERITON X2670G, SYSTEM UNIT SN: DTVTFSP00504403F483000, MONITOR SN: MMLY7SS02410509190858M, UPS SN: 310026735B45088600152</t>
  </si>
  <si>
    <t>139-773</t>
  </si>
  <si>
    <t>1011-21-05-594</t>
  </si>
  <si>
    <t>DESKTOP COMPUTER, ACER VERITON X2670G, SYSTEM UNIT SN: DTVTFSP0050440401C3000, MONITOR SN: MMLY7SS02410509136858M, UPS SN: 310026735B45088600151</t>
  </si>
  <si>
    <t>139-772</t>
  </si>
  <si>
    <t>1011-21-05-593</t>
  </si>
  <si>
    <t>DESKTOP COMPUTER, ACER VERITON X2670G, SYSTEM UNIT SN: DTVTFSP00504403F683000, MONITOR SN: MMLY7SS0241050912E858M, UPS SN: 310026735B45088600150</t>
  </si>
  <si>
    <t>PAKOY, Maria Lourdes</t>
  </si>
  <si>
    <t>139-771</t>
  </si>
  <si>
    <t>1011-21-05-592</t>
  </si>
  <si>
    <t>DESKTOP COMPUTER, ACER VERITON X2670G, SYSTEM UNIT SN: DTVTFSP00504403FC13000, MONITOR SN: MMLY7SS0240510B366858M, UPS SN: 310026735B45088600149</t>
  </si>
  <si>
    <t>139-770</t>
  </si>
  <si>
    <t>1011-21-05-591</t>
  </si>
  <si>
    <t>DESKTOP COMPUTER, ACER VERITON X2670G, SYSTEM UNIT SN: DTVTFSP005044040693000, MONITOR SN: MMLY7SS0241050918F858M, UPS SN: 310026735B45088600196</t>
  </si>
  <si>
    <t>139-769</t>
  </si>
  <si>
    <t>1011-21-05-590</t>
  </si>
  <si>
    <t>DESKTOP COMPUTER, ACER VERITON X2670G, SYSTEM UNIT SN: DTVTFSP005044040653000, MONITOR SN: MMLY7SS0241050916C858M, UPS SN: 310026735B45088600195</t>
  </si>
  <si>
    <t>139-768</t>
  </si>
  <si>
    <t>1011-21-05-589</t>
  </si>
  <si>
    <t>DESKTOP COMPUTER, ACER VERITON X2670G, SYSTEM UNIT SN: DTVTFSP00504403FF03000, MONITOR SN: MMLY7SS0240510B316858M, UPS SN: 310026735B45088600194</t>
  </si>
  <si>
    <t>139-767</t>
  </si>
  <si>
    <t>1011-21-05-588</t>
  </si>
  <si>
    <t>DESKTOP COMPUTER, ACER VERITON X2670G, SYSTEM UNIT SN: DTVTFSP00504403E9D3000, MONITOR SN: MMLY7SS02410508F76858M, UPS SN: 310026735B45088600193</t>
  </si>
  <si>
    <t>MARRERO, Patrick T.</t>
  </si>
  <si>
    <t>General Services Office</t>
  </si>
  <si>
    <t>139-766</t>
  </si>
  <si>
    <t>1011-21-05-587</t>
  </si>
  <si>
    <t>DESKTOP COMPUTER, ACER VERITON X2670G, SYSTEM UNIT SN: DTVTFSP00504403F703000, MONITOR SN: MMLY7SS02410509189858M, UPS SN: 310026735B45088600168</t>
  </si>
  <si>
    <t>BAYQUEN, Joselito G.</t>
  </si>
  <si>
    <t>139-765</t>
  </si>
  <si>
    <t>1011-21-05-586</t>
  </si>
  <si>
    <t>DESKTOP COMPUTER, ACER VERITON X2670G, SYSTEM UNIT SN: DTVTFSP00504403EA13000, MONITOR SN: MMLY7SS02410509183858M, UPS SN: 310026735B45088600167</t>
  </si>
  <si>
    <t>BUENO, Joan E.</t>
  </si>
  <si>
    <t>139-764</t>
  </si>
  <si>
    <t>1011-21-05-585</t>
  </si>
  <si>
    <t>DESKTOP COMPUTER, ACER VERITON X2670G, SYSTEM UNIT SN: DTVTFSP0050440405E3000, MONITOR SN: MMLY7SS02410509158858M, UPS SN: 310026735B45088600166</t>
  </si>
  <si>
    <t>RIOTOC, Marleen Jewel D.</t>
  </si>
  <si>
    <t>139-763</t>
  </si>
  <si>
    <t>1011-21-05-584</t>
  </si>
  <si>
    <t>DESKTOP COMPUTER, ACER VERITON X2670G, SYSTEM UNIT SN: DTVTFSP005044040583000, MONITOR SN: MMLY7SS02410509169858M, UPS SN: 310026735B45088600230</t>
  </si>
  <si>
    <t>SALI-EM, Glenn B.</t>
  </si>
  <si>
    <t>139-762</t>
  </si>
  <si>
    <t>1011-21-05-583</t>
  </si>
  <si>
    <t>DESKTOP COMPUTER, ACER VERITON X2670G, SYSTEM UNIT SN: DTVTFSP00504403DB23000, MONITOR SN: MMLY7SS0241050916B858M, UPS SN: 310026735B45088600036</t>
  </si>
  <si>
    <t>MARRERO, Jordan C.</t>
  </si>
  <si>
    <t>139-761</t>
  </si>
  <si>
    <t>1011-21-05-582</t>
  </si>
  <si>
    <t>DESKTOP COMPUTER, ACER VERITON X2670G, SYSTEM UNIT SN: DTVTFSP00504403DEF3000, MONITOR SN: MMLY7SS02410508F8A858M, UPS SN: 310026735B45088600035</t>
  </si>
  <si>
    <t>TABAJONDA, Christine M.</t>
  </si>
  <si>
    <t>139-760</t>
  </si>
  <si>
    <t>1011-21-05-581</t>
  </si>
  <si>
    <t>DESKTOP COMPUTER, ACER VERITON X2670G, SYSTEM UNIT SN: DTVTFSP0050440405C3000, MONITOR SN: MMLY7SS02410509160858M, UPS SN: 310026735B45088600034</t>
  </si>
  <si>
    <t>DELOS REYES, Vivian V.</t>
  </si>
  <si>
    <t>139-759</t>
  </si>
  <si>
    <t>1011-21-05-580</t>
  </si>
  <si>
    <t>DESKTOP COMPUTER, ACER VERITON X2670G, SYSTEM UNIT SN: DTVTFSP00504403FD33000, MONITOR SN: MMLY7SS0241050918E858M, UPS SN: 310026735B45088600033</t>
  </si>
  <si>
    <t>CALION, Rofilyn D.</t>
  </si>
  <si>
    <t>139-758</t>
  </si>
  <si>
    <t>1011-21-05-579</t>
  </si>
  <si>
    <t>DESKTOP COMPUTER, ACER VERITON X2670G, SYSTEM UNIT SN: DTVTFSP00504403FDE3000, MONITOR SN: MMLY7SS02410508F79858M, UPS SN: 310026735B45088600208</t>
  </si>
  <si>
    <t>DATO, Mark Christian B.</t>
  </si>
  <si>
    <t>139-757</t>
  </si>
  <si>
    <t>1011-21-05-578</t>
  </si>
  <si>
    <t>DESKTOP COMPUTER, ACER VERITON X2670G, SYSTEM UNIT SN: DTVTFSP00504403FCE3000, MONITOR SN: MMLY7SS0240510B368858M, UPS SN: 310026735B45088600207</t>
  </si>
  <si>
    <t>LACHICA, Chery Love</t>
  </si>
  <si>
    <t>139-756</t>
  </si>
  <si>
    <t>1011-21-05-577</t>
  </si>
  <si>
    <t>DESKTOP COMPUTER, ACER VERITON X2670G, SYSTEM UNIT SN: DTVTFSP005044040663000, MONITOR SN: MMLY7SS0240510B36C858M, UPS SN: 310026735B45088600206</t>
  </si>
  <si>
    <t>BERGANIO, Ronaldo B.</t>
  </si>
  <si>
    <t>139-755</t>
  </si>
  <si>
    <t>1011-21-05-576</t>
  </si>
  <si>
    <t>DESKTOP COMPUTER, ACER VERITON X2670G, SYSTEM UNIT SN: DTVTFSP0050440406C3000, MONITOR SN: MMLY7SS02410509155858M, UPS SN: 310026735B45088600205</t>
  </si>
  <si>
    <t>FONTANOS, Rosalie C.</t>
  </si>
  <si>
    <t>139-754</t>
  </si>
  <si>
    <t>1011-21-05-575</t>
  </si>
  <si>
    <t>DESKTOP COMPUTER, ACER VERITON X2670G, SYSTEM UNIT SN: DTVTFSP00504403FCD3000, MONITOR SN: MMLY7SS0240510B36E858M, UPS SN: 310026735B45088600056</t>
  </si>
  <si>
    <t>FLORIDA, Reyphil A.</t>
  </si>
  <si>
    <t>139-753</t>
  </si>
  <si>
    <t>1011-21-05-574</t>
  </si>
  <si>
    <t>DESKTOP COMPUTER, ACER VERITON X2670G, SYSTEM UNIT SN: DTVTFSP00504403E993000, MONITOR SN: MMLY7SS02410508F89858M, UPS SN: 310026735B45088600055</t>
  </si>
  <si>
    <t>LUZANO, Cynthia D.</t>
  </si>
  <si>
    <t>139-752</t>
  </si>
  <si>
    <t>1011-21-05-573</t>
  </si>
  <si>
    <t>DESKTOP COMPUTER, ACER VERITON X2670G, SYSTEM UNIT SN: DTVTFSP00504403F373000, MONITOR SN: MMLY7SS0241050916F858M, UPS SN: 310026735B45088600054</t>
  </si>
  <si>
    <t>LAGUARDIA, Edward C.</t>
  </si>
  <si>
    <t>139-751</t>
  </si>
  <si>
    <t>1011-21-05-572</t>
  </si>
  <si>
    <t>DESKTOP COMPUTER, ACER VERITON X2670G, SYSTEM UNIT SN: DTVTFSP0050440404E3000, MONITOR SN: MMLY7SS02410508F7B858M, UPS SN: 310026735B45088600053</t>
  </si>
  <si>
    <t>BAYAN, Brandon Carlo Q.</t>
  </si>
  <si>
    <t>139-750</t>
  </si>
  <si>
    <t>1011-21-05-571</t>
  </si>
  <si>
    <t>DESKTOP COMPUTER, ACER VERITON X2670G, SYSTEM UNIT SN: DTVTFSP00504403F343000, MONITOR SN: MMLY7SS02410509187858M, UPS SN: 310026735B45088600288</t>
  </si>
  <si>
    <t>BUGNAY, Ghesalyn D.</t>
  </si>
  <si>
    <t>139-749</t>
  </si>
  <si>
    <t>1011-21-05-570</t>
  </si>
  <si>
    <t>DESKTOP COMPUTER, ACER VERITON X2670G, SYSTEM UNIT SN: DTVTFSP00504403EC53000, MONITOR SN: MMLY7SS0241050917F858M, UPS SN: 310026735B45088600287</t>
  </si>
  <si>
    <t>139-748</t>
  </si>
  <si>
    <t>1011-21-05-569</t>
  </si>
  <si>
    <t>DESKTOP COMPUTER, ACER VERITON X2670G, SYSTEM UNIT SN: DTVTFSP0050440406D3000, MONITOR SN: MMLY7SS02410509154858M, UPS SN: 310026735B45088600286</t>
  </si>
  <si>
    <t>139-747</t>
  </si>
  <si>
    <t>1011-21-05-568</t>
  </si>
  <si>
    <t>DESKTOP COMPUTER, ACER VERITON X2670G, SYSTEM UNIT SN: DTVTFSP00504403EE13000, MONITOR SN: MMLY7SS0241050918D858M, UPS SN: 310026735B45088600285</t>
  </si>
  <si>
    <t>139-746</t>
  </si>
  <si>
    <t>1011-21-05-567</t>
  </si>
  <si>
    <t>DESKTOP COMPUTER, ACER VERITON X2670G, SYSTEM UNIT SN: DTVTFSP00504403E9F3000, MONITOR SN: MMLY7SS02410509161858M, UPS SN: 310026735B45088600280</t>
  </si>
  <si>
    <t>139-745</t>
  </si>
  <si>
    <t>1011-21-05-566</t>
  </si>
  <si>
    <t>DESKTOP COMPUTER, ACER VERITON X2670G, SYSTEM UNIT SN: DTVTFSP00504403EE53000, MONITOR SN: MMLY7SS02410508F6C858M, UPS SN: 310026735B45088600279</t>
  </si>
  <si>
    <t>139-744</t>
  </si>
  <si>
    <t>1011-21-05-565</t>
  </si>
  <si>
    <t>DESKTOP COMPUTER, ACER VERITON X2670G, SYSTEM UNIT SN: DTVTFSP00504403FEB3000, MONITOR SN: MMLY7SS0240510B36A858M, UPS SN: 310026735B45088600278</t>
  </si>
  <si>
    <t>139-743</t>
  </si>
  <si>
    <t>1011-21-05-564</t>
  </si>
  <si>
    <t>DESKTOP COMPUTER, ACER VERITON X2670G, SYSTEM UNIT SN: DTVTFSP00504403E353000, MONITOR SN: MMLY7SS0241050915F858M, UPS SN: 310026735B45088600277</t>
  </si>
  <si>
    <t>139-742</t>
  </si>
  <si>
    <t>1011-21-05-563</t>
  </si>
  <si>
    <t>DESKTOP COMPUTER, ACER VERITON X2670G, SYSTEM UNIT SN: DTVTFSP00504403FCA3000, MONITOR SN: MMLY7SS02410509168858M, UPS SN: 310026735B45088600060</t>
  </si>
  <si>
    <t>139-741</t>
  </si>
  <si>
    <t>1011-21-05-562</t>
  </si>
  <si>
    <t>DESKTOP COMPUTER, ACER VERITON X2670G, SYSTEM UNIT SN: DTVTFSP005044040633000, MONITOR SN: MMLY7SS0241050917C858M, UPS SN: 310026735B45088600059</t>
  </si>
  <si>
    <t>139-740</t>
  </si>
  <si>
    <t>1011-21-05-561</t>
  </si>
  <si>
    <t>DESKTOP COMPUTER, ACER VERITON X2670G, SYSTEM UNIT SN: DTVTFSP00504403EC83000, MONITOR SN: MMLY7SS02410508F5D858M, UPS SN: 310026735B45088600058</t>
  </si>
  <si>
    <t>139-739</t>
  </si>
  <si>
    <t>1011-21-05-560</t>
  </si>
  <si>
    <t>DESKTOP COMPUTER, ACER VERITON X2670G, SYSTEM UNIT SN: DTVTFSP00504403FD13000, MONITOR SN: MMLY7SS02410508F68858M, UPS SN: 310026735B45088600057</t>
  </si>
  <si>
    <t>139-738</t>
  </si>
  <si>
    <t>1011-21-05-559</t>
  </si>
  <si>
    <t>DESKTOP COMPUTER, ACER VERITON X2670G, SYSTEM UNIT SN: DTVTFSP005044040623000, MONITOR SN: MMLY7SS0241050918A858M, UPS SN: 310026735B45088600160</t>
  </si>
  <si>
    <t>139-737</t>
  </si>
  <si>
    <t>1011-21-05-558</t>
  </si>
  <si>
    <t>DESKTOP COMPUTER, ACER VERITON X2670G, SYSTEM UNIT SN: DTVTFSP005044040673000, MONITOR SN: MMLY7SS02410509181858M, UPS SN: 310026735B45088600159</t>
  </si>
  <si>
    <t>139-736</t>
  </si>
  <si>
    <t>1011-21-05-557</t>
  </si>
  <si>
    <t>DESKTOP COMPUTER, ACER VERITON X2670G, SYSTEM UNIT SN: DTVTFSP00504403FD93000, MONITOR SN: MMLY7SS02410508F5C858M, UPS SN: 310026735B45088600158</t>
  </si>
  <si>
    <t>139-735</t>
  </si>
  <si>
    <t>1011-21-05-556</t>
  </si>
  <si>
    <t>DESKTOP COMPUTER, ACER VERITON X2670G, SYSTEM UNIT SN: DTVTFSP00504403DEB3000, MONITOR SN: MMLY7SS0241050918B858M, UPS SN: 310026735B45088600157</t>
  </si>
  <si>
    <t>139-734</t>
  </si>
  <si>
    <t>1011-21-05-555</t>
  </si>
  <si>
    <t>DESKTOP COMPUTER, ACER VERITON X2670G, SYSTEM UNIT SN: DTVTFSP00504403F0E3000, MONITOR SN: MMLY7SS02410508F5F858M, UPS SN: 310026735B45088600225</t>
  </si>
  <si>
    <t>139-733</t>
  </si>
  <si>
    <t>1011-21-05-554</t>
  </si>
  <si>
    <t>DESKTOP COMPUTER, ACER VERITON X2670G, SYSTEM UNIT SN: DTVTFSP00504403F9E3000, MONITOR SN: MMLY7SS0241050917A858M, UPS SN: 310026735B45088600224</t>
  </si>
  <si>
    <t>139-732</t>
  </si>
  <si>
    <t>1011-21-05-553</t>
  </si>
  <si>
    <t>DESKTOP COMPUTER, ACER VERITON X2670G, SYSTEM UNIT SN: DTVTFSP00504403FCF3000, MONITOR SN: MMLY7SS02410508F6F858M, UPS SN: 310026735B45088600223</t>
  </si>
  <si>
    <t>139-731</t>
  </si>
  <si>
    <t>1011-21-05-552</t>
  </si>
  <si>
    <t>DESKTOP COMPUTER, ACER VERITON X2670G, SYSTEM UNIT SN: DTVTFSP00504403F623000, MONITOR SN: MMLY7SS02410509173858M, UPS SN: 310026735B45088600222</t>
  </si>
  <si>
    <t>139-730</t>
  </si>
  <si>
    <t>1011-21-05-551</t>
  </si>
  <si>
    <t>DESKTOP COMPUTER, ACER VERITON X2670G, SYSTEM UNIT SN: DTVTFSP005044040323000, MONITOR SN: MMLY7SS02410508F74858M, UPS SN: 310026735B45088600132</t>
  </si>
  <si>
    <t>139-729</t>
  </si>
  <si>
    <t>1011-21-05-550</t>
  </si>
  <si>
    <t>DESKTOP COMPUTER, ACER VERITON X2670G, SYSTEM UNIT SN: DTVTFSP00504403F603000, MONITOR SN: MMLY7SS02410508F7D858M, UPS SN: 310026735B45088600131</t>
  </si>
  <si>
    <t>139-728</t>
  </si>
  <si>
    <t>1011-21-05-549</t>
  </si>
  <si>
    <t>DESKTOP COMPUTER, ACER VERITON X2670G, SYSTEM UNIT SN: DTVTFSP00504403F443000, MONITOR SN: MMLY7SS02410509174858M, UPS SN: 310026735B45088600130</t>
  </si>
  <si>
    <t>139-727</t>
  </si>
  <si>
    <t>1011-21-05-548</t>
  </si>
  <si>
    <t>DESKTOP COMPUTER, ACER VERITON X2670G, SYSTEM UNIT SN: DTVTFSP00504403F573000, MONITOR SN: MMLY7SS02410508F7C858M, UPS SN: 310026735B45088600129</t>
  </si>
  <si>
    <t>139-726</t>
  </si>
  <si>
    <t>1011-21-05-547</t>
  </si>
  <si>
    <t>DESKTOP COMPUTER, ACER VERITON X2670G, SYSTEM UNIT SN: DTVTFSP0050440404D3000, MONITOR SN: MMLY7SS02410509186858M, UPS SN: 310026735B45088600204</t>
  </si>
  <si>
    <t>139-725</t>
  </si>
  <si>
    <t>1011-21-05-546</t>
  </si>
  <si>
    <t>CPU: DTVTFSP0050440406B3000
MONITOR: MMLY7SS0241050917E858M
UPS: 310026735B45088600203</t>
  </si>
  <si>
    <t>139-724</t>
  </si>
  <si>
    <t>1011-21-05-545</t>
  </si>
  <si>
    <t>CPU:  DTVTFSP0050440400F3000
MONITOR: MMT90SS00111404C452431
UPS: 310026735B45088600202</t>
  </si>
  <si>
    <t>139-723</t>
  </si>
  <si>
    <t>1011-21-05-544</t>
  </si>
  <si>
    <t>JFS FOGGING DISINFECTING PRODUCTS TRADING</t>
  </si>
  <si>
    <t>BANSEN, Alberto</t>
  </si>
  <si>
    <t>236-722</t>
  </si>
  <si>
    <t>1011-21-02-543</t>
  </si>
  <si>
    <t>FOG2ZERO 1300</t>
  </si>
  <si>
    <t>FOGGING MACHINE</t>
  </si>
  <si>
    <t>236-721</t>
  </si>
  <si>
    <t>1011-21-02-542</t>
  </si>
  <si>
    <t>ADVANTAGE ONE TECHNOLOGY</t>
  </si>
  <si>
    <t>221-720</t>
  </si>
  <si>
    <t>4411-21-07-541</t>
  </si>
  <si>
    <t>4-in-1</t>
  </si>
  <si>
    <t>X4CW030212</t>
  </si>
  <si>
    <t>EPSON L6190</t>
  </si>
  <si>
    <t>PRINTER</t>
  </si>
  <si>
    <t>JEV NUMBER</t>
  </si>
  <si>
    <t>NOTES</t>
  </si>
  <si>
    <t>ACTIONS TO BE TAKEN</t>
  </si>
  <si>
    <t>AIR/RIS NO.</t>
  </si>
  <si>
    <t>P.O. NO.</t>
  </si>
  <si>
    <t>SUPPLIER</t>
  </si>
  <si>
    <t>VALUE</t>
  </si>
  <si>
    <t>QTY.</t>
  </si>
  <si>
    <t>MR/ARE NUMBER</t>
  </si>
  <si>
    <t>PARTICULARS</t>
  </si>
  <si>
    <t>SERIAL NUMBER</t>
  </si>
  <si>
    <t>BRAND / MODEL</t>
  </si>
  <si>
    <t>ADDITIONAL DETAILS FOR RECONCILLATION PURPOSES</t>
  </si>
  <si>
    <t>REMARKS</t>
  </si>
  <si>
    <t>Date of Physical Inventory</t>
  </si>
  <si>
    <t>CURRENT CONDITION</t>
  </si>
  <si>
    <t>LOCATION / 
WHEREABOUTS</t>
  </si>
  <si>
    <t>PREVIOUS CONDITION</t>
  </si>
  <si>
    <t>ACCOUNTABLE PERSON</t>
  </si>
  <si>
    <t>RESPONSIBILITY CENTER</t>
  </si>
  <si>
    <t>SHORTAGE / 
OVERAGE</t>
  </si>
  <si>
    <t>ON HAND PER COUNT
(QTY.)</t>
  </si>
  <si>
    <t>BALANCE PER CARD
(QTY.)</t>
  </si>
  <si>
    <t>UNIT VALUE</t>
  </si>
  <si>
    <t>UNIT OF MEASURE</t>
  </si>
  <si>
    <t>ESTIMATED USEFUL LIFE 
(YEARS)</t>
  </si>
  <si>
    <t>CLASSIFICATION</t>
  </si>
  <si>
    <t>PROPERTY NO.</t>
  </si>
  <si>
    <t>ACQUISITION COST</t>
  </si>
  <si>
    <t>ACQUISITION DATE</t>
  </si>
  <si>
    <t>eNGAS PROPERTY NUMBER</t>
  </si>
  <si>
    <t>DESCRIPTION</t>
  </si>
  <si>
    <t>ARTICLE</t>
  </si>
  <si>
    <t>DATE RECEIVED</t>
  </si>
  <si>
    <t>With PRS #1234 dated 01/05/2024</t>
  </si>
  <si>
    <t>With PRS #567 dated 01/05/2024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</si>
</sst>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&quot;/&quot;dd&quot;/&quot;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4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4" xfId="0" applyFont="1" applyBorder="1" applyAlignment="1">
      <alignment wrapText="1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77D1-8B38-43AA-BD33-90A6A3D946D0}">
  <dimension ref="A5:AE100"/>
  <sheetViews>
    <sheetView tabSelected="1" topLeftCell="M1" workbookViewId="0">
      <selection activeCell="Y10" sqref="Y10"/>
    </sheetView>
  </sheetViews>
  <sheetFormatPr defaultRowHeight="15" x14ac:dyDescent="0.25"/>
  <cols>
    <col min="1" max="1" width="19.42578125" customWidth="1"/>
    <col min="2" max="2" width="18.7109375" customWidth="1"/>
    <col min="3" max="3" width="13.140625" customWidth="1"/>
    <col min="4" max="4" width="12.5703125" customWidth="1"/>
    <col min="5" max="5" width="14.140625" customWidth="1"/>
    <col min="7" max="7" width="15.7109375" customWidth="1"/>
    <col min="8" max="8" width="19.42578125" customWidth="1"/>
    <col min="9" max="9" width="17.7109375" customWidth="1"/>
    <col min="10" max="10" width="13.5703125" customWidth="1"/>
    <col min="11" max="11" width="17.42578125" customWidth="1"/>
    <col min="12" max="12" width="26.7109375" customWidth="1"/>
    <col min="13" max="13" width="12.85546875" customWidth="1"/>
    <col min="19" max="19" width="18" customWidth="1"/>
    <col min="20" max="20" width="17.42578125" customWidth="1"/>
    <col min="21" max="21" width="16.42578125" customWidth="1"/>
    <col min="22" max="22" width="20.28515625" customWidth="1"/>
    <col min="23" max="23" width="15" customWidth="1"/>
    <col min="24" max="24" width="14.42578125" customWidth="1"/>
    <col min="25" max="25" width="12.28515625" customWidth="1"/>
    <col min="26" max="26" width="17.28515625" customWidth="1"/>
    <col min="27" max="27" width="11.85546875" customWidth="1"/>
    <col min="28" max="28" width="11.7109375" customWidth="1"/>
    <col min="29" max="30" width="11.140625" customWidth="1"/>
    <col min="31" max="31" width="15.140625" customWidth="1"/>
  </cols>
  <sheetData>
    <row r="5" spans="1:31" ht="15.75" thickBot="1" x14ac:dyDescent="0.3"/>
    <row r="6" spans="1:31" s="34" customFormat="1" ht="75.75" thickBot="1" x14ac:dyDescent="0.3">
      <c r="A6" s="33" t="s">
        <v>363</v>
      </c>
      <c r="B6" s="29" t="s">
        <v>362</v>
      </c>
      <c r="C6" s="37" t="s">
        <v>361</v>
      </c>
      <c r="D6" s="38"/>
      <c r="E6" s="38"/>
      <c r="F6" s="39"/>
      <c r="G6" s="29" t="s">
        <v>360</v>
      </c>
      <c r="H6" s="28" t="s">
        <v>359</v>
      </c>
      <c r="I6" s="32" t="s">
        <v>358</v>
      </c>
      <c r="J6" s="31" t="s">
        <v>357</v>
      </c>
      <c r="K6" s="29" t="s">
        <v>356</v>
      </c>
      <c r="L6" s="29" t="s">
        <v>355</v>
      </c>
      <c r="M6" s="29" t="s">
        <v>354</v>
      </c>
      <c r="N6" s="29" t="s">
        <v>353</v>
      </c>
      <c r="O6" s="29" t="s">
        <v>352</v>
      </c>
      <c r="P6" s="29" t="s">
        <v>351</v>
      </c>
      <c r="Q6" s="37" t="s">
        <v>350</v>
      </c>
      <c r="R6" s="39"/>
      <c r="S6" s="29" t="s">
        <v>349</v>
      </c>
      <c r="T6" s="30" t="s">
        <v>348</v>
      </c>
      <c r="U6" s="29" t="s">
        <v>347</v>
      </c>
      <c r="V6" s="29" t="s">
        <v>346</v>
      </c>
      <c r="W6" s="29" t="s">
        <v>345</v>
      </c>
      <c r="X6" s="29" t="s">
        <v>344</v>
      </c>
      <c r="Y6" s="29" t="s">
        <v>343</v>
      </c>
      <c r="Z6" s="37" t="s">
        <v>342</v>
      </c>
      <c r="AA6" s="38"/>
      <c r="AB6" s="38"/>
      <c r="AC6" s="38"/>
      <c r="AD6" s="38"/>
      <c r="AE6" s="40"/>
    </row>
    <row r="7" spans="1:31" ht="45.75" thickBot="1" x14ac:dyDescent="0.3">
      <c r="A7" s="25"/>
      <c r="B7" s="20"/>
      <c r="C7" s="27" t="s">
        <v>341</v>
      </c>
      <c r="D7" s="27" t="s">
        <v>340</v>
      </c>
      <c r="E7" s="27" t="s">
        <v>339</v>
      </c>
      <c r="F7" s="18" t="s">
        <v>338</v>
      </c>
      <c r="G7" s="19"/>
      <c r="H7" s="26"/>
      <c r="I7" s="25"/>
      <c r="J7" s="24"/>
      <c r="K7" s="19"/>
      <c r="L7" s="19"/>
      <c r="M7" s="19"/>
      <c r="N7" s="23"/>
      <c r="O7" s="22"/>
      <c r="P7" s="22"/>
      <c r="Q7" s="17" t="s">
        <v>337</v>
      </c>
      <c r="R7" s="17" t="s">
        <v>336</v>
      </c>
      <c r="S7" s="21"/>
      <c r="T7" s="20"/>
      <c r="U7" s="19"/>
      <c r="V7" s="19"/>
      <c r="W7" s="19"/>
      <c r="X7" s="19"/>
      <c r="Y7" s="19"/>
      <c r="Z7" s="18" t="s">
        <v>335</v>
      </c>
      <c r="AA7" s="17" t="s">
        <v>334</v>
      </c>
      <c r="AB7" s="18" t="s">
        <v>333</v>
      </c>
      <c r="AC7" s="18" t="s">
        <v>332</v>
      </c>
      <c r="AD7" s="35" t="s">
        <v>331</v>
      </c>
      <c r="AE7" s="36" t="s">
        <v>330</v>
      </c>
    </row>
    <row r="8" spans="1:31" ht="45" x14ac:dyDescent="0.25">
      <c r="A8" s="12">
        <v>44424</v>
      </c>
      <c r="B8" s="16" t="s">
        <v>329</v>
      </c>
      <c r="C8" s="11" t="s">
        <v>328</v>
      </c>
      <c r="D8" s="11" t="s">
        <v>327</v>
      </c>
      <c r="E8" s="13" t="s">
        <v>326</v>
      </c>
      <c r="F8" s="5" t="s">
        <v>325</v>
      </c>
      <c r="G8" s="1"/>
      <c r="H8" s="9">
        <v>44390</v>
      </c>
      <c r="I8" s="8">
        <f>N8*O8</f>
        <v>20000</v>
      </c>
      <c r="J8" s="5" t="s">
        <v>324</v>
      </c>
      <c r="K8" s="1" t="s">
        <v>3</v>
      </c>
      <c r="L8" s="1"/>
      <c r="M8" s="6" t="s">
        <v>1</v>
      </c>
      <c r="N8" s="7">
        <v>20000</v>
      </c>
      <c r="O8" s="6">
        <v>1</v>
      </c>
      <c r="P8" s="5">
        <v>1</v>
      </c>
      <c r="Q8" s="5">
        <f t="shared" ref="Q8:Q39" si="0">O8-P8</f>
        <v>0</v>
      </c>
      <c r="R8" s="5">
        <f t="shared" ref="R8:R39" si="1">N8*Q8</f>
        <v>0</v>
      </c>
      <c r="S8" s="4" t="s">
        <v>7</v>
      </c>
      <c r="T8" s="3" t="s">
        <v>11</v>
      </c>
      <c r="U8" s="1"/>
      <c r="V8" s="1"/>
      <c r="W8" s="1"/>
      <c r="X8" s="1"/>
      <c r="Y8" s="10" t="s">
        <v>364</v>
      </c>
      <c r="Z8" s="3" t="s">
        <v>323</v>
      </c>
      <c r="AA8" s="2">
        <v>411</v>
      </c>
      <c r="AB8" s="2">
        <v>1473</v>
      </c>
      <c r="AC8" s="1"/>
      <c r="AD8" s="1"/>
      <c r="AE8" s="1"/>
    </row>
    <row r="9" spans="1:31" ht="60" x14ac:dyDescent="0.25">
      <c r="A9" s="12">
        <v>44424</v>
      </c>
      <c r="B9" s="15" t="s">
        <v>320</v>
      </c>
      <c r="C9" s="11" t="s">
        <v>319</v>
      </c>
      <c r="D9" s="14"/>
      <c r="E9" s="10"/>
      <c r="F9" s="5" t="s">
        <v>322</v>
      </c>
      <c r="G9" s="1"/>
      <c r="H9" s="9">
        <v>44249</v>
      </c>
      <c r="I9" s="8">
        <f t="shared" ref="I9:I39" si="2">N9*O9</f>
        <v>17000</v>
      </c>
      <c r="J9" s="5" t="s">
        <v>321</v>
      </c>
      <c r="K9" s="1" t="s">
        <v>2</v>
      </c>
      <c r="L9" s="1"/>
      <c r="M9" s="6" t="s">
        <v>1</v>
      </c>
      <c r="N9" s="7">
        <v>17000</v>
      </c>
      <c r="O9" s="6">
        <v>1</v>
      </c>
      <c r="P9" s="5">
        <v>1</v>
      </c>
      <c r="Q9" s="5">
        <f t="shared" si="0"/>
        <v>0</v>
      </c>
      <c r="R9" s="5">
        <f t="shared" si="1"/>
        <v>0</v>
      </c>
      <c r="S9" s="4" t="s">
        <v>0</v>
      </c>
      <c r="T9" s="3" t="s">
        <v>316</v>
      </c>
      <c r="U9" s="1"/>
      <c r="V9" s="1"/>
      <c r="W9" s="1"/>
      <c r="X9" s="1"/>
      <c r="Y9" s="10" t="s">
        <v>365</v>
      </c>
      <c r="Z9" s="3" t="s">
        <v>315</v>
      </c>
      <c r="AA9" s="2">
        <v>4034</v>
      </c>
      <c r="AB9" s="2">
        <v>1610</v>
      </c>
      <c r="AC9" s="1"/>
      <c r="AD9" s="1"/>
      <c r="AE9" s="1"/>
    </row>
    <row r="10" spans="1:31" ht="60" x14ac:dyDescent="0.25">
      <c r="A10" s="12">
        <v>44424</v>
      </c>
      <c r="B10" s="15" t="s">
        <v>320</v>
      </c>
      <c r="C10" s="11" t="s">
        <v>319</v>
      </c>
      <c r="D10" s="14"/>
      <c r="E10" s="10"/>
      <c r="F10" s="5" t="s">
        <v>318</v>
      </c>
      <c r="G10" s="1"/>
      <c r="H10" s="9">
        <v>44249</v>
      </c>
      <c r="I10" s="8">
        <f t="shared" si="2"/>
        <v>17000</v>
      </c>
      <c r="J10" s="5" t="s">
        <v>317</v>
      </c>
      <c r="K10" s="1" t="s">
        <v>2</v>
      </c>
      <c r="L10" s="1"/>
      <c r="M10" s="6" t="s">
        <v>1</v>
      </c>
      <c r="N10" s="7">
        <v>17000</v>
      </c>
      <c r="O10" s="6">
        <v>1</v>
      </c>
      <c r="P10" s="5">
        <v>1</v>
      </c>
      <c r="Q10" s="5">
        <f t="shared" si="0"/>
        <v>0</v>
      </c>
      <c r="R10" s="5">
        <f t="shared" si="1"/>
        <v>0</v>
      </c>
      <c r="S10" s="4" t="s">
        <v>0</v>
      </c>
      <c r="T10" s="3" t="s">
        <v>316</v>
      </c>
      <c r="U10" s="1"/>
      <c r="V10" s="1"/>
      <c r="W10" s="1"/>
      <c r="X10" s="1"/>
      <c r="Y10" s="1"/>
      <c r="Z10" s="3" t="s">
        <v>315</v>
      </c>
      <c r="AA10" s="2">
        <v>4034</v>
      </c>
      <c r="AB10" s="2">
        <v>1610</v>
      </c>
      <c r="AC10" s="1"/>
      <c r="AD10" s="1"/>
      <c r="AE10" s="1"/>
    </row>
    <row r="11" spans="1:31" ht="165" x14ac:dyDescent="0.25">
      <c r="A11" s="12">
        <v>44420</v>
      </c>
      <c r="B11" s="15" t="s">
        <v>5</v>
      </c>
      <c r="C11" s="11" t="s">
        <v>9</v>
      </c>
      <c r="D11" s="14" t="s">
        <v>8</v>
      </c>
      <c r="E11" s="10"/>
      <c r="F11" s="5" t="s">
        <v>314</v>
      </c>
      <c r="G11" s="1"/>
      <c r="H11" s="9">
        <v>44535</v>
      </c>
      <c r="I11" s="8">
        <f t="shared" si="2"/>
        <v>47583.4</v>
      </c>
      <c r="J11" s="5" t="s">
        <v>313</v>
      </c>
      <c r="K11" s="1" t="s">
        <v>4</v>
      </c>
      <c r="L11" s="1"/>
      <c r="M11" s="6" t="s">
        <v>1</v>
      </c>
      <c r="N11" s="7">
        <v>47583.4</v>
      </c>
      <c r="O11" s="6">
        <v>1</v>
      </c>
      <c r="P11" s="5">
        <v>1</v>
      </c>
      <c r="Q11" s="5">
        <f t="shared" si="0"/>
        <v>0</v>
      </c>
      <c r="R11" s="5">
        <f t="shared" si="1"/>
        <v>0</v>
      </c>
      <c r="S11" s="4" t="s">
        <v>46</v>
      </c>
      <c r="T11" s="3" t="s">
        <v>149</v>
      </c>
      <c r="U11" s="1"/>
      <c r="V11" s="1"/>
      <c r="W11" s="1"/>
      <c r="X11" s="1"/>
      <c r="Y11" s="1"/>
      <c r="Z11" s="3" t="s">
        <v>6</v>
      </c>
      <c r="AA11" s="2">
        <v>3715</v>
      </c>
      <c r="AB11" s="2">
        <v>1059</v>
      </c>
      <c r="AC11" s="1"/>
      <c r="AD11" s="1"/>
      <c r="AE11" s="1"/>
    </row>
    <row r="12" spans="1:31" ht="165" x14ac:dyDescent="0.25">
      <c r="A12" s="12">
        <v>44420</v>
      </c>
      <c r="B12" s="15" t="s">
        <v>5</v>
      </c>
      <c r="C12" s="11" t="s">
        <v>9</v>
      </c>
      <c r="D12" s="14" t="s">
        <v>312</v>
      </c>
      <c r="E12" s="10"/>
      <c r="F12" s="5" t="s">
        <v>311</v>
      </c>
      <c r="G12" s="1"/>
      <c r="H12" s="9">
        <v>44535</v>
      </c>
      <c r="I12" s="8">
        <f t="shared" si="2"/>
        <v>47583.4</v>
      </c>
      <c r="J12" s="5" t="s">
        <v>310</v>
      </c>
      <c r="K12" s="1" t="s">
        <v>4</v>
      </c>
      <c r="L12" s="1"/>
      <c r="M12" s="6" t="s">
        <v>1</v>
      </c>
      <c r="N12" s="7">
        <v>47583.4</v>
      </c>
      <c r="O12" s="6">
        <v>1</v>
      </c>
      <c r="P12" s="5">
        <v>1</v>
      </c>
      <c r="Q12" s="5">
        <f t="shared" si="0"/>
        <v>0</v>
      </c>
      <c r="R12" s="5">
        <f t="shared" si="1"/>
        <v>0</v>
      </c>
      <c r="S12" s="4" t="s">
        <v>46</v>
      </c>
      <c r="T12" s="3" t="s">
        <v>149</v>
      </c>
      <c r="U12" s="1"/>
      <c r="V12" s="1"/>
      <c r="W12" s="1"/>
      <c r="X12" s="1"/>
      <c r="Y12" s="1"/>
      <c r="Z12" s="3" t="s">
        <v>6</v>
      </c>
      <c r="AA12" s="2">
        <v>3715</v>
      </c>
      <c r="AB12" s="2">
        <v>1059</v>
      </c>
      <c r="AC12" s="1"/>
      <c r="AD12" s="1"/>
      <c r="AE12" s="1"/>
    </row>
    <row r="13" spans="1:31" ht="165" x14ac:dyDescent="0.25">
      <c r="A13" s="12">
        <v>44420</v>
      </c>
      <c r="B13" s="15" t="s">
        <v>5</v>
      </c>
      <c r="C13" s="11" t="s">
        <v>9</v>
      </c>
      <c r="D13" s="14" t="s">
        <v>309</v>
      </c>
      <c r="E13" s="10"/>
      <c r="F13" s="5" t="s">
        <v>308</v>
      </c>
      <c r="G13" s="1"/>
      <c r="H13" s="9">
        <v>44535</v>
      </c>
      <c r="I13" s="8">
        <f t="shared" si="2"/>
        <v>47583.4</v>
      </c>
      <c r="J13" s="5" t="s">
        <v>307</v>
      </c>
      <c r="K13" s="1" t="s">
        <v>4</v>
      </c>
      <c r="L13" s="1"/>
      <c r="M13" s="6" t="s">
        <v>1</v>
      </c>
      <c r="N13" s="7">
        <v>47583.4</v>
      </c>
      <c r="O13" s="6">
        <v>1</v>
      </c>
      <c r="P13" s="5">
        <v>1</v>
      </c>
      <c r="Q13" s="5">
        <f t="shared" si="0"/>
        <v>0</v>
      </c>
      <c r="R13" s="5">
        <f t="shared" si="1"/>
        <v>0</v>
      </c>
      <c r="S13" s="4" t="s">
        <v>46</v>
      </c>
      <c r="T13" s="3" t="s">
        <v>149</v>
      </c>
      <c r="U13" s="1"/>
      <c r="V13" s="1"/>
      <c r="W13" s="1"/>
      <c r="X13" s="1"/>
      <c r="Y13" s="1"/>
      <c r="Z13" s="3" t="s">
        <v>6</v>
      </c>
      <c r="AA13" s="2">
        <v>3715</v>
      </c>
      <c r="AB13" s="2">
        <v>1059</v>
      </c>
      <c r="AC13" s="1"/>
      <c r="AD13" s="1"/>
      <c r="AE13" s="1"/>
    </row>
    <row r="14" spans="1:31" ht="210" x14ac:dyDescent="0.25">
      <c r="A14" s="12">
        <v>44420</v>
      </c>
      <c r="B14" s="15" t="s">
        <v>5</v>
      </c>
      <c r="C14" s="11" t="s">
        <v>9</v>
      </c>
      <c r="D14" s="14" t="s">
        <v>10</v>
      </c>
      <c r="E14" s="10" t="s">
        <v>306</v>
      </c>
      <c r="F14" s="5" t="s">
        <v>305</v>
      </c>
      <c r="G14" s="1"/>
      <c r="H14" s="9">
        <v>44535</v>
      </c>
      <c r="I14" s="8">
        <f t="shared" si="2"/>
        <v>47583.4</v>
      </c>
      <c r="J14" s="5" t="s">
        <v>304</v>
      </c>
      <c r="K14" s="1" t="s">
        <v>4</v>
      </c>
      <c r="L14" s="1"/>
      <c r="M14" s="6" t="s">
        <v>1</v>
      </c>
      <c r="N14" s="7">
        <v>47583.4</v>
      </c>
      <c r="O14" s="6">
        <v>1</v>
      </c>
      <c r="P14" s="5">
        <v>1</v>
      </c>
      <c r="Q14" s="5">
        <f t="shared" si="0"/>
        <v>0</v>
      </c>
      <c r="R14" s="5">
        <f t="shared" si="1"/>
        <v>0</v>
      </c>
      <c r="S14" s="4" t="s">
        <v>0</v>
      </c>
      <c r="T14" s="3" t="s">
        <v>13</v>
      </c>
      <c r="U14" s="1"/>
      <c r="V14" s="1"/>
      <c r="W14" s="1"/>
      <c r="X14" s="1"/>
      <c r="Y14" s="1"/>
      <c r="Z14" s="3" t="s">
        <v>6</v>
      </c>
      <c r="AA14" s="2">
        <v>3715</v>
      </c>
      <c r="AB14" s="2">
        <v>1059</v>
      </c>
      <c r="AC14" s="1"/>
      <c r="AD14" s="1"/>
      <c r="AE14" s="1"/>
    </row>
    <row r="15" spans="1:31" ht="210" x14ac:dyDescent="0.25">
      <c r="A15" s="12">
        <v>44420</v>
      </c>
      <c r="B15" s="15" t="s">
        <v>5</v>
      </c>
      <c r="C15" s="11" t="s">
        <v>9</v>
      </c>
      <c r="D15" s="14" t="s">
        <v>10</v>
      </c>
      <c r="E15" s="10" t="s">
        <v>303</v>
      </c>
      <c r="F15" s="5" t="s">
        <v>302</v>
      </c>
      <c r="G15" s="1"/>
      <c r="H15" s="9">
        <v>44535</v>
      </c>
      <c r="I15" s="8">
        <f t="shared" si="2"/>
        <v>47583.4</v>
      </c>
      <c r="J15" s="5" t="s">
        <v>301</v>
      </c>
      <c r="K15" s="1" t="s">
        <v>4</v>
      </c>
      <c r="L15" s="1"/>
      <c r="M15" s="6" t="s">
        <v>1</v>
      </c>
      <c r="N15" s="7">
        <v>47583.4</v>
      </c>
      <c r="O15" s="6">
        <v>1</v>
      </c>
      <c r="P15" s="5">
        <v>1</v>
      </c>
      <c r="Q15" s="5">
        <f t="shared" si="0"/>
        <v>0</v>
      </c>
      <c r="R15" s="5">
        <f t="shared" si="1"/>
        <v>0</v>
      </c>
      <c r="S15" s="4" t="s">
        <v>46</v>
      </c>
      <c r="T15" s="3" t="s">
        <v>149</v>
      </c>
      <c r="U15" s="1"/>
      <c r="V15" s="1"/>
      <c r="W15" s="1"/>
      <c r="X15" s="1"/>
      <c r="Y15" s="1"/>
      <c r="Z15" s="3" t="s">
        <v>6</v>
      </c>
      <c r="AA15" s="2">
        <v>3715</v>
      </c>
      <c r="AB15" s="2">
        <v>1059</v>
      </c>
      <c r="AC15" s="1"/>
      <c r="AD15" s="1"/>
      <c r="AE15" s="1"/>
    </row>
    <row r="16" spans="1:31" ht="210" x14ac:dyDescent="0.25">
      <c r="A16" s="12">
        <v>44420</v>
      </c>
      <c r="B16" s="15" t="s">
        <v>5</v>
      </c>
      <c r="C16" s="11" t="s">
        <v>9</v>
      </c>
      <c r="D16" s="14" t="s">
        <v>10</v>
      </c>
      <c r="E16" s="10" t="s">
        <v>300</v>
      </c>
      <c r="F16" s="5" t="s">
        <v>299</v>
      </c>
      <c r="G16" s="1"/>
      <c r="H16" s="9">
        <v>44535</v>
      </c>
      <c r="I16" s="8">
        <f t="shared" si="2"/>
        <v>47583.4</v>
      </c>
      <c r="J16" s="5" t="s">
        <v>298</v>
      </c>
      <c r="K16" s="1" t="s">
        <v>4</v>
      </c>
      <c r="L16" s="1"/>
      <c r="M16" s="6" t="s">
        <v>1</v>
      </c>
      <c r="N16" s="7">
        <v>47583.4</v>
      </c>
      <c r="O16" s="6">
        <v>1</v>
      </c>
      <c r="P16" s="5">
        <v>1</v>
      </c>
      <c r="Q16" s="5">
        <f t="shared" si="0"/>
        <v>0</v>
      </c>
      <c r="R16" s="5">
        <f t="shared" si="1"/>
        <v>0</v>
      </c>
      <c r="S16" s="4" t="s">
        <v>46</v>
      </c>
      <c r="T16" s="3" t="s">
        <v>149</v>
      </c>
      <c r="U16" s="1"/>
      <c r="V16" s="1"/>
      <c r="W16" s="1"/>
      <c r="X16" s="1"/>
      <c r="Y16" s="1"/>
      <c r="Z16" s="3" t="s">
        <v>6</v>
      </c>
      <c r="AA16" s="2">
        <v>3715</v>
      </c>
      <c r="AB16" s="2">
        <v>1059</v>
      </c>
      <c r="AC16" s="1"/>
      <c r="AD16" s="1"/>
      <c r="AE16" s="1"/>
    </row>
    <row r="17" spans="1:31" ht="210" x14ac:dyDescent="0.25">
      <c r="A17" s="12">
        <v>44420</v>
      </c>
      <c r="B17" s="15" t="s">
        <v>5</v>
      </c>
      <c r="C17" s="11" t="s">
        <v>9</v>
      </c>
      <c r="D17" s="14" t="s">
        <v>10</v>
      </c>
      <c r="E17" s="10" t="s">
        <v>297</v>
      </c>
      <c r="F17" s="5" t="s">
        <v>296</v>
      </c>
      <c r="G17" s="1"/>
      <c r="H17" s="9">
        <v>44535</v>
      </c>
      <c r="I17" s="8">
        <f t="shared" si="2"/>
        <v>47583.4</v>
      </c>
      <c r="J17" s="5" t="s">
        <v>295</v>
      </c>
      <c r="K17" s="1" t="s">
        <v>4</v>
      </c>
      <c r="L17" s="1"/>
      <c r="M17" s="6" t="s">
        <v>1</v>
      </c>
      <c r="N17" s="7">
        <v>47583.4</v>
      </c>
      <c r="O17" s="6">
        <v>1</v>
      </c>
      <c r="P17" s="5">
        <v>1</v>
      </c>
      <c r="Q17" s="5">
        <f t="shared" si="0"/>
        <v>0</v>
      </c>
      <c r="R17" s="5">
        <f t="shared" si="1"/>
        <v>0</v>
      </c>
      <c r="S17" s="4" t="s">
        <v>46</v>
      </c>
      <c r="T17" s="3" t="s">
        <v>149</v>
      </c>
      <c r="U17" s="1"/>
      <c r="V17" s="1"/>
      <c r="W17" s="1"/>
      <c r="X17" s="1"/>
      <c r="Y17" s="1"/>
      <c r="Z17" s="3" t="s">
        <v>6</v>
      </c>
      <c r="AA17" s="2">
        <v>3715</v>
      </c>
      <c r="AB17" s="2">
        <v>1059</v>
      </c>
      <c r="AC17" s="1"/>
      <c r="AD17" s="1"/>
      <c r="AE17" s="1"/>
    </row>
    <row r="18" spans="1:31" ht="210" x14ac:dyDescent="0.25">
      <c r="A18" s="12">
        <v>44420</v>
      </c>
      <c r="B18" s="15" t="s">
        <v>5</v>
      </c>
      <c r="C18" s="11" t="s">
        <v>9</v>
      </c>
      <c r="D18" s="14" t="s">
        <v>10</v>
      </c>
      <c r="E18" s="10" t="s">
        <v>294</v>
      </c>
      <c r="F18" s="5" t="s">
        <v>293</v>
      </c>
      <c r="G18" s="1"/>
      <c r="H18" s="9">
        <v>44535</v>
      </c>
      <c r="I18" s="8">
        <f t="shared" si="2"/>
        <v>47583.4</v>
      </c>
      <c r="J18" s="5" t="s">
        <v>292</v>
      </c>
      <c r="K18" s="1" t="s">
        <v>4</v>
      </c>
      <c r="L18" s="1"/>
      <c r="M18" s="6" t="s">
        <v>1</v>
      </c>
      <c r="N18" s="7">
        <v>47583.4</v>
      </c>
      <c r="O18" s="6">
        <v>1</v>
      </c>
      <c r="P18" s="5">
        <v>1</v>
      </c>
      <c r="Q18" s="5">
        <f t="shared" si="0"/>
        <v>0</v>
      </c>
      <c r="R18" s="5">
        <f t="shared" si="1"/>
        <v>0</v>
      </c>
      <c r="S18" s="4" t="s">
        <v>46</v>
      </c>
      <c r="T18" s="3" t="s">
        <v>149</v>
      </c>
      <c r="U18" s="1"/>
      <c r="V18" s="1"/>
      <c r="W18" s="1"/>
      <c r="X18" s="1"/>
      <c r="Y18" s="1"/>
      <c r="Z18" s="3" t="s">
        <v>6</v>
      </c>
      <c r="AA18" s="2">
        <v>3715</v>
      </c>
      <c r="AB18" s="2">
        <v>1059</v>
      </c>
      <c r="AC18" s="1"/>
      <c r="AD18" s="1"/>
      <c r="AE18" s="1"/>
    </row>
    <row r="19" spans="1:31" ht="210" x14ac:dyDescent="0.25">
      <c r="A19" s="12">
        <v>44420</v>
      </c>
      <c r="B19" s="15" t="s">
        <v>5</v>
      </c>
      <c r="C19" s="11" t="s">
        <v>9</v>
      </c>
      <c r="D19" s="14" t="s">
        <v>10</v>
      </c>
      <c r="E19" s="10" t="s">
        <v>291</v>
      </c>
      <c r="F19" s="5" t="s">
        <v>290</v>
      </c>
      <c r="G19" s="1"/>
      <c r="H19" s="9">
        <v>44535</v>
      </c>
      <c r="I19" s="8">
        <f t="shared" si="2"/>
        <v>47583.4</v>
      </c>
      <c r="J19" s="5" t="s">
        <v>289</v>
      </c>
      <c r="K19" s="1" t="s">
        <v>4</v>
      </c>
      <c r="L19" s="1"/>
      <c r="M19" s="6" t="s">
        <v>1</v>
      </c>
      <c r="N19" s="7">
        <v>47583.4</v>
      </c>
      <c r="O19" s="6">
        <v>1</v>
      </c>
      <c r="P19" s="5">
        <v>1</v>
      </c>
      <c r="Q19" s="5">
        <f t="shared" si="0"/>
        <v>0</v>
      </c>
      <c r="R19" s="5">
        <f t="shared" si="1"/>
        <v>0</v>
      </c>
      <c r="S19" s="4" t="s">
        <v>46</v>
      </c>
      <c r="T19" s="3" t="s">
        <v>149</v>
      </c>
      <c r="U19" s="1"/>
      <c r="V19" s="1"/>
      <c r="W19" s="1"/>
      <c r="X19" s="1"/>
      <c r="Y19" s="1"/>
      <c r="Z19" s="3" t="s">
        <v>6</v>
      </c>
      <c r="AA19" s="2">
        <v>3715</v>
      </c>
      <c r="AB19" s="2">
        <v>1059</v>
      </c>
      <c r="AC19" s="1"/>
      <c r="AD19" s="1"/>
      <c r="AE19" s="1"/>
    </row>
    <row r="20" spans="1:31" ht="210" x14ac:dyDescent="0.25">
      <c r="A20" s="12">
        <v>44420</v>
      </c>
      <c r="B20" s="15" t="s">
        <v>5</v>
      </c>
      <c r="C20" s="11" t="s">
        <v>9</v>
      </c>
      <c r="D20" s="14" t="s">
        <v>10</v>
      </c>
      <c r="E20" s="10" t="s">
        <v>288</v>
      </c>
      <c r="F20" s="5" t="s">
        <v>287</v>
      </c>
      <c r="G20" s="1"/>
      <c r="H20" s="9">
        <v>44535</v>
      </c>
      <c r="I20" s="8">
        <f t="shared" si="2"/>
        <v>47583.4</v>
      </c>
      <c r="J20" s="5" t="s">
        <v>286</v>
      </c>
      <c r="K20" s="1" t="s">
        <v>4</v>
      </c>
      <c r="L20" s="1"/>
      <c r="M20" s="6" t="s">
        <v>1</v>
      </c>
      <c r="N20" s="7">
        <v>47583.4</v>
      </c>
      <c r="O20" s="6">
        <v>1</v>
      </c>
      <c r="P20" s="5">
        <v>1</v>
      </c>
      <c r="Q20" s="5">
        <f t="shared" si="0"/>
        <v>0</v>
      </c>
      <c r="R20" s="5">
        <f t="shared" si="1"/>
        <v>0</v>
      </c>
      <c r="S20" s="4" t="s">
        <v>46</v>
      </c>
      <c r="T20" s="3" t="s">
        <v>149</v>
      </c>
      <c r="U20" s="1"/>
      <c r="V20" s="1"/>
      <c r="W20" s="1"/>
      <c r="X20" s="1"/>
      <c r="Y20" s="1"/>
      <c r="Z20" s="3" t="s">
        <v>6</v>
      </c>
      <c r="AA20" s="2">
        <v>3715</v>
      </c>
      <c r="AB20" s="2">
        <v>1059</v>
      </c>
      <c r="AC20" s="1"/>
      <c r="AD20" s="1"/>
      <c r="AE20" s="1"/>
    </row>
    <row r="21" spans="1:31" ht="210" x14ac:dyDescent="0.25">
      <c r="A21" s="12">
        <v>44420</v>
      </c>
      <c r="B21" s="15" t="s">
        <v>5</v>
      </c>
      <c r="C21" s="11" t="s">
        <v>9</v>
      </c>
      <c r="D21" s="14" t="s">
        <v>10</v>
      </c>
      <c r="E21" s="10" t="s">
        <v>285</v>
      </c>
      <c r="F21" s="5" t="s">
        <v>284</v>
      </c>
      <c r="G21" s="1"/>
      <c r="H21" s="9">
        <v>44535</v>
      </c>
      <c r="I21" s="8">
        <f t="shared" si="2"/>
        <v>47583.4</v>
      </c>
      <c r="J21" s="5" t="s">
        <v>283</v>
      </c>
      <c r="K21" s="1" t="s">
        <v>4</v>
      </c>
      <c r="L21" s="1"/>
      <c r="M21" s="6" t="s">
        <v>1</v>
      </c>
      <c r="N21" s="7">
        <v>47583.4</v>
      </c>
      <c r="O21" s="6">
        <v>1</v>
      </c>
      <c r="P21" s="5">
        <v>1</v>
      </c>
      <c r="Q21" s="5">
        <f t="shared" si="0"/>
        <v>0</v>
      </c>
      <c r="R21" s="5">
        <f t="shared" si="1"/>
        <v>0</v>
      </c>
      <c r="S21" s="4" t="s">
        <v>46</v>
      </c>
      <c r="T21" s="3" t="s">
        <v>149</v>
      </c>
      <c r="U21" s="1"/>
      <c r="V21" s="1"/>
      <c r="W21" s="1"/>
      <c r="X21" s="1"/>
      <c r="Y21" s="1"/>
      <c r="Z21" s="3" t="s">
        <v>6</v>
      </c>
      <c r="AA21" s="2">
        <v>3715</v>
      </c>
      <c r="AB21" s="2">
        <v>1059</v>
      </c>
      <c r="AC21" s="1"/>
      <c r="AD21" s="1"/>
      <c r="AE21" s="1"/>
    </row>
    <row r="22" spans="1:31" ht="210" x14ac:dyDescent="0.25">
      <c r="A22" s="12">
        <v>44420</v>
      </c>
      <c r="B22" s="15" t="s">
        <v>5</v>
      </c>
      <c r="C22" s="11" t="s">
        <v>9</v>
      </c>
      <c r="D22" s="14" t="s">
        <v>10</v>
      </c>
      <c r="E22" s="10" t="s">
        <v>282</v>
      </c>
      <c r="F22" s="5" t="s">
        <v>281</v>
      </c>
      <c r="G22" s="1"/>
      <c r="H22" s="9">
        <v>44535</v>
      </c>
      <c r="I22" s="8">
        <f t="shared" si="2"/>
        <v>47583.4</v>
      </c>
      <c r="J22" s="5" t="s">
        <v>280</v>
      </c>
      <c r="K22" s="1" t="s">
        <v>4</v>
      </c>
      <c r="L22" s="1"/>
      <c r="M22" s="6" t="s">
        <v>1</v>
      </c>
      <c r="N22" s="7">
        <v>47583.4</v>
      </c>
      <c r="O22" s="6">
        <v>1</v>
      </c>
      <c r="P22" s="5">
        <v>1</v>
      </c>
      <c r="Q22" s="5">
        <f t="shared" si="0"/>
        <v>0</v>
      </c>
      <c r="R22" s="5">
        <f t="shared" si="1"/>
        <v>0</v>
      </c>
      <c r="S22" s="4" t="s">
        <v>46</v>
      </c>
      <c r="T22" s="3" t="s">
        <v>149</v>
      </c>
      <c r="U22" s="1"/>
      <c r="V22" s="1"/>
      <c r="W22" s="1"/>
      <c r="X22" s="1"/>
      <c r="Y22" s="1"/>
      <c r="Z22" s="3" t="s">
        <v>6</v>
      </c>
      <c r="AA22" s="2">
        <v>3715</v>
      </c>
      <c r="AB22" s="2">
        <v>1059</v>
      </c>
      <c r="AC22" s="1"/>
      <c r="AD22" s="1"/>
      <c r="AE22" s="1"/>
    </row>
    <row r="23" spans="1:31" ht="210" x14ac:dyDescent="0.25">
      <c r="A23" s="12">
        <v>44420</v>
      </c>
      <c r="B23" s="15" t="s">
        <v>5</v>
      </c>
      <c r="C23" s="11" t="s">
        <v>9</v>
      </c>
      <c r="D23" s="14" t="s">
        <v>10</v>
      </c>
      <c r="E23" s="10" t="s">
        <v>279</v>
      </c>
      <c r="F23" s="5" t="s">
        <v>278</v>
      </c>
      <c r="G23" s="1"/>
      <c r="H23" s="9">
        <v>44535</v>
      </c>
      <c r="I23" s="8">
        <f t="shared" si="2"/>
        <v>47583.4</v>
      </c>
      <c r="J23" s="5" t="s">
        <v>277</v>
      </c>
      <c r="K23" s="1" t="s">
        <v>4</v>
      </c>
      <c r="L23" s="1"/>
      <c r="M23" s="6" t="s">
        <v>1</v>
      </c>
      <c r="N23" s="7">
        <v>47583.4</v>
      </c>
      <c r="O23" s="6">
        <v>1</v>
      </c>
      <c r="P23" s="5">
        <v>1</v>
      </c>
      <c r="Q23" s="5">
        <f t="shared" si="0"/>
        <v>0</v>
      </c>
      <c r="R23" s="5">
        <f t="shared" si="1"/>
        <v>0</v>
      </c>
      <c r="S23" s="4" t="s">
        <v>46</v>
      </c>
      <c r="T23" s="3" t="s">
        <v>149</v>
      </c>
      <c r="U23" s="1"/>
      <c r="V23" s="1"/>
      <c r="W23" s="1"/>
      <c r="X23" s="1"/>
      <c r="Y23" s="1"/>
      <c r="Z23" s="3" t="s">
        <v>6</v>
      </c>
      <c r="AA23" s="2">
        <v>3715</v>
      </c>
      <c r="AB23" s="2">
        <v>1059</v>
      </c>
      <c r="AC23" s="1"/>
      <c r="AD23" s="1"/>
      <c r="AE23" s="1"/>
    </row>
    <row r="24" spans="1:31" ht="210" x14ac:dyDescent="0.25">
      <c r="A24" s="12">
        <v>44420</v>
      </c>
      <c r="B24" s="15" t="s">
        <v>5</v>
      </c>
      <c r="C24" s="11" t="s">
        <v>9</v>
      </c>
      <c r="D24" s="14" t="s">
        <v>10</v>
      </c>
      <c r="E24" s="10" t="s">
        <v>276</v>
      </c>
      <c r="F24" s="5" t="s">
        <v>275</v>
      </c>
      <c r="G24" s="1"/>
      <c r="H24" s="9">
        <v>44535</v>
      </c>
      <c r="I24" s="8">
        <f t="shared" si="2"/>
        <v>47583.4</v>
      </c>
      <c r="J24" s="5" t="s">
        <v>274</v>
      </c>
      <c r="K24" s="1" t="s">
        <v>4</v>
      </c>
      <c r="L24" s="1"/>
      <c r="M24" s="6" t="s">
        <v>1</v>
      </c>
      <c r="N24" s="7">
        <v>47583.4</v>
      </c>
      <c r="O24" s="6">
        <v>1</v>
      </c>
      <c r="P24" s="5">
        <v>1</v>
      </c>
      <c r="Q24" s="5">
        <f t="shared" si="0"/>
        <v>0</v>
      </c>
      <c r="R24" s="5">
        <f t="shared" si="1"/>
        <v>0</v>
      </c>
      <c r="S24" s="4" t="s">
        <v>46</v>
      </c>
      <c r="T24" s="3" t="s">
        <v>149</v>
      </c>
      <c r="U24" s="1"/>
      <c r="V24" s="1"/>
      <c r="W24" s="1"/>
      <c r="X24" s="1"/>
      <c r="Y24" s="1"/>
      <c r="Z24" s="3" t="s">
        <v>6</v>
      </c>
      <c r="AA24" s="2">
        <v>3715</v>
      </c>
      <c r="AB24" s="2">
        <v>1059</v>
      </c>
      <c r="AC24" s="1"/>
      <c r="AD24" s="1"/>
      <c r="AE24" s="1"/>
    </row>
    <row r="25" spans="1:31" ht="210" x14ac:dyDescent="0.25">
      <c r="A25" s="12">
        <v>44420</v>
      </c>
      <c r="B25" s="15" t="s">
        <v>5</v>
      </c>
      <c r="C25" s="11" t="s">
        <v>9</v>
      </c>
      <c r="D25" s="14" t="s">
        <v>10</v>
      </c>
      <c r="E25" s="10" t="s">
        <v>273</v>
      </c>
      <c r="F25" s="5" t="s">
        <v>272</v>
      </c>
      <c r="G25" s="1"/>
      <c r="H25" s="9">
        <v>44535</v>
      </c>
      <c r="I25" s="8">
        <f t="shared" si="2"/>
        <v>47583.4</v>
      </c>
      <c r="J25" s="5" t="s">
        <v>271</v>
      </c>
      <c r="K25" s="1" t="s">
        <v>4</v>
      </c>
      <c r="L25" s="1"/>
      <c r="M25" s="6" t="s">
        <v>1</v>
      </c>
      <c r="N25" s="7">
        <v>47583.4</v>
      </c>
      <c r="O25" s="6">
        <v>1</v>
      </c>
      <c r="P25" s="5">
        <v>1</v>
      </c>
      <c r="Q25" s="5">
        <f t="shared" si="0"/>
        <v>0</v>
      </c>
      <c r="R25" s="5">
        <f t="shared" si="1"/>
        <v>0</v>
      </c>
      <c r="S25" s="4" t="s">
        <v>46</v>
      </c>
      <c r="T25" s="3" t="s">
        <v>45</v>
      </c>
      <c r="U25" s="1"/>
      <c r="V25" s="1"/>
      <c r="W25" s="1"/>
      <c r="X25" s="1"/>
      <c r="Y25" s="1"/>
      <c r="Z25" s="3" t="s">
        <v>6</v>
      </c>
      <c r="AA25" s="2">
        <v>3715</v>
      </c>
      <c r="AB25" s="2">
        <v>1059</v>
      </c>
      <c r="AC25" s="1"/>
      <c r="AD25" s="1"/>
      <c r="AE25" s="1"/>
    </row>
    <row r="26" spans="1:31" ht="210" x14ac:dyDescent="0.25">
      <c r="A26" s="12">
        <v>44420</v>
      </c>
      <c r="B26" s="15" t="s">
        <v>5</v>
      </c>
      <c r="C26" s="11" t="s">
        <v>9</v>
      </c>
      <c r="D26" s="14" t="s">
        <v>10</v>
      </c>
      <c r="E26" s="10" t="s">
        <v>270</v>
      </c>
      <c r="F26" s="5" t="s">
        <v>269</v>
      </c>
      <c r="G26" s="1"/>
      <c r="H26" s="9">
        <v>44535</v>
      </c>
      <c r="I26" s="8">
        <f t="shared" si="2"/>
        <v>47583.4</v>
      </c>
      <c r="J26" s="5" t="s">
        <v>268</v>
      </c>
      <c r="K26" s="1" t="s">
        <v>4</v>
      </c>
      <c r="L26" s="1"/>
      <c r="M26" s="6" t="s">
        <v>1</v>
      </c>
      <c r="N26" s="7">
        <v>47583.4</v>
      </c>
      <c r="O26" s="6">
        <v>1</v>
      </c>
      <c r="P26" s="5">
        <v>1</v>
      </c>
      <c r="Q26" s="5">
        <f t="shared" si="0"/>
        <v>0</v>
      </c>
      <c r="R26" s="5">
        <f t="shared" si="1"/>
        <v>0</v>
      </c>
      <c r="S26" s="4" t="s">
        <v>0</v>
      </c>
      <c r="T26" s="3" t="s">
        <v>13</v>
      </c>
      <c r="U26" s="1"/>
      <c r="V26" s="1"/>
      <c r="W26" s="1"/>
      <c r="X26" s="1"/>
      <c r="Y26" s="1"/>
      <c r="Z26" s="3" t="s">
        <v>6</v>
      </c>
      <c r="AA26" s="2">
        <v>3715</v>
      </c>
      <c r="AB26" s="2">
        <v>1059</v>
      </c>
      <c r="AC26" s="1"/>
      <c r="AD26" s="1"/>
      <c r="AE26" s="1"/>
    </row>
    <row r="27" spans="1:31" ht="210" x14ac:dyDescent="0.25">
      <c r="A27" s="12">
        <v>44420</v>
      </c>
      <c r="B27" s="15" t="s">
        <v>5</v>
      </c>
      <c r="C27" s="11" t="s">
        <v>9</v>
      </c>
      <c r="D27" s="14" t="s">
        <v>10</v>
      </c>
      <c r="E27" s="10" t="s">
        <v>267</v>
      </c>
      <c r="F27" s="5" t="s">
        <v>266</v>
      </c>
      <c r="G27" s="1"/>
      <c r="H27" s="9">
        <v>44535</v>
      </c>
      <c r="I27" s="8">
        <f t="shared" si="2"/>
        <v>47583.4</v>
      </c>
      <c r="J27" s="5" t="s">
        <v>265</v>
      </c>
      <c r="K27" s="1" t="s">
        <v>4</v>
      </c>
      <c r="L27" s="1"/>
      <c r="M27" s="6" t="s">
        <v>1</v>
      </c>
      <c r="N27" s="7">
        <v>47583.4</v>
      </c>
      <c r="O27" s="6">
        <v>1</v>
      </c>
      <c r="P27" s="5">
        <v>1</v>
      </c>
      <c r="Q27" s="5">
        <f t="shared" si="0"/>
        <v>0</v>
      </c>
      <c r="R27" s="5">
        <f t="shared" si="1"/>
        <v>0</v>
      </c>
      <c r="S27" s="4" t="s">
        <v>0</v>
      </c>
      <c r="T27" s="3" t="s">
        <v>54</v>
      </c>
      <c r="U27" s="1"/>
      <c r="V27" s="1"/>
      <c r="W27" s="1"/>
      <c r="X27" s="1"/>
      <c r="Y27" s="1"/>
      <c r="Z27" s="3" t="s">
        <v>6</v>
      </c>
      <c r="AA27" s="2">
        <v>3715</v>
      </c>
      <c r="AB27" s="2">
        <v>1059</v>
      </c>
      <c r="AC27" s="1"/>
      <c r="AD27" s="1"/>
      <c r="AE27" s="1"/>
    </row>
    <row r="28" spans="1:31" ht="210" x14ac:dyDescent="0.25">
      <c r="A28" s="12">
        <v>44420</v>
      </c>
      <c r="B28" s="15" t="s">
        <v>5</v>
      </c>
      <c r="C28" s="11" t="s">
        <v>9</v>
      </c>
      <c r="D28" s="14" t="s">
        <v>10</v>
      </c>
      <c r="E28" s="10" t="s">
        <v>264</v>
      </c>
      <c r="F28" s="5" t="s">
        <v>263</v>
      </c>
      <c r="G28" s="1"/>
      <c r="H28" s="9">
        <v>44535</v>
      </c>
      <c r="I28" s="8">
        <f t="shared" si="2"/>
        <v>47583.4</v>
      </c>
      <c r="J28" s="5" t="s">
        <v>262</v>
      </c>
      <c r="K28" s="1" t="s">
        <v>4</v>
      </c>
      <c r="L28" s="1"/>
      <c r="M28" s="6" t="s">
        <v>1</v>
      </c>
      <c r="N28" s="7">
        <v>47583.4</v>
      </c>
      <c r="O28" s="6">
        <v>1</v>
      </c>
      <c r="P28" s="5">
        <v>1</v>
      </c>
      <c r="Q28" s="5">
        <f t="shared" si="0"/>
        <v>0</v>
      </c>
      <c r="R28" s="5">
        <f t="shared" si="1"/>
        <v>0</v>
      </c>
      <c r="S28" s="4" t="s">
        <v>0</v>
      </c>
      <c r="T28" s="3" t="s">
        <v>54</v>
      </c>
      <c r="U28" s="1"/>
      <c r="V28" s="1"/>
      <c r="W28" s="1"/>
      <c r="X28" s="1"/>
      <c r="Y28" s="1"/>
      <c r="Z28" s="3" t="s">
        <v>6</v>
      </c>
      <c r="AA28" s="2">
        <v>3715</v>
      </c>
      <c r="AB28" s="2">
        <v>1059</v>
      </c>
      <c r="AC28" s="1"/>
      <c r="AD28" s="1"/>
      <c r="AE28" s="1"/>
    </row>
    <row r="29" spans="1:31" ht="210" x14ac:dyDescent="0.25">
      <c r="A29" s="12">
        <v>44420</v>
      </c>
      <c r="B29" s="15" t="s">
        <v>5</v>
      </c>
      <c r="C29" s="11" t="s">
        <v>9</v>
      </c>
      <c r="D29" s="14" t="s">
        <v>10</v>
      </c>
      <c r="E29" s="10" t="s">
        <v>261</v>
      </c>
      <c r="F29" s="5" t="s">
        <v>260</v>
      </c>
      <c r="G29" s="1"/>
      <c r="H29" s="9">
        <v>44535</v>
      </c>
      <c r="I29" s="8">
        <f t="shared" si="2"/>
        <v>47583.4</v>
      </c>
      <c r="J29" s="5" t="s">
        <v>259</v>
      </c>
      <c r="K29" s="1" t="s">
        <v>4</v>
      </c>
      <c r="L29" s="1"/>
      <c r="M29" s="6" t="s">
        <v>1</v>
      </c>
      <c r="N29" s="7">
        <v>47583.4</v>
      </c>
      <c r="O29" s="6">
        <v>1</v>
      </c>
      <c r="P29" s="5">
        <v>1</v>
      </c>
      <c r="Q29" s="5">
        <f t="shared" si="0"/>
        <v>0</v>
      </c>
      <c r="R29" s="5">
        <f t="shared" si="1"/>
        <v>0</v>
      </c>
      <c r="S29" s="4" t="s">
        <v>46</v>
      </c>
      <c r="T29" s="3" t="s">
        <v>234</v>
      </c>
      <c r="U29" s="1"/>
      <c r="V29" s="1"/>
      <c r="W29" s="1"/>
      <c r="X29" s="1"/>
      <c r="Y29" s="1"/>
      <c r="Z29" s="3" t="s">
        <v>6</v>
      </c>
      <c r="AA29" s="2">
        <v>3715</v>
      </c>
      <c r="AB29" s="2">
        <v>1059</v>
      </c>
      <c r="AC29" s="1"/>
      <c r="AD29" s="1"/>
      <c r="AE29" s="1"/>
    </row>
    <row r="30" spans="1:31" ht="210" x14ac:dyDescent="0.25">
      <c r="A30" s="12">
        <v>44420</v>
      </c>
      <c r="B30" s="15" t="s">
        <v>5</v>
      </c>
      <c r="C30" s="11" t="s">
        <v>9</v>
      </c>
      <c r="D30" s="14" t="s">
        <v>10</v>
      </c>
      <c r="E30" s="10" t="s">
        <v>258</v>
      </c>
      <c r="F30" s="5" t="s">
        <v>257</v>
      </c>
      <c r="G30" s="1"/>
      <c r="H30" s="9">
        <v>44535</v>
      </c>
      <c r="I30" s="8">
        <f t="shared" si="2"/>
        <v>47583.4</v>
      </c>
      <c r="J30" s="5" t="s">
        <v>256</v>
      </c>
      <c r="K30" s="1" t="s">
        <v>4</v>
      </c>
      <c r="L30" s="1"/>
      <c r="M30" s="6" t="s">
        <v>1</v>
      </c>
      <c r="N30" s="7">
        <v>47583.4</v>
      </c>
      <c r="O30" s="6">
        <v>1</v>
      </c>
      <c r="P30" s="5">
        <v>1</v>
      </c>
      <c r="Q30" s="5">
        <f t="shared" si="0"/>
        <v>0</v>
      </c>
      <c r="R30" s="5">
        <f t="shared" si="1"/>
        <v>0</v>
      </c>
      <c r="S30" s="4" t="s">
        <v>46</v>
      </c>
      <c r="T30" s="3" t="s">
        <v>234</v>
      </c>
      <c r="U30" s="1"/>
      <c r="V30" s="1"/>
      <c r="W30" s="1"/>
      <c r="X30" s="1"/>
      <c r="Y30" s="1"/>
      <c r="Z30" s="3" t="s">
        <v>6</v>
      </c>
      <c r="AA30" s="2">
        <v>3715</v>
      </c>
      <c r="AB30" s="2">
        <v>1059</v>
      </c>
      <c r="AC30" s="1"/>
      <c r="AD30" s="1"/>
      <c r="AE30" s="1"/>
    </row>
    <row r="31" spans="1:31" ht="210" x14ac:dyDescent="0.25">
      <c r="A31" s="12">
        <v>44420</v>
      </c>
      <c r="B31" s="15" t="s">
        <v>5</v>
      </c>
      <c r="C31" s="11" t="s">
        <v>9</v>
      </c>
      <c r="D31" s="14" t="s">
        <v>10</v>
      </c>
      <c r="E31" s="10" t="s">
        <v>255</v>
      </c>
      <c r="F31" s="5" t="s">
        <v>254</v>
      </c>
      <c r="G31" s="1"/>
      <c r="H31" s="9">
        <v>44535</v>
      </c>
      <c r="I31" s="8">
        <f t="shared" si="2"/>
        <v>47583.4</v>
      </c>
      <c r="J31" s="5" t="s">
        <v>253</v>
      </c>
      <c r="K31" s="1" t="s">
        <v>4</v>
      </c>
      <c r="L31" s="1"/>
      <c r="M31" s="6" t="s">
        <v>1</v>
      </c>
      <c r="N31" s="7">
        <v>47583.4</v>
      </c>
      <c r="O31" s="6">
        <v>1</v>
      </c>
      <c r="P31" s="5">
        <v>1</v>
      </c>
      <c r="Q31" s="5">
        <f t="shared" si="0"/>
        <v>0</v>
      </c>
      <c r="R31" s="5">
        <f t="shared" si="1"/>
        <v>0</v>
      </c>
      <c r="S31" s="4" t="s">
        <v>0</v>
      </c>
      <c r="T31" s="3" t="s">
        <v>13</v>
      </c>
      <c r="U31" s="1"/>
      <c r="V31" s="1"/>
      <c r="W31" s="1"/>
      <c r="X31" s="1"/>
      <c r="Y31" s="1"/>
      <c r="Z31" s="3" t="s">
        <v>6</v>
      </c>
      <c r="AA31" s="2">
        <v>3715</v>
      </c>
      <c r="AB31" s="2">
        <v>1059</v>
      </c>
      <c r="AC31" s="1"/>
      <c r="AD31" s="1"/>
      <c r="AE31" s="1"/>
    </row>
    <row r="32" spans="1:31" ht="210" x14ac:dyDescent="0.25">
      <c r="A32" s="12">
        <v>44420</v>
      </c>
      <c r="B32" s="15" t="s">
        <v>5</v>
      </c>
      <c r="C32" s="11" t="s">
        <v>9</v>
      </c>
      <c r="D32" s="14" t="s">
        <v>10</v>
      </c>
      <c r="E32" s="10" t="s">
        <v>252</v>
      </c>
      <c r="F32" s="5" t="s">
        <v>251</v>
      </c>
      <c r="G32" s="1"/>
      <c r="H32" s="9">
        <v>44535</v>
      </c>
      <c r="I32" s="8">
        <f t="shared" si="2"/>
        <v>47583.4</v>
      </c>
      <c r="J32" s="5" t="s">
        <v>250</v>
      </c>
      <c r="K32" s="1" t="s">
        <v>4</v>
      </c>
      <c r="L32" s="1"/>
      <c r="M32" s="6" t="s">
        <v>1</v>
      </c>
      <c r="N32" s="7">
        <v>47583.4</v>
      </c>
      <c r="O32" s="6">
        <v>1</v>
      </c>
      <c r="P32" s="5">
        <v>1</v>
      </c>
      <c r="Q32" s="5">
        <f t="shared" si="0"/>
        <v>0</v>
      </c>
      <c r="R32" s="5">
        <f t="shared" si="1"/>
        <v>0</v>
      </c>
      <c r="S32" s="4" t="s">
        <v>46</v>
      </c>
      <c r="T32" s="3" t="s">
        <v>45</v>
      </c>
      <c r="U32" s="1"/>
      <c r="V32" s="1"/>
      <c r="W32" s="1"/>
      <c r="X32" s="1"/>
      <c r="Y32" s="1"/>
      <c r="Z32" s="3" t="s">
        <v>6</v>
      </c>
      <c r="AA32" s="2">
        <v>3715</v>
      </c>
      <c r="AB32" s="2">
        <v>1059</v>
      </c>
      <c r="AC32" s="1"/>
      <c r="AD32" s="1"/>
      <c r="AE32" s="1"/>
    </row>
    <row r="33" spans="1:31" ht="210" x14ac:dyDescent="0.25">
      <c r="A33" s="12">
        <v>44420</v>
      </c>
      <c r="B33" s="15" t="s">
        <v>5</v>
      </c>
      <c r="C33" s="11" t="s">
        <v>9</v>
      </c>
      <c r="D33" s="14" t="s">
        <v>10</v>
      </c>
      <c r="E33" s="10" t="s">
        <v>249</v>
      </c>
      <c r="F33" s="5" t="s">
        <v>248</v>
      </c>
      <c r="G33" s="1"/>
      <c r="H33" s="9">
        <v>44535</v>
      </c>
      <c r="I33" s="8">
        <f t="shared" si="2"/>
        <v>47583.4</v>
      </c>
      <c r="J33" s="5" t="s">
        <v>247</v>
      </c>
      <c r="K33" s="1" t="s">
        <v>4</v>
      </c>
      <c r="L33" s="1"/>
      <c r="M33" s="6" t="s">
        <v>1</v>
      </c>
      <c r="N33" s="7">
        <v>47583.4</v>
      </c>
      <c r="O33" s="6">
        <v>1</v>
      </c>
      <c r="P33" s="5">
        <v>1</v>
      </c>
      <c r="Q33" s="5">
        <f t="shared" si="0"/>
        <v>0</v>
      </c>
      <c r="R33" s="5">
        <f t="shared" si="1"/>
        <v>0</v>
      </c>
      <c r="S33" s="4" t="s">
        <v>0</v>
      </c>
      <c r="T33" s="3" t="s">
        <v>54</v>
      </c>
      <c r="U33" s="1"/>
      <c r="V33" s="1"/>
      <c r="W33" s="1"/>
      <c r="X33" s="1"/>
      <c r="Y33" s="1"/>
      <c r="Z33" s="3" t="s">
        <v>6</v>
      </c>
      <c r="AA33" s="2">
        <v>3715</v>
      </c>
      <c r="AB33" s="2">
        <v>1059</v>
      </c>
      <c r="AC33" s="1"/>
      <c r="AD33" s="1"/>
      <c r="AE33" s="1"/>
    </row>
    <row r="34" spans="1:31" ht="210" x14ac:dyDescent="0.25">
      <c r="A34" s="12">
        <v>44420</v>
      </c>
      <c r="B34" s="15" t="s">
        <v>5</v>
      </c>
      <c r="C34" s="11" t="s">
        <v>9</v>
      </c>
      <c r="D34" s="14" t="s">
        <v>10</v>
      </c>
      <c r="E34" s="10" t="s">
        <v>246</v>
      </c>
      <c r="F34" s="5" t="s">
        <v>245</v>
      </c>
      <c r="G34" s="1"/>
      <c r="H34" s="9">
        <v>44535</v>
      </c>
      <c r="I34" s="8">
        <f t="shared" si="2"/>
        <v>47583.4</v>
      </c>
      <c r="J34" s="5" t="s">
        <v>244</v>
      </c>
      <c r="K34" s="1" t="s">
        <v>4</v>
      </c>
      <c r="L34" s="1"/>
      <c r="M34" s="6" t="s">
        <v>1</v>
      </c>
      <c r="N34" s="7">
        <v>47583.4</v>
      </c>
      <c r="O34" s="6">
        <v>1</v>
      </c>
      <c r="P34" s="5">
        <v>1</v>
      </c>
      <c r="Q34" s="5">
        <f t="shared" si="0"/>
        <v>0</v>
      </c>
      <c r="R34" s="5">
        <f t="shared" si="1"/>
        <v>0</v>
      </c>
      <c r="S34" s="4" t="s">
        <v>0</v>
      </c>
      <c r="T34" s="3" t="s">
        <v>54</v>
      </c>
      <c r="U34" s="1"/>
      <c r="V34" s="1"/>
      <c r="W34" s="1"/>
      <c r="X34" s="1"/>
      <c r="Y34" s="1"/>
      <c r="Z34" s="3" t="s">
        <v>6</v>
      </c>
      <c r="AA34" s="2">
        <v>3715</v>
      </c>
      <c r="AB34" s="2">
        <v>1059</v>
      </c>
      <c r="AC34" s="1"/>
      <c r="AD34" s="1"/>
      <c r="AE34" s="1"/>
    </row>
    <row r="35" spans="1:31" ht="210" x14ac:dyDescent="0.25">
      <c r="A35" s="12">
        <v>44420</v>
      </c>
      <c r="B35" s="15" t="s">
        <v>5</v>
      </c>
      <c r="C35" s="11" t="s">
        <v>9</v>
      </c>
      <c r="D35" s="14" t="s">
        <v>10</v>
      </c>
      <c r="E35" s="10" t="s">
        <v>243</v>
      </c>
      <c r="F35" s="5" t="s">
        <v>242</v>
      </c>
      <c r="G35" s="1"/>
      <c r="H35" s="9">
        <v>44535</v>
      </c>
      <c r="I35" s="8">
        <f t="shared" si="2"/>
        <v>47583.4</v>
      </c>
      <c r="J35" s="5" t="s">
        <v>241</v>
      </c>
      <c r="K35" s="1" t="s">
        <v>4</v>
      </c>
      <c r="L35" s="1"/>
      <c r="M35" s="6" t="s">
        <v>1</v>
      </c>
      <c r="N35" s="7">
        <v>47583.4</v>
      </c>
      <c r="O35" s="6">
        <v>1</v>
      </c>
      <c r="P35" s="5">
        <v>1</v>
      </c>
      <c r="Q35" s="5">
        <f t="shared" si="0"/>
        <v>0</v>
      </c>
      <c r="R35" s="5">
        <f t="shared" si="1"/>
        <v>0</v>
      </c>
      <c r="S35" s="4" t="s">
        <v>46</v>
      </c>
      <c r="T35" s="3" t="s">
        <v>234</v>
      </c>
      <c r="U35" s="1"/>
      <c r="V35" s="1"/>
      <c r="W35" s="1"/>
      <c r="X35" s="1"/>
      <c r="Y35" s="1"/>
      <c r="Z35" s="3" t="s">
        <v>6</v>
      </c>
      <c r="AA35" s="2">
        <v>3715</v>
      </c>
      <c r="AB35" s="2">
        <v>1059</v>
      </c>
      <c r="AC35" s="1"/>
      <c r="AD35" s="1"/>
      <c r="AE35" s="1"/>
    </row>
    <row r="36" spans="1:31" ht="210" x14ac:dyDescent="0.25">
      <c r="A36" s="12">
        <v>44420</v>
      </c>
      <c r="B36" s="15" t="s">
        <v>5</v>
      </c>
      <c r="C36" s="11" t="s">
        <v>9</v>
      </c>
      <c r="D36" s="14" t="s">
        <v>10</v>
      </c>
      <c r="E36" s="10" t="s">
        <v>240</v>
      </c>
      <c r="F36" s="5" t="s">
        <v>239</v>
      </c>
      <c r="G36" s="1"/>
      <c r="H36" s="9">
        <v>44535</v>
      </c>
      <c r="I36" s="8">
        <f t="shared" si="2"/>
        <v>47583.4</v>
      </c>
      <c r="J36" s="5" t="s">
        <v>238</v>
      </c>
      <c r="K36" s="1" t="s">
        <v>4</v>
      </c>
      <c r="L36" s="1"/>
      <c r="M36" s="6" t="s">
        <v>1</v>
      </c>
      <c r="N36" s="7">
        <v>47583.4</v>
      </c>
      <c r="O36" s="6">
        <v>1</v>
      </c>
      <c r="P36" s="5">
        <v>1</v>
      </c>
      <c r="Q36" s="5">
        <f t="shared" si="0"/>
        <v>0</v>
      </c>
      <c r="R36" s="5">
        <f t="shared" si="1"/>
        <v>0</v>
      </c>
      <c r="S36" s="4" t="s">
        <v>46</v>
      </c>
      <c r="T36" s="3" t="s">
        <v>234</v>
      </c>
      <c r="U36" s="1"/>
      <c r="V36" s="1"/>
      <c r="W36" s="1"/>
      <c r="X36" s="1"/>
      <c r="Y36" s="1"/>
      <c r="Z36" s="3" t="s">
        <v>6</v>
      </c>
      <c r="AA36" s="2">
        <v>3715</v>
      </c>
      <c r="AB36" s="2">
        <v>1059</v>
      </c>
      <c r="AC36" s="1"/>
      <c r="AD36" s="1"/>
      <c r="AE36" s="1"/>
    </row>
    <row r="37" spans="1:31" ht="210" x14ac:dyDescent="0.25">
      <c r="A37" s="12">
        <v>44420</v>
      </c>
      <c r="B37" s="15" t="s">
        <v>5</v>
      </c>
      <c r="C37" s="11" t="s">
        <v>9</v>
      </c>
      <c r="D37" s="14" t="s">
        <v>10</v>
      </c>
      <c r="E37" s="10" t="s">
        <v>237</v>
      </c>
      <c r="F37" s="5" t="s">
        <v>236</v>
      </c>
      <c r="G37" s="1"/>
      <c r="H37" s="9">
        <v>44535</v>
      </c>
      <c r="I37" s="8">
        <f t="shared" si="2"/>
        <v>47583.4</v>
      </c>
      <c r="J37" s="5" t="s">
        <v>235</v>
      </c>
      <c r="K37" s="1" t="s">
        <v>4</v>
      </c>
      <c r="L37" s="1"/>
      <c r="M37" s="6" t="s">
        <v>1</v>
      </c>
      <c r="N37" s="7">
        <v>47583.4</v>
      </c>
      <c r="O37" s="6">
        <v>1</v>
      </c>
      <c r="P37" s="5">
        <v>1</v>
      </c>
      <c r="Q37" s="5">
        <f t="shared" si="0"/>
        <v>0</v>
      </c>
      <c r="R37" s="5">
        <f t="shared" si="1"/>
        <v>0</v>
      </c>
      <c r="S37" s="4" t="s">
        <v>46</v>
      </c>
      <c r="T37" s="3" t="s">
        <v>234</v>
      </c>
      <c r="U37" s="1"/>
      <c r="V37" s="1"/>
      <c r="W37" s="1"/>
      <c r="X37" s="1"/>
      <c r="Y37" s="1"/>
      <c r="Z37" s="3" t="s">
        <v>6</v>
      </c>
      <c r="AA37" s="2">
        <v>3715</v>
      </c>
      <c r="AB37" s="2">
        <v>1059</v>
      </c>
      <c r="AC37" s="1"/>
      <c r="AD37" s="1"/>
      <c r="AE37" s="1"/>
    </row>
    <row r="38" spans="1:31" ht="210" x14ac:dyDescent="0.25">
      <c r="A38" s="12">
        <v>44420</v>
      </c>
      <c r="B38" s="15" t="s">
        <v>5</v>
      </c>
      <c r="C38" s="11" t="s">
        <v>9</v>
      </c>
      <c r="D38" s="14" t="s">
        <v>10</v>
      </c>
      <c r="E38" s="10" t="s">
        <v>233</v>
      </c>
      <c r="F38" s="5" t="s">
        <v>232</v>
      </c>
      <c r="G38" s="1"/>
      <c r="H38" s="9">
        <v>44535</v>
      </c>
      <c r="I38" s="8">
        <f t="shared" si="2"/>
        <v>47583.4</v>
      </c>
      <c r="J38" s="5" t="s">
        <v>231</v>
      </c>
      <c r="K38" s="1" t="s">
        <v>4</v>
      </c>
      <c r="L38" s="1"/>
      <c r="M38" s="6" t="s">
        <v>1</v>
      </c>
      <c r="N38" s="7">
        <v>47583.4</v>
      </c>
      <c r="O38" s="6">
        <v>1</v>
      </c>
      <c r="P38" s="5">
        <v>1</v>
      </c>
      <c r="Q38" s="5">
        <f t="shared" si="0"/>
        <v>0</v>
      </c>
      <c r="R38" s="5">
        <f t="shared" si="1"/>
        <v>0</v>
      </c>
      <c r="S38" s="4" t="s">
        <v>166</v>
      </c>
      <c r="T38" s="3" t="s">
        <v>230</v>
      </c>
      <c r="U38" s="1"/>
      <c r="V38" s="1"/>
      <c r="W38" s="1"/>
      <c r="X38" s="1"/>
      <c r="Y38" s="1"/>
      <c r="Z38" s="3" t="s">
        <v>6</v>
      </c>
      <c r="AA38" s="2">
        <v>3715</v>
      </c>
      <c r="AB38" s="2">
        <v>1059</v>
      </c>
      <c r="AC38" s="1"/>
      <c r="AD38" s="1"/>
      <c r="AE38" s="1"/>
    </row>
    <row r="39" spans="1:31" ht="210" x14ac:dyDescent="0.25">
      <c r="A39" s="12">
        <v>44420</v>
      </c>
      <c r="B39" s="15" t="s">
        <v>5</v>
      </c>
      <c r="C39" s="11" t="s">
        <v>9</v>
      </c>
      <c r="D39" s="14" t="s">
        <v>10</v>
      </c>
      <c r="E39" s="10" t="s">
        <v>229</v>
      </c>
      <c r="F39" s="5" t="s">
        <v>228</v>
      </c>
      <c r="G39" s="1"/>
      <c r="H39" s="9">
        <v>44535</v>
      </c>
      <c r="I39" s="8">
        <f t="shared" si="2"/>
        <v>47583.4</v>
      </c>
      <c r="J39" s="5" t="s">
        <v>227</v>
      </c>
      <c r="K39" s="1" t="s">
        <v>4</v>
      </c>
      <c r="L39" s="1"/>
      <c r="M39" s="6" t="s">
        <v>1</v>
      </c>
      <c r="N39" s="7">
        <v>47583.4</v>
      </c>
      <c r="O39" s="6">
        <v>1</v>
      </c>
      <c r="P39" s="5">
        <v>1</v>
      </c>
      <c r="Q39" s="5">
        <f t="shared" si="0"/>
        <v>0</v>
      </c>
      <c r="R39" s="5">
        <f t="shared" si="1"/>
        <v>0</v>
      </c>
      <c r="S39" s="4" t="s">
        <v>166</v>
      </c>
      <c r="T39" s="3" t="s">
        <v>226</v>
      </c>
      <c r="U39" s="1"/>
      <c r="V39" s="1"/>
      <c r="W39" s="1"/>
      <c r="X39" s="1"/>
      <c r="Y39" s="1"/>
      <c r="Z39" s="3" t="s">
        <v>6</v>
      </c>
      <c r="AA39" s="2">
        <v>3715</v>
      </c>
      <c r="AB39" s="2">
        <v>1059</v>
      </c>
      <c r="AC39" s="1"/>
      <c r="AD39" s="1"/>
      <c r="AE39" s="1"/>
    </row>
    <row r="40" spans="1:31" ht="210" x14ac:dyDescent="0.25">
      <c r="A40" s="12">
        <v>44420</v>
      </c>
      <c r="B40" s="15" t="s">
        <v>5</v>
      </c>
      <c r="C40" s="11" t="s">
        <v>9</v>
      </c>
      <c r="D40" s="14" t="s">
        <v>10</v>
      </c>
      <c r="E40" s="10" t="s">
        <v>225</v>
      </c>
      <c r="F40" s="5" t="s">
        <v>224</v>
      </c>
      <c r="G40" s="1"/>
      <c r="H40" s="9">
        <v>44535</v>
      </c>
      <c r="I40" s="8">
        <f t="shared" ref="I40:I71" si="3">N40*O40</f>
        <v>47583.4</v>
      </c>
      <c r="J40" s="5" t="s">
        <v>223</v>
      </c>
      <c r="K40" s="1" t="s">
        <v>4</v>
      </c>
      <c r="L40" s="1"/>
      <c r="M40" s="6" t="s">
        <v>1</v>
      </c>
      <c r="N40" s="7">
        <v>47583.4</v>
      </c>
      <c r="O40" s="6">
        <v>1</v>
      </c>
      <c r="P40" s="5">
        <v>1</v>
      </c>
      <c r="Q40" s="5">
        <f t="shared" ref="Q40:Q71" si="4">O40-P40</f>
        <v>0</v>
      </c>
      <c r="R40" s="5">
        <f t="shared" ref="R40:R71" si="5">N40*Q40</f>
        <v>0</v>
      </c>
      <c r="S40" s="4" t="s">
        <v>166</v>
      </c>
      <c r="T40" s="3" t="s">
        <v>222</v>
      </c>
      <c r="U40" s="1"/>
      <c r="V40" s="1"/>
      <c r="W40" s="1"/>
      <c r="X40" s="1"/>
      <c r="Y40" s="1"/>
      <c r="Z40" s="3" t="s">
        <v>6</v>
      </c>
      <c r="AA40" s="2">
        <v>3715</v>
      </c>
      <c r="AB40" s="2">
        <v>1059</v>
      </c>
      <c r="AC40" s="1"/>
      <c r="AD40" s="1"/>
      <c r="AE40" s="1"/>
    </row>
    <row r="41" spans="1:31" ht="210" x14ac:dyDescent="0.25">
      <c r="A41" s="12">
        <v>44420</v>
      </c>
      <c r="B41" s="15" t="s">
        <v>5</v>
      </c>
      <c r="C41" s="11" t="s">
        <v>9</v>
      </c>
      <c r="D41" s="14" t="s">
        <v>10</v>
      </c>
      <c r="E41" s="10" t="s">
        <v>221</v>
      </c>
      <c r="F41" s="5" t="s">
        <v>220</v>
      </c>
      <c r="G41" s="1"/>
      <c r="H41" s="9">
        <v>44535</v>
      </c>
      <c r="I41" s="8">
        <f t="shared" si="3"/>
        <v>47583.4</v>
      </c>
      <c r="J41" s="5" t="s">
        <v>219</v>
      </c>
      <c r="K41" s="1" t="s">
        <v>4</v>
      </c>
      <c r="L41" s="1"/>
      <c r="M41" s="6" t="s">
        <v>1</v>
      </c>
      <c r="N41" s="7">
        <v>47583.4</v>
      </c>
      <c r="O41" s="6">
        <v>1</v>
      </c>
      <c r="P41" s="5">
        <v>1</v>
      </c>
      <c r="Q41" s="5">
        <f t="shared" si="4"/>
        <v>0</v>
      </c>
      <c r="R41" s="5">
        <f t="shared" si="5"/>
        <v>0</v>
      </c>
      <c r="S41" s="4" t="s">
        <v>166</v>
      </c>
      <c r="T41" s="3" t="s">
        <v>218</v>
      </c>
      <c r="U41" s="1"/>
      <c r="V41" s="1"/>
      <c r="W41" s="1"/>
      <c r="X41" s="1"/>
      <c r="Y41" s="1"/>
      <c r="Z41" s="3" t="s">
        <v>6</v>
      </c>
      <c r="AA41" s="2">
        <v>3715</v>
      </c>
      <c r="AB41" s="2">
        <v>1059</v>
      </c>
      <c r="AC41" s="1"/>
      <c r="AD41" s="1"/>
      <c r="AE41" s="1"/>
    </row>
    <row r="42" spans="1:31" ht="210" x14ac:dyDescent="0.25">
      <c r="A42" s="12">
        <v>44420</v>
      </c>
      <c r="B42" s="15" t="s">
        <v>5</v>
      </c>
      <c r="C42" s="11" t="s">
        <v>9</v>
      </c>
      <c r="D42" s="14" t="s">
        <v>10</v>
      </c>
      <c r="E42" s="10" t="s">
        <v>217</v>
      </c>
      <c r="F42" s="5" t="s">
        <v>216</v>
      </c>
      <c r="G42" s="1"/>
      <c r="H42" s="9">
        <v>44535</v>
      </c>
      <c r="I42" s="8">
        <f t="shared" si="3"/>
        <v>47583.4</v>
      </c>
      <c r="J42" s="5" t="s">
        <v>215</v>
      </c>
      <c r="K42" s="1" t="s">
        <v>4</v>
      </c>
      <c r="L42" s="1"/>
      <c r="M42" s="6" t="s">
        <v>1</v>
      </c>
      <c r="N42" s="7">
        <v>47583.4</v>
      </c>
      <c r="O42" s="6">
        <v>1</v>
      </c>
      <c r="P42" s="5">
        <v>1</v>
      </c>
      <c r="Q42" s="5">
        <f t="shared" si="4"/>
        <v>0</v>
      </c>
      <c r="R42" s="5">
        <f t="shared" si="5"/>
        <v>0</v>
      </c>
      <c r="S42" s="4" t="s">
        <v>166</v>
      </c>
      <c r="T42" s="3" t="s">
        <v>214</v>
      </c>
      <c r="U42" s="1"/>
      <c r="V42" s="1"/>
      <c r="W42" s="1"/>
      <c r="X42" s="1"/>
      <c r="Y42" s="1"/>
      <c r="Z42" s="3" t="s">
        <v>6</v>
      </c>
      <c r="AA42" s="2">
        <v>3715</v>
      </c>
      <c r="AB42" s="2">
        <v>1059</v>
      </c>
      <c r="AC42" s="1"/>
      <c r="AD42" s="1"/>
      <c r="AE42" s="1"/>
    </row>
    <row r="43" spans="1:31" ht="210" x14ac:dyDescent="0.25">
      <c r="A43" s="12">
        <v>44420</v>
      </c>
      <c r="B43" s="15" t="s">
        <v>5</v>
      </c>
      <c r="C43" s="11" t="s">
        <v>9</v>
      </c>
      <c r="D43" s="14" t="s">
        <v>10</v>
      </c>
      <c r="E43" s="10" t="s">
        <v>213</v>
      </c>
      <c r="F43" s="5" t="s">
        <v>212</v>
      </c>
      <c r="G43" s="1"/>
      <c r="H43" s="9">
        <v>44535</v>
      </c>
      <c r="I43" s="8">
        <f t="shared" si="3"/>
        <v>47583.4</v>
      </c>
      <c r="J43" s="5" t="s">
        <v>211</v>
      </c>
      <c r="K43" s="1" t="s">
        <v>4</v>
      </c>
      <c r="L43" s="1"/>
      <c r="M43" s="6" t="s">
        <v>1</v>
      </c>
      <c r="N43" s="7">
        <v>47583.4</v>
      </c>
      <c r="O43" s="6">
        <v>1</v>
      </c>
      <c r="P43" s="5">
        <v>1</v>
      </c>
      <c r="Q43" s="5">
        <f t="shared" si="4"/>
        <v>0</v>
      </c>
      <c r="R43" s="5">
        <f t="shared" si="5"/>
        <v>0</v>
      </c>
      <c r="S43" s="4" t="s">
        <v>166</v>
      </c>
      <c r="T43" s="3" t="s">
        <v>210</v>
      </c>
      <c r="U43" s="1"/>
      <c r="V43" s="1"/>
      <c r="W43" s="1"/>
      <c r="X43" s="1"/>
      <c r="Y43" s="1"/>
      <c r="Z43" s="3" t="s">
        <v>6</v>
      </c>
      <c r="AA43" s="2">
        <v>3715</v>
      </c>
      <c r="AB43" s="2">
        <v>1059</v>
      </c>
      <c r="AC43" s="1"/>
      <c r="AD43" s="1"/>
      <c r="AE43" s="1"/>
    </row>
    <row r="44" spans="1:31" ht="210" x14ac:dyDescent="0.25">
      <c r="A44" s="12">
        <v>44420</v>
      </c>
      <c r="B44" s="15" t="s">
        <v>5</v>
      </c>
      <c r="C44" s="11" t="s">
        <v>9</v>
      </c>
      <c r="D44" s="14" t="s">
        <v>10</v>
      </c>
      <c r="E44" s="10" t="s">
        <v>209</v>
      </c>
      <c r="F44" s="5" t="s">
        <v>208</v>
      </c>
      <c r="G44" s="1"/>
      <c r="H44" s="9">
        <v>44535</v>
      </c>
      <c r="I44" s="8">
        <f t="shared" si="3"/>
        <v>47583.4</v>
      </c>
      <c r="J44" s="5" t="s">
        <v>207</v>
      </c>
      <c r="K44" s="1" t="s">
        <v>4</v>
      </c>
      <c r="L44" s="1"/>
      <c r="M44" s="6" t="s">
        <v>1</v>
      </c>
      <c r="N44" s="7">
        <v>47583.4</v>
      </c>
      <c r="O44" s="6">
        <v>1</v>
      </c>
      <c r="P44" s="5">
        <v>1</v>
      </c>
      <c r="Q44" s="5">
        <f t="shared" si="4"/>
        <v>0</v>
      </c>
      <c r="R44" s="5">
        <f t="shared" si="5"/>
        <v>0</v>
      </c>
      <c r="S44" s="4" t="s">
        <v>166</v>
      </c>
      <c r="T44" s="3" t="s">
        <v>206</v>
      </c>
      <c r="U44" s="1"/>
      <c r="V44" s="1"/>
      <c r="W44" s="1"/>
      <c r="X44" s="1"/>
      <c r="Y44" s="1"/>
      <c r="Z44" s="3" t="s">
        <v>6</v>
      </c>
      <c r="AA44" s="2">
        <v>3715</v>
      </c>
      <c r="AB44" s="2">
        <v>1059</v>
      </c>
      <c r="AC44" s="1"/>
      <c r="AD44" s="1"/>
      <c r="AE44" s="1"/>
    </row>
    <row r="45" spans="1:31" ht="210" x14ac:dyDescent="0.25">
      <c r="A45" s="12">
        <v>44420</v>
      </c>
      <c r="B45" s="15" t="s">
        <v>5</v>
      </c>
      <c r="C45" s="11" t="s">
        <v>9</v>
      </c>
      <c r="D45" s="14" t="s">
        <v>10</v>
      </c>
      <c r="E45" s="10" t="s">
        <v>205</v>
      </c>
      <c r="F45" s="5" t="s">
        <v>204</v>
      </c>
      <c r="G45" s="1"/>
      <c r="H45" s="9">
        <v>44535</v>
      </c>
      <c r="I45" s="8">
        <f t="shared" si="3"/>
        <v>47583.4</v>
      </c>
      <c r="J45" s="5" t="s">
        <v>203</v>
      </c>
      <c r="K45" s="1" t="s">
        <v>4</v>
      </c>
      <c r="L45" s="1"/>
      <c r="M45" s="6" t="s">
        <v>1</v>
      </c>
      <c r="N45" s="7">
        <v>47583.4</v>
      </c>
      <c r="O45" s="6">
        <v>1</v>
      </c>
      <c r="P45" s="5">
        <v>1</v>
      </c>
      <c r="Q45" s="5">
        <f t="shared" si="4"/>
        <v>0</v>
      </c>
      <c r="R45" s="5">
        <f t="shared" si="5"/>
        <v>0</v>
      </c>
      <c r="S45" s="4" t="s">
        <v>166</v>
      </c>
      <c r="T45" s="3" t="s">
        <v>202</v>
      </c>
      <c r="U45" s="1"/>
      <c r="V45" s="1"/>
      <c r="W45" s="1"/>
      <c r="X45" s="1"/>
      <c r="Y45" s="1"/>
      <c r="Z45" s="3" t="s">
        <v>6</v>
      </c>
      <c r="AA45" s="2">
        <v>3715</v>
      </c>
      <c r="AB45" s="2">
        <v>1059</v>
      </c>
      <c r="AC45" s="1"/>
      <c r="AD45" s="1"/>
      <c r="AE45" s="1"/>
    </row>
    <row r="46" spans="1:31" ht="210" x14ac:dyDescent="0.25">
      <c r="A46" s="12">
        <v>44420</v>
      </c>
      <c r="B46" s="15" t="s">
        <v>5</v>
      </c>
      <c r="C46" s="11" t="s">
        <v>9</v>
      </c>
      <c r="D46" s="14" t="s">
        <v>10</v>
      </c>
      <c r="E46" s="10" t="s">
        <v>201</v>
      </c>
      <c r="F46" s="5" t="s">
        <v>200</v>
      </c>
      <c r="G46" s="1"/>
      <c r="H46" s="9">
        <v>44535</v>
      </c>
      <c r="I46" s="8">
        <f t="shared" si="3"/>
        <v>47583.4</v>
      </c>
      <c r="J46" s="5" t="s">
        <v>199</v>
      </c>
      <c r="K46" s="1" t="s">
        <v>4</v>
      </c>
      <c r="L46" s="1"/>
      <c r="M46" s="6" t="s">
        <v>1</v>
      </c>
      <c r="N46" s="7">
        <v>47583.4</v>
      </c>
      <c r="O46" s="6">
        <v>1</v>
      </c>
      <c r="P46" s="5">
        <v>1</v>
      </c>
      <c r="Q46" s="5">
        <f t="shared" si="4"/>
        <v>0</v>
      </c>
      <c r="R46" s="5">
        <f t="shared" si="5"/>
        <v>0</v>
      </c>
      <c r="S46" s="4" t="s">
        <v>166</v>
      </c>
      <c r="T46" s="3" t="s">
        <v>198</v>
      </c>
      <c r="U46" s="1"/>
      <c r="V46" s="1"/>
      <c r="W46" s="1"/>
      <c r="X46" s="1"/>
      <c r="Y46" s="1"/>
      <c r="Z46" s="3" t="s">
        <v>6</v>
      </c>
      <c r="AA46" s="2">
        <v>3715</v>
      </c>
      <c r="AB46" s="2">
        <v>1059</v>
      </c>
      <c r="AC46" s="1"/>
      <c r="AD46" s="1"/>
      <c r="AE46" s="1"/>
    </row>
    <row r="47" spans="1:31" ht="210" x14ac:dyDescent="0.25">
      <c r="A47" s="12">
        <v>44420</v>
      </c>
      <c r="B47" s="15" t="s">
        <v>5</v>
      </c>
      <c r="C47" s="11" t="s">
        <v>9</v>
      </c>
      <c r="D47" s="14" t="s">
        <v>10</v>
      </c>
      <c r="E47" s="10" t="s">
        <v>197</v>
      </c>
      <c r="F47" s="5" t="s">
        <v>196</v>
      </c>
      <c r="G47" s="1"/>
      <c r="H47" s="9">
        <v>44535</v>
      </c>
      <c r="I47" s="8">
        <f t="shared" si="3"/>
        <v>47583.4</v>
      </c>
      <c r="J47" s="5" t="s">
        <v>195</v>
      </c>
      <c r="K47" s="1" t="s">
        <v>4</v>
      </c>
      <c r="L47" s="1"/>
      <c r="M47" s="6" t="s">
        <v>1</v>
      </c>
      <c r="N47" s="7">
        <v>47583.4</v>
      </c>
      <c r="O47" s="6">
        <v>1</v>
      </c>
      <c r="P47" s="5">
        <v>1</v>
      </c>
      <c r="Q47" s="5">
        <f t="shared" si="4"/>
        <v>0</v>
      </c>
      <c r="R47" s="5">
        <f t="shared" si="5"/>
        <v>0</v>
      </c>
      <c r="S47" s="4" t="s">
        <v>166</v>
      </c>
      <c r="T47" s="3" t="s">
        <v>194</v>
      </c>
      <c r="U47" s="1"/>
      <c r="V47" s="1"/>
      <c r="W47" s="1"/>
      <c r="X47" s="1"/>
      <c r="Y47" s="1"/>
      <c r="Z47" s="3" t="s">
        <v>6</v>
      </c>
      <c r="AA47" s="2">
        <v>3715</v>
      </c>
      <c r="AB47" s="2">
        <v>1059</v>
      </c>
      <c r="AC47" s="1"/>
      <c r="AD47" s="1"/>
      <c r="AE47" s="1"/>
    </row>
    <row r="48" spans="1:31" ht="210" x14ac:dyDescent="0.25">
      <c r="A48" s="12">
        <v>44420</v>
      </c>
      <c r="B48" s="15" t="s">
        <v>5</v>
      </c>
      <c r="C48" s="11" t="s">
        <v>9</v>
      </c>
      <c r="D48" s="14" t="s">
        <v>10</v>
      </c>
      <c r="E48" s="10" t="s">
        <v>193</v>
      </c>
      <c r="F48" s="5" t="s">
        <v>192</v>
      </c>
      <c r="G48" s="1"/>
      <c r="H48" s="9">
        <v>44535</v>
      </c>
      <c r="I48" s="8">
        <f t="shared" si="3"/>
        <v>47583.4</v>
      </c>
      <c r="J48" s="5" t="s">
        <v>191</v>
      </c>
      <c r="K48" s="1" t="s">
        <v>4</v>
      </c>
      <c r="L48" s="1"/>
      <c r="M48" s="6" t="s">
        <v>1</v>
      </c>
      <c r="N48" s="7">
        <v>47583.4</v>
      </c>
      <c r="O48" s="6">
        <v>1</v>
      </c>
      <c r="P48" s="5">
        <v>1</v>
      </c>
      <c r="Q48" s="5">
        <f t="shared" si="4"/>
        <v>0</v>
      </c>
      <c r="R48" s="5">
        <f t="shared" si="5"/>
        <v>0</v>
      </c>
      <c r="S48" s="4" t="s">
        <v>166</v>
      </c>
      <c r="T48" s="3" t="s">
        <v>190</v>
      </c>
      <c r="U48" s="1"/>
      <c r="V48" s="1"/>
      <c r="W48" s="1"/>
      <c r="X48" s="1"/>
      <c r="Y48" s="1"/>
      <c r="Z48" s="3" t="s">
        <v>6</v>
      </c>
      <c r="AA48" s="2">
        <v>3715</v>
      </c>
      <c r="AB48" s="2">
        <v>1059</v>
      </c>
      <c r="AC48" s="1"/>
      <c r="AD48" s="1"/>
      <c r="AE48" s="1"/>
    </row>
    <row r="49" spans="1:31" ht="210" x14ac:dyDescent="0.25">
      <c r="A49" s="12">
        <v>44420</v>
      </c>
      <c r="B49" s="15" t="s">
        <v>5</v>
      </c>
      <c r="C49" s="11" t="s">
        <v>9</v>
      </c>
      <c r="D49" s="14" t="s">
        <v>10</v>
      </c>
      <c r="E49" s="10" t="s">
        <v>189</v>
      </c>
      <c r="F49" s="5" t="s">
        <v>188</v>
      </c>
      <c r="G49" s="1"/>
      <c r="H49" s="9">
        <v>44535</v>
      </c>
      <c r="I49" s="8">
        <f t="shared" si="3"/>
        <v>47583.4</v>
      </c>
      <c r="J49" s="5" t="s">
        <v>187</v>
      </c>
      <c r="K49" s="1" t="s">
        <v>4</v>
      </c>
      <c r="L49" s="1"/>
      <c r="M49" s="6" t="s">
        <v>1</v>
      </c>
      <c r="N49" s="7">
        <v>47583.4</v>
      </c>
      <c r="O49" s="6">
        <v>1</v>
      </c>
      <c r="P49" s="5">
        <v>1</v>
      </c>
      <c r="Q49" s="5">
        <f t="shared" si="4"/>
        <v>0</v>
      </c>
      <c r="R49" s="5">
        <f t="shared" si="5"/>
        <v>0</v>
      </c>
      <c r="S49" s="4" t="s">
        <v>166</v>
      </c>
      <c r="T49" s="3" t="s">
        <v>186</v>
      </c>
      <c r="U49" s="1"/>
      <c r="V49" s="1"/>
      <c r="W49" s="1"/>
      <c r="X49" s="1"/>
      <c r="Y49" s="1"/>
      <c r="Z49" s="3" t="s">
        <v>6</v>
      </c>
      <c r="AA49" s="2">
        <v>3715</v>
      </c>
      <c r="AB49" s="2">
        <v>1059</v>
      </c>
      <c r="AC49" s="1"/>
      <c r="AD49" s="1"/>
      <c r="AE49" s="1"/>
    </row>
    <row r="50" spans="1:31" ht="210" x14ac:dyDescent="0.25">
      <c r="A50" s="12">
        <v>44420</v>
      </c>
      <c r="B50" s="15" t="s">
        <v>5</v>
      </c>
      <c r="C50" s="11" t="s">
        <v>9</v>
      </c>
      <c r="D50" s="14" t="s">
        <v>10</v>
      </c>
      <c r="E50" s="10" t="s">
        <v>185</v>
      </c>
      <c r="F50" s="5" t="s">
        <v>184</v>
      </c>
      <c r="G50" s="1"/>
      <c r="H50" s="9">
        <v>44535</v>
      </c>
      <c r="I50" s="8">
        <f t="shared" si="3"/>
        <v>47583.4</v>
      </c>
      <c r="J50" s="5" t="s">
        <v>183</v>
      </c>
      <c r="K50" s="1" t="s">
        <v>4</v>
      </c>
      <c r="L50" s="1"/>
      <c r="M50" s="6" t="s">
        <v>1</v>
      </c>
      <c r="N50" s="7">
        <v>47583.4</v>
      </c>
      <c r="O50" s="6">
        <v>1</v>
      </c>
      <c r="P50" s="5">
        <v>1</v>
      </c>
      <c r="Q50" s="5">
        <f t="shared" si="4"/>
        <v>0</v>
      </c>
      <c r="R50" s="5">
        <f t="shared" si="5"/>
        <v>0</v>
      </c>
      <c r="S50" s="4" t="s">
        <v>166</v>
      </c>
      <c r="T50" s="3" t="s">
        <v>182</v>
      </c>
      <c r="U50" s="1"/>
      <c r="V50" s="1"/>
      <c r="W50" s="1"/>
      <c r="X50" s="1"/>
      <c r="Y50" s="1"/>
      <c r="Z50" s="3" t="s">
        <v>6</v>
      </c>
      <c r="AA50" s="2">
        <v>3715</v>
      </c>
      <c r="AB50" s="2">
        <v>1059</v>
      </c>
      <c r="AC50" s="1"/>
      <c r="AD50" s="1"/>
      <c r="AE50" s="1"/>
    </row>
    <row r="51" spans="1:31" ht="210" x14ac:dyDescent="0.25">
      <c r="A51" s="12">
        <v>44420</v>
      </c>
      <c r="B51" s="15" t="s">
        <v>5</v>
      </c>
      <c r="C51" s="11" t="s">
        <v>9</v>
      </c>
      <c r="D51" s="14" t="s">
        <v>10</v>
      </c>
      <c r="E51" s="10" t="s">
        <v>181</v>
      </c>
      <c r="F51" s="5" t="s">
        <v>180</v>
      </c>
      <c r="G51" s="1"/>
      <c r="H51" s="9">
        <v>44535</v>
      </c>
      <c r="I51" s="8">
        <f t="shared" si="3"/>
        <v>47583.4</v>
      </c>
      <c r="J51" s="5" t="s">
        <v>179</v>
      </c>
      <c r="K51" s="1" t="s">
        <v>4</v>
      </c>
      <c r="L51" s="1"/>
      <c r="M51" s="6" t="s">
        <v>1</v>
      </c>
      <c r="N51" s="7">
        <v>47583.4</v>
      </c>
      <c r="O51" s="6">
        <v>1</v>
      </c>
      <c r="P51" s="5">
        <v>1</v>
      </c>
      <c r="Q51" s="5">
        <f t="shared" si="4"/>
        <v>0</v>
      </c>
      <c r="R51" s="5">
        <f t="shared" si="5"/>
        <v>0</v>
      </c>
      <c r="S51" s="4" t="s">
        <v>166</v>
      </c>
      <c r="T51" s="3" t="s">
        <v>178</v>
      </c>
      <c r="U51" s="1"/>
      <c r="V51" s="1"/>
      <c r="W51" s="1"/>
      <c r="X51" s="1"/>
      <c r="Y51" s="1"/>
      <c r="Z51" s="3" t="s">
        <v>6</v>
      </c>
      <c r="AA51" s="2">
        <v>3715</v>
      </c>
      <c r="AB51" s="2">
        <v>1059</v>
      </c>
      <c r="AC51" s="1"/>
      <c r="AD51" s="1"/>
      <c r="AE51" s="1"/>
    </row>
    <row r="52" spans="1:31" ht="210" x14ac:dyDescent="0.25">
      <c r="A52" s="12">
        <v>44420</v>
      </c>
      <c r="B52" s="15" t="s">
        <v>5</v>
      </c>
      <c r="C52" s="11" t="s">
        <v>9</v>
      </c>
      <c r="D52" s="14" t="s">
        <v>10</v>
      </c>
      <c r="E52" s="10" t="s">
        <v>177</v>
      </c>
      <c r="F52" s="5" t="s">
        <v>176</v>
      </c>
      <c r="G52" s="1"/>
      <c r="H52" s="9">
        <v>44535</v>
      </c>
      <c r="I52" s="8">
        <f t="shared" si="3"/>
        <v>47583.4</v>
      </c>
      <c r="J52" s="5" t="s">
        <v>175</v>
      </c>
      <c r="K52" s="1" t="s">
        <v>4</v>
      </c>
      <c r="L52" s="1"/>
      <c r="M52" s="6" t="s">
        <v>1</v>
      </c>
      <c r="N52" s="7">
        <v>47583.4</v>
      </c>
      <c r="O52" s="6">
        <v>1</v>
      </c>
      <c r="P52" s="5">
        <v>1</v>
      </c>
      <c r="Q52" s="5">
        <f t="shared" si="4"/>
        <v>0</v>
      </c>
      <c r="R52" s="5">
        <f t="shared" si="5"/>
        <v>0</v>
      </c>
      <c r="S52" s="4" t="s">
        <v>166</v>
      </c>
      <c r="T52" s="3" t="s">
        <v>174</v>
      </c>
      <c r="U52" s="1"/>
      <c r="V52" s="1"/>
      <c r="W52" s="1"/>
      <c r="X52" s="1"/>
      <c r="Y52" s="1"/>
      <c r="Z52" s="3" t="s">
        <v>6</v>
      </c>
      <c r="AA52" s="2">
        <v>3715</v>
      </c>
      <c r="AB52" s="2">
        <v>1059</v>
      </c>
      <c r="AC52" s="1"/>
      <c r="AD52" s="1"/>
      <c r="AE52" s="1"/>
    </row>
    <row r="53" spans="1:31" ht="210" x14ac:dyDescent="0.25">
      <c r="A53" s="12">
        <v>44420</v>
      </c>
      <c r="B53" s="15" t="s">
        <v>5</v>
      </c>
      <c r="C53" s="11" t="s">
        <v>9</v>
      </c>
      <c r="D53" s="14" t="s">
        <v>10</v>
      </c>
      <c r="E53" s="10" t="s">
        <v>173</v>
      </c>
      <c r="F53" s="5" t="s">
        <v>172</v>
      </c>
      <c r="G53" s="1"/>
      <c r="H53" s="9">
        <v>44535</v>
      </c>
      <c r="I53" s="8">
        <f t="shared" si="3"/>
        <v>47583.4</v>
      </c>
      <c r="J53" s="5" t="s">
        <v>171</v>
      </c>
      <c r="K53" s="1" t="s">
        <v>4</v>
      </c>
      <c r="L53" s="1"/>
      <c r="M53" s="6" t="s">
        <v>1</v>
      </c>
      <c r="N53" s="7">
        <v>47583.4</v>
      </c>
      <c r="O53" s="6">
        <v>1</v>
      </c>
      <c r="P53" s="5">
        <v>1</v>
      </c>
      <c r="Q53" s="5">
        <f t="shared" si="4"/>
        <v>0</v>
      </c>
      <c r="R53" s="5">
        <f t="shared" si="5"/>
        <v>0</v>
      </c>
      <c r="S53" s="4" t="s">
        <v>166</v>
      </c>
      <c r="T53" s="3" t="s">
        <v>170</v>
      </c>
      <c r="U53" s="1"/>
      <c r="V53" s="1"/>
      <c r="W53" s="1"/>
      <c r="X53" s="1"/>
      <c r="Y53" s="1"/>
      <c r="Z53" s="3" t="s">
        <v>6</v>
      </c>
      <c r="AA53" s="2">
        <v>3715</v>
      </c>
      <c r="AB53" s="2">
        <v>1059</v>
      </c>
      <c r="AC53" s="1"/>
      <c r="AD53" s="1"/>
      <c r="AE53" s="1"/>
    </row>
    <row r="54" spans="1:31" ht="210" x14ac:dyDescent="0.25">
      <c r="A54" s="12">
        <v>44420</v>
      </c>
      <c r="B54" s="15" t="s">
        <v>5</v>
      </c>
      <c r="C54" s="11" t="s">
        <v>9</v>
      </c>
      <c r="D54" s="14" t="s">
        <v>10</v>
      </c>
      <c r="E54" s="10" t="s">
        <v>169</v>
      </c>
      <c r="F54" s="5" t="s">
        <v>168</v>
      </c>
      <c r="G54" s="1"/>
      <c r="H54" s="9">
        <v>44535</v>
      </c>
      <c r="I54" s="8">
        <f t="shared" si="3"/>
        <v>47583.4</v>
      </c>
      <c r="J54" s="5" t="s">
        <v>167</v>
      </c>
      <c r="K54" s="1" t="s">
        <v>4</v>
      </c>
      <c r="L54" s="1"/>
      <c r="M54" s="6" t="s">
        <v>1</v>
      </c>
      <c r="N54" s="7">
        <v>47583.4</v>
      </c>
      <c r="O54" s="6">
        <v>1</v>
      </c>
      <c r="P54" s="5">
        <v>1</v>
      </c>
      <c r="Q54" s="5">
        <f t="shared" si="4"/>
        <v>0</v>
      </c>
      <c r="R54" s="5">
        <f t="shared" si="5"/>
        <v>0</v>
      </c>
      <c r="S54" s="4" t="s">
        <v>166</v>
      </c>
      <c r="T54" s="3" t="s">
        <v>165</v>
      </c>
      <c r="U54" s="1"/>
      <c r="V54" s="1"/>
      <c r="W54" s="1"/>
      <c r="X54" s="1"/>
      <c r="Y54" s="1"/>
      <c r="Z54" s="3" t="s">
        <v>6</v>
      </c>
      <c r="AA54" s="2">
        <v>3715</v>
      </c>
      <c r="AB54" s="2">
        <v>1059</v>
      </c>
      <c r="AC54" s="1"/>
      <c r="AD54" s="1"/>
      <c r="AE54" s="1"/>
    </row>
    <row r="55" spans="1:31" ht="210" x14ac:dyDescent="0.25">
      <c r="A55" s="12">
        <v>44420</v>
      </c>
      <c r="B55" s="15" t="s">
        <v>5</v>
      </c>
      <c r="C55" s="11" t="s">
        <v>9</v>
      </c>
      <c r="D55" s="14" t="s">
        <v>10</v>
      </c>
      <c r="E55" s="10" t="s">
        <v>164</v>
      </c>
      <c r="F55" s="5" t="s">
        <v>163</v>
      </c>
      <c r="G55" s="1"/>
      <c r="H55" s="9">
        <v>44535</v>
      </c>
      <c r="I55" s="8">
        <f t="shared" si="3"/>
        <v>47583.4</v>
      </c>
      <c r="J55" s="5" t="s">
        <v>162</v>
      </c>
      <c r="K55" s="1" t="s">
        <v>4</v>
      </c>
      <c r="L55" s="1"/>
      <c r="M55" s="6" t="s">
        <v>1</v>
      </c>
      <c r="N55" s="7">
        <v>47583.4</v>
      </c>
      <c r="O55" s="6">
        <v>1</v>
      </c>
      <c r="P55" s="5">
        <v>1</v>
      </c>
      <c r="Q55" s="5">
        <f t="shared" si="4"/>
        <v>0</v>
      </c>
      <c r="R55" s="5">
        <f t="shared" si="5"/>
        <v>0</v>
      </c>
      <c r="S55" s="4" t="s">
        <v>46</v>
      </c>
      <c r="T55" s="3" t="s">
        <v>149</v>
      </c>
      <c r="U55" s="1"/>
      <c r="V55" s="1"/>
      <c r="W55" s="1"/>
      <c r="X55" s="1"/>
      <c r="Y55" s="1"/>
      <c r="Z55" s="3" t="s">
        <v>6</v>
      </c>
      <c r="AA55" s="2">
        <v>3715</v>
      </c>
      <c r="AB55" s="2">
        <v>1059</v>
      </c>
      <c r="AC55" s="1"/>
      <c r="AD55" s="1"/>
      <c r="AE55" s="1"/>
    </row>
    <row r="56" spans="1:31" ht="210" x14ac:dyDescent="0.25">
      <c r="A56" s="12">
        <v>44420</v>
      </c>
      <c r="B56" s="15" t="s">
        <v>5</v>
      </c>
      <c r="C56" s="11" t="s">
        <v>9</v>
      </c>
      <c r="D56" s="14" t="s">
        <v>10</v>
      </c>
      <c r="E56" s="10" t="s">
        <v>161</v>
      </c>
      <c r="F56" s="5" t="s">
        <v>160</v>
      </c>
      <c r="G56" s="1"/>
      <c r="H56" s="9">
        <v>44535</v>
      </c>
      <c r="I56" s="8">
        <f t="shared" si="3"/>
        <v>47583.4</v>
      </c>
      <c r="J56" s="5" t="s">
        <v>159</v>
      </c>
      <c r="K56" s="1" t="s">
        <v>4</v>
      </c>
      <c r="L56" s="1"/>
      <c r="M56" s="6" t="s">
        <v>1</v>
      </c>
      <c r="N56" s="7">
        <v>47583.4</v>
      </c>
      <c r="O56" s="6">
        <v>1</v>
      </c>
      <c r="P56" s="5">
        <v>1</v>
      </c>
      <c r="Q56" s="5">
        <f t="shared" si="4"/>
        <v>0</v>
      </c>
      <c r="R56" s="5">
        <f t="shared" si="5"/>
        <v>0</v>
      </c>
      <c r="S56" s="4" t="s">
        <v>46</v>
      </c>
      <c r="T56" s="3" t="s">
        <v>149</v>
      </c>
      <c r="U56" s="1"/>
      <c r="V56" s="1"/>
      <c r="W56" s="1"/>
      <c r="X56" s="1"/>
      <c r="Y56" s="1"/>
      <c r="Z56" s="3" t="s">
        <v>6</v>
      </c>
      <c r="AA56" s="2">
        <v>3715</v>
      </c>
      <c r="AB56" s="2">
        <v>1059</v>
      </c>
      <c r="AC56" s="1"/>
      <c r="AD56" s="1"/>
      <c r="AE56" s="1"/>
    </row>
    <row r="57" spans="1:31" ht="210" x14ac:dyDescent="0.25">
      <c r="A57" s="12">
        <v>44420</v>
      </c>
      <c r="B57" s="15" t="s">
        <v>5</v>
      </c>
      <c r="C57" s="11" t="s">
        <v>9</v>
      </c>
      <c r="D57" s="14" t="s">
        <v>10</v>
      </c>
      <c r="E57" s="10" t="s">
        <v>158</v>
      </c>
      <c r="F57" s="5" t="s">
        <v>157</v>
      </c>
      <c r="G57" s="1"/>
      <c r="H57" s="9">
        <v>44535</v>
      </c>
      <c r="I57" s="8">
        <f t="shared" si="3"/>
        <v>47583.4</v>
      </c>
      <c r="J57" s="5" t="s">
        <v>156</v>
      </c>
      <c r="K57" s="1" t="s">
        <v>4</v>
      </c>
      <c r="L57" s="1"/>
      <c r="M57" s="6" t="s">
        <v>1</v>
      </c>
      <c r="N57" s="7">
        <v>47583.4</v>
      </c>
      <c r="O57" s="6">
        <v>1</v>
      </c>
      <c r="P57" s="5">
        <v>1</v>
      </c>
      <c r="Q57" s="5">
        <f t="shared" si="4"/>
        <v>0</v>
      </c>
      <c r="R57" s="5">
        <f t="shared" si="5"/>
        <v>0</v>
      </c>
      <c r="S57" s="4" t="s">
        <v>46</v>
      </c>
      <c r="T57" s="3" t="s">
        <v>149</v>
      </c>
      <c r="U57" s="1"/>
      <c r="V57" s="1"/>
      <c r="W57" s="1"/>
      <c r="X57" s="1"/>
      <c r="Y57" s="1"/>
      <c r="Z57" s="3" t="s">
        <v>6</v>
      </c>
      <c r="AA57" s="2">
        <v>3715</v>
      </c>
      <c r="AB57" s="2">
        <v>1059</v>
      </c>
      <c r="AC57" s="1"/>
      <c r="AD57" s="1"/>
      <c r="AE57" s="1"/>
    </row>
    <row r="58" spans="1:31" ht="210" x14ac:dyDescent="0.25">
      <c r="A58" s="12">
        <v>44420</v>
      </c>
      <c r="B58" s="15" t="s">
        <v>5</v>
      </c>
      <c r="C58" s="11" t="s">
        <v>9</v>
      </c>
      <c r="D58" s="14" t="s">
        <v>10</v>
      </c>
      <c r="E58" s="10" t="s">
        <v>155</v>
      </c>
      <c r="F58" s="5" t="s">
        <v>154</v>
      </c>
      <c r="G58" s="1"/>
      <c r="H58" s="9">
        <v>44535</v>
      </c>
      <c r="I58" s="8">
        <f t="shared" si="3"/>
        <v>47583.4</v>
      </c>
      <c r="J58" s="5" t="s">
        <v>153</v>
      </c>
      <c r="K58" s="1" t="s">
        <v>4</v>
      </c>
      <c r="L58" s="1"/>
      <c r="M58" s="6" t="s">
        <v>1</v>
      </c>
      <c r="N58" s="7">
        <v>47583.4</v>
      </c>
      <c r="O58" s="6">
        <v>1</v>
      </c>
      <c r="P58" s="5">
        <v>1</v>
      </c>
      <c r="Q58" s="5">
        <f t="shared" si="4"/>
        <v>0</v>
      </c>
      <c r="R58" s="5">
        <f t="shared" si="5"/>
        <v>0</v>
      </c>
      <c r="S58" s="4" t="s">
        <v>46</v>
      </c>
      <c r="T58" s="3" t="s">
        <v>149</v>
      </c>
      <c r="U58" s="1"/>
      <c r="V58" s="1"/>
      <c r="W58" s="1"/>
      <c r="X58" s="1"/>
      <c r="Y58" s="1"/>
      <c r="Z58" s="3" t="s">
        <v>6</v>
      </c>
      <c r="AA58" s="2">
        <v>3715</v>
      </c>
      <c r="AB58" s="2">
        <v>1059</v>
      </c>
      <c r="AC58" s="1"/>
      <c r="AD58" s="1"/>
      <c r="AE58" s="1"/>
    </row>
    <row r="59" spans="1:31" ht="210" x14ac:dyDescent="0.25">
      <c r="A59" s="12">
        <v>44420</v>
      </c>
      <c r="B59" s="15" t="s">
        <v>5</v>
      </c>
      <c r="C59" s="11" t="s">
        <v>9</v>
      </c>
      <c r="D59" s="14" t="s">
        <v>10</v>
      </c>
      <c r="E59" s="10" t="s">
        <v>152</v>
      </c>
      <c r="F59" s="5" t="s">
        <v>151</v>
      </c>
      <c r="G59" s="1"/>
      <c r="H59" s="9">
        <v>44535</v>
      </c>
      <c r="I59" s="8">
        <f t="shared" si="3"/>
        <v>47583.4</v>
      </c>
      <c r="J59" s="5" t="s">
        <v>150</v>
      </c>
      <c r="K59" s="1" t="s">
        <v>4</v>
      </c>
      <c r="L59" s="1"/>
      <c r="M59" s="6" t="s">
        <v>1</v>
      </c>
      <c r="N59" s="7">
        <v>47583.4</v>
      </c>
      <c r="O59" s="6">
        <v>1</v>
      </c>
      <c r="P59" s="5">
        <v>1</v>
      </c>
      <c r="Q59" s="5">
        <f t="shared" si="4"/>
        <v>0</v>
      </c>
      <c r="R59" s="5">
        <f t="shared" si="5"/>
        <v>0</v>
      </c>
      <c r="S59" s="4" t="s">
        <v>46</v>
      </c>
      <c r="T59" s="3" t="s">
        <v>149</v>
      </c>
      <c r="U59" s="1"/>
      <c r="V59" s="1"/>
      <c r="W59" s="1"/>
      <c r="X59" s="1"/>
      <c r="Y59" s="1"/>
      <c r="Z59" s="3" t="s">
        <v>6</v>
      </c>
      <c r="AA59" s="2">
        <v>3715</v>
      </c>
      <c r="AB59" s="2">
        <v>1059</v>
      </c>
      <c r="AC59" s="1"/>
      <c r="AD59" s="1"/>
      <c r="AE59" s="1"/>
    </row>
    <row r="60" spans="1:31" ht="210" x14ac:dyDescent="0.25">
      <c r="A60" s="12">
        <v>44420</v>
      </c>
      <c r="B60" s="15" t="s">
        <v>5</v>
      </c>
      <c r="C60" s="11" t="s">
        <v>9</v>
      </c>
      <c r="D60" s="14" t="s">
        <v>10</v>
      </c>
      <c r="E60" s="10" t="s">
        <v>148</v>
      </c>
      <c r="F60" s="5" t="s">
        <v>147</v>
      </c>
      <c r="G60" s="1"/>
      <c r="H60" s="9">
        <v>44535</v>
      </c>
      <c r="I60" s="8">
        <f t="shared" si="3"/>
        <v>47583.4</v>
      </c>
      <c r="J60" s="5" t="s">
        <v>146</v>
      </c>
      <c r="K60" s="1" t="s">
        <v>4</v>
      </c>
      <c r="L60" s="1"/>
      <c r="M60" s="6" t="s">
        <v>1</v>
      </c>
      <c r="N60" s="7">
        <v>47583.4</v>
      </c>
      <c r="O60" s="6">
        <v>1</v>
      </c>
      <c r="P60" s="5">
        <v>1</v>
      </c>
      <c r="Q60" s="5">
        <f t="shared" si="4"/>
        <v>0</v>
      </c>
      <c r="R60" s="5">
        <f t="shared" si="5"/>
        <v>0</v>
      </c>
      <c r="S60" s="4" t="s">
        <v>115</v>
      </c>
      <c r="T60" s="3" t="s">
        <v>114</v>
      </c>
      <c r="U60" s="1"/>
      <c r="V60" s="1"/>
      <c r="W60" s="1"/>
      <c r="X60" s="1"/>
      <c r="Y60" s="1"/>
      <c r="Z60" s="3" t="s">
        <v>6</v>
      </c>
      <c r="AA60" s="2">
        <v>3715</v>
      </c>
      <c r="AB60" s="2">
        <v>1059</v>
      </c>
      <c r="AC60" s="1"/>
      <c r="AD60" s="1"/>
      <c r="AE60" s="1"/>
    </row>
    <row r="61" spans="1:31" ht="210" x14ac:dyDescent="0.25">
      <c r="A61" s="12">
        <v>44420</v>
      </c>
      <c r="B61" s="15" t="s">
        <v>5</v>
      </c>
      <c r="C61" s="11" t="s">
        <v>9</v>
      </c>
      <c r="D61" s="14" t="s">
        <v>10</v>
      </c>
      <c r="E61" s="10" t="s">
        <v>145</v>
      </c>
      <c r="F61" s="5" t="s">
        <v>144</v>
      </c>
      <c r="G61" s="1"/>
      <c r="H61" s="9">
        <v>44535</v>
      </c>
      <c r="I61" s="8">
        <f t="shared" si="3"/>
        <v>47583.4</v>
      </c>
      <c r="J61" s="5" t="s">
        <v>143</v>
      </c>
      <c r="K61" s="1" t="s">
        <v>4</v>
      </c>
      <c r="L61" s="1"/>
      <c r="M61" s="6" t="s">
        <v>1</v>
      </c>
      <c r="N61" s="7">
        <v>47583.4</v>
      </c>
      <c r="O61" s="6">
        <v>1</v>
      </c>
      <c r="P61" s="5">
        <v>1</v>
      </c>
      <c r="Q61" s="5">
        <f t="shared" si="4"/>
        <v>0</v>
      </c>
      <c r="R61" s="5">
        <f t="shared" si="5"/>
        <v>0</v>
      </c>
      <c r="S61" s="4" t="s">
        <v>115</v>
      </c>
      <c r="T61" s="3" t="s">
        <v>114</v>
      </c>
      <c r="U61" s="1"/>
      <c r="V61" s="1"/>
      <c r="W61" s="1"/>
      <c r="X61" s="1"/>
      <c r="Y61" s="1"/>
      <c r="Z61" s="3" t="s">
        <v>6</v>
      </c>
      <c r="AA61" s="2">
        <v>3715</v>
      </c>
      <c r="AB61" s="2">
        <v>1059</v>
      </c>
      <c r="AC61" s="1"/>
      <c r="AD61" s="1"/>
      <c r="AE61" s="1"/>
    </row>
    <row r="62" spans="1:31" ht="210" x14ac:dyDescent="0.25">
      <c r="A62" s="12">
        <v>44420</v>
      </c>
      <c r="B62" s="15" t="s">
        <v>5</v>
      </c>
      <c r="C62" s="11" t="s">
        <v>9</v>
      </c>
      <c r="D62" s="14" t="s">
        <v>10</v>
      </c>
      <c r="E62" s="10" t="s">
        <v>142</v>
      </c>
      <c r="F62" s="5" t="s">
        <v>141</v>
      </c>
      <c r="G62" s="1"/>
      <c r="H62" s="9">
        <v>44535</v>
      </c>
      <c r="I62" s="8">
        <f t="shared" si="3"/>
        <v>47583.4</v>
      </c>
      <c r="J62" s="5" t="s">
        <v>140</v>
      </c>
      <c r="K62" s="1" t="s">
        <v>4</v>
      </c>
      <c r="L62" s="1"/>
      <c r="M62" s="6" t="s">
        <v>1</v>
      </c>
      <c r="N62" s="7">
        <v>47583.4</v>
      </c>
      <c r="O62" s="6">
        <v>1</v>
      </c>
      <c r="P62" s="5">
        <v>1</v>
      </c>
      <c r="Q62" s="5">
        <f t="shared" si="4"/>
        <v>0</v>
      </c>
      <c r="R62" s="5">
        <f t="shared" si="5"/>
        <v>0</v>
      </c>
      <c r="S62" s="4" t="s">
        <v>115</v>
      </c>
      <c r="T62" s="3" t="s">
        <v>114</v>
      </c>
      <c r="U62" s="1"/>
      <c r="V62" s="1"/>
      <c r="W62" s="1"/>
      <c r="X62" s="1"/>
      <c r="Y62" s="1"/>
      <c r="Z62" s="3" t="s">
        <v>6</v>
      </c>
      <c r="AA62" s="2">
        <v>3715</v>
      </c>
      <c r="AB62" s="2">
        <v>1059</v>
      </c>
      <c r="AC62" s="1"/>
      <c r="AD62" s="1"/>
      <c r="AE62" s="1"/>
    </row>
    <row r="63" spans="1:31" ht="210" x14ac:dyDescent="0.25">
      <c r="A63" s="12">
        <v>44420</v>
      </c>
      <c r="B63" s="15" t="s">
        <v>5</v>
      </c>
      <c r="C63" s="11" t="s">
        <v>9</v>
      </c>
      <c r="D63" s="14" t="s">
        <v>10</v>
      </c>
      <c r="E63" s="10" t="s">
        <v>139</v>
      </c>
      <c r="F63" s="5" t="s">
        <v>138</v>
      </c>
      <c r="G63" s="1"/>
      <c r="H63" s="9">
        <v>44535</v>
      </c>
      <c r="I63" s="8">
        <f t="shared" si="3"/>
        <v>47583.4</v>
      </c>
      <c r="J63" s="5" t="s">
        <v>137</v>
      </c>
      <c r="K63" s="1" t="s">
        <v>4</v>
      </c>
      <c r="L63" s="1"/>
      <c r="M63" s="6" t="s">
        <v>1</v>
      </c>
      <c r="N63" s="7">
        <v>47583.4</v>
      </c>
      <c r="O63" s="6">
        <v>1</v>
      </c>
      <c r="P63" s="5">
        <v>1</v>
      </c>
      <c r="Q63" s="5">
        <f t="shared" si="4"/>
        <v>0</v>
      </c>
      <c r="R63" s="5">
        <f t="shared" si="5"/>
        <v>0</v>
      </c>
      <c r="S63" s="4" t="s">
        <v>115</v>
      </c>
      <c r="T63" s="3" t="s">
        <v>114</v>
      </c>
      <c r="U63" s="1"/>
      <c r="V63" s="1"/>
      <c r="W63" s="1"/>
      <c r="X63" s="1"/>
      <c r="Y63" s="1"/>
      <c r="Z63" s="3" t="s">
        <v>6</v>
      </c>
      <c r="AA63" s="2">
        <v>3715</v>
      </c>
      <c r="AB63" s="2">
        <v>1059</v>
      </c>
      <c r="AC63" s="1"/>
      <c r="AD63" s="1"/>
      <c r="AE63" s="1"/>
    </row>
    <row r="64" spans="1:31" ht="210" x14ac:dyDescent="0.25">
      <c r="A64" s="12">
        <v>44420</v>
      </c>
      <c r="B64" s="15" t="s">
        <v>5</v>
      </c>
      <c r="C64" s="11" t="s">
        <v>9</v>
      </c>
      <c r="D64" s="14" t="s">
        <v>10</v>
      </c>
      <c r="E64" s="10" t="s">
        <v>136</v>
      </c>
      <c r="F64" s="5" t="s">
        <v>135</v>
      </c>
      <c r="G64" s="1"/>
      <c r="H64" s="9">
        <v>44535</v>
      </c>
      <c r="I64" s="8">
        <f t="shared" si="3"/>
        <v>47583.4</v>
      </c>
      <c r="J64" s="5" t="s">
        <v>134</v>
      </c>
      <c r="K64" s="1" t="s">
        <v>4</v>
      </c>
      <c r="L64" s="1"/>
      <c r="M64" s="6" t="s">
        <v>1</v>
      </c>
      <c r="N64" s="7">
        <v>47583.4</v>
      </c>
      <c r="O64" s="6">
        <v>1</v>
      </c>
      <c r="P64" s="5">
        <v>1</v>
      </c>
      <c r="Q64" s="5">
        <f t="shared" si="4"/>
        <v>0</v>
      </c>
      <c r="R64" s="5">
        <f t="shared" si="5"/>
        <v>0</v>
      </c>
      <c r="S64" s="4" t="s">
        <v>115</v>
      </c>
      <c r="T64" s="3" t="s">
        <v>114</v>
      </c>
      <c r="U64" s="1"/>
      <c r="V64" s="1"/>
      <c r="W64" s="1"/>
      <c r="X64" s="1"/>
      <c r="Y64" s="1"/>
      <c r="Z64" s="3" t="s">
        <v>6</v>
      </c>
      <c r="AA64" s="2">
        <v>3715</v>
      </c>
      <c r="AB64" s="2">
        <v>1059</v>
      </c>
      <c r="AC64" s="1"/>
      <c r="AD64" s="1"/>
      <c r="AE64" s="1"/>
    </row>
    <row r="65" spans="1:31" ht="210" x14ac:dyDescent="0.25">
      <c r="A65" s="12">
        <v>44420</v>
      </c>
      <c r="B65" s="15" t="s">
        <v>5</v>
      </c>
      <c r="C65" s="11" t="s">
        <v>9</v>
      </c>
      <c r="D65" s="14" t="s">
        <v>10</v>
      </c>
      <c r="E65" s="10" t="s">
        <v>133</v>
      </c>
      <c r="F65" s="5" t="s">
        <v>132</v>
      </c>
      <c r="G65" s="1"/>
      <c r="H65" s="9">
        <v>44535</v>
      </c>
      <c r="I65" s="8">
        <f t="shared" si="3"/>
        <v>47583.4</v>
      </c>
      <c r="J65" s="5" t="s">
        <v>131</v>
      </c>
      <c r="K65" s="1" t="s">
        <v>4</v>
      </c>
      <c r="L65" s="1"/>
      <c r="M65" s="6" t="s">
        <v>1</v>
      </c>
      <c r="N65" s="7">
        <v>47583.4</v>
      </c>
      <c r="O65" s="6">
        <v>1</v>
      </c>
      <c r="P65" s="5">
        <v>1</v>
      </c>
      <c r="Q65" s="5">
        <f t="shared" si="4"/>
        <v>0</v>
      </c>
      <c r="R65" s="5">
        <f t="shared" si="5"/>
        <v>0</v>
      </c>
      <c r="S65" s="4" t="s">
        <v>115</v>
      </c>
      <c r="T65" s="3" t="s">
        <v>114</v>
      </c>
      <c r="U65" s="1"/>
      <c r="V65" s="1"/>
      <c r="W65" s="1"/>
      <c r="X65" s="1"/>
      <c r="Y65" s="1"/>
      <c r="Z65" s="3" t="s">
        <v>6</v>
      </c>
      <c r="AA65" s="2">
        <v>3715</v>
      </c>
      <c r="AB65" s="2">
        <v>1059</v>
      </c>
      <c r="AC65" s="1"/>
      <c r="AD65" s="1"/>
      <c r="AE65" s="1"/>
    </row>
    <row r="66" spans="1:31" ht="210" x14ac:dyDescent="0.25">
      <c r="A66" s="12">
        <v>44420</v>
      </c>
      <c r="B66" s="15" t="s">
        <v>5</v>
      </c>
      <c r="C66" s="11" t="s">
        <v>9</v>
      </c>
      <c r="D66" s="14" t="s">
        <v>10</v>
      </c>
      <c r="E66" s="10" t="s">
        <v>130</v>
      </c>
      <c r="F66" s="5" t="s">
        <v>129</v>
      </c>
      <c r="G66" s="1"/>
      <c r="H66" s="9">
        <v>44535</v>
      </c>
      <c r="I66" s="8">
        <f t="shared" si="3"/>
        <v>47583.4</v>
      </c>
      <c r="J66" s="5" t="s">
        <v>128</v>
      </c>
      <c r="K66" s="1" t="s">
        <v>4</v>
      </c>
      <c r="L66" s="1"/>
      <c r="M66" s="6" t="s">
        <v>1</v>
      </c>
      <c r="N66" s="7">
        <v>47583.4</v>
      </c>
      <c r="O66" s="6">
        <v>1</v>
      </c>
      <c r="P66" s="5">
        <v>1</v>
      </c>
      <c r="Q66" s="5">
        <f t="shared" si="4"/>
        <v>0</v>
      </c>
      <c r="R66" s="5">
        <f t="shared" si="5"/>
        <v>0</v>
      </c>
      <c r="S66" s="4" t="s">
        <v>115</v>
      </c>
      <c r="T66" s="3" t="s">
        <v>114</v>
      </c>
      <c r="U66" s="1"/>
      <c r="V66" s="1"/>
      <c r="W66" s="1"/>
      <c r="X66" s="1"/>
      <c r="Y66" s="1"/>
      <c r="Z66" s="3" t="s">
        <v>6</v>
      </c>
      <c r="AA66" s="2">
        <v>3715</v>
      </c>
      <c r="AB66" s="2">
        <v>1059</v>
      </c>
      <c r="AC66" s="1"/>
      <c r="AD66" s="1"/>
      <c r="AE66" s="1"/>
    </row>
    <row r="67" spans="1:31" ht="210" x14ac:dyDescent="0.25">
      <c r="A67" s="12">
        <v>44420</v>
      </c>
      <c r="B67" s="15" t="s">
        <v>5</v>
      </c>
      <c r="C67" s="11" t="s">
        <v>9</v>
      </c>
      <c r="D67" s="14" t="s">
        <v>10</v>
      </c>
      <c r="E67" s="10" t="s">
        <v>127</v>
      </c>
      <c r="F67" s="5" t="s">
        <v>126</v>
      </c>
      <c r="G67" s="1"/>
      <c r="H67" s="9">
        <v>44535</v>
      </c>
      <c r="I67" s="8">
        <f t="shared" si="3"/>
        <v>47583.4</v>
      </c>
      <c r="J67" s="5" t="s">
        <v>125</v>
      </c>
      <c r="K67" s="1" t="s">
        <v>4</v>
      </c>
      <c r="L67" s="1"/>
      <c r="M67" s="6" t="s">
        <v>1</v>
      </c>
      <c r="N67" s="7">
        <v>47583.4</v>
      </c>
      <c r="O67" s="6">
        <v>1</v>
      </c>
      <c r="P67" s="5">
        <v>1</v>
      </c>
      <c r="Q67" s="5">
        <f t="shared" si="4"/>
        <v>0</v>
      </c>
      <c r="R67" s="5">
        <f t="shared" si="5"/>
        <v>0</v>
      </c>
      <c r="S67" s="4" t="s">
        <v>115</v>
      </c>
      <c r="T67" s="3" t="s">
        <v>114</v>
      </c>
      <c r="U67" s="1"/>
      <c r="V67" s="1"/>
      <c r="W67" s="1"/>
      <c r="X67" s="1"/>
      <c r="Y67" s="1"/>
      <c r="Z67" s="3" t="s">
        <v>6</v>
      </c>
      <c r="AA67" s="2">
        <v>3715</v>
      </c>
      <c r="AB67" s="2">
        <v>1059</v>
      </c>
      <c r="AC67" s="1"/>
      <c r="AD67" s="1"/>
      <c r="AE67" s="1"/>
    </row>
    <row r="68" spans="1:31" ht="210" x14ac:dyDescent="0.25">
      <c r="A68" s="12">
        <v>44420</v>
      </c>
      <c r="B68" s="15" t="s">
        <v>5</v>
      </c>
      <c r="C68" s="11" t="s">
        <v>9</v>
      </c>
      <c r="D68" s="14" t="s">
        <v>10</v>
      </c>
      <c r="E68" s="10" t="s">
        <v>124</v>
      </c>
      <c r="F68" s="5" t="s">
        <v>123</v>
      </c>
      <c r="G68" s="1"/>
      <c r="H68" s="9">
        <v>44535</v>
      </c>
      <c r="I68" s="8">
        <f t="shared" si="3"/>
        <v>47583.4</v>
      </c>
      <c r="J68" s="5" t="s">
        <v>122</v>
      </c>
      <c r="K68" s="1" t="s">
        <v>4</v>
      </c>
      <c r="L68" s="1"/>
      <c r="M68" s="6" t="s">
        <v>1</v>
      </c>
      <c r="N68" s="7">
        <v>47583.4</v>
      </c>
      <c r="O68" s="6">
        <v>1</v>
      </c>
      <c r="P68" s="5">
        <v>1</v>
      </c>
      <c r="Q68" s="5">
        <f t="shared" si="4"/>
        <v>0</v>
      </c>
      <c r="R68" s="5">
        <f t="shared" si="5"/>
        <v>0</v>
      </c>
      <c r="S68" s="4" t="s">
        <v>115</v>
      </c>
      <c r="T68" s="3" t="s">
        <v>114</v>
      </c>
      <c r="U68" s="1"/>
      <c r="V68" s="1"/>
      <c r="W68" s="1"/>
      <c r="X68" s="1"/>
      <c r="Y68" s="1"/>
      <c r="Z68" s="3" t="s">
        <v>6</v>
      </c>
      <c r="AA68" s="2">
        <v>3715</v>
      </c>
      <c r="AB68" s="2">
        <v>1059</v>
      </c>
      <c r="AC68" s="1"/>
      <c r="AD68" s="1"/>
      <c r="AE68" s="1"/>
    </row>
    <row r="69" spans="1:31" ht="210" x14ac:dyDescent="0.25">
      <c r="A69" s="12">
        <v>44420</v>
      </c>
      <c r="B69" s="15" t="s">
        <v>5</v>
      </c>
      <c r="C69" s="11" t="s">
        <v>9</v>
      </c>
      <c r="D69" s="14" t="s">
        <v>10</v>
      </c>
      <c r="E69" s="10" t="s">
        <v>121</v>
      </c>
      <c r="F69" s="5" t="s">
        <v>120</v>
      </c>
      <c r="G69" s="1"/>
      <c r="H69" s="9">
        <v>44535</v>
      </c>
      <c r="I69" s="8">
        <f t="shared" si="3"/>
        <v>47583.4</v>
      </c>
      <c r="J69" s="5" t="s">
        <v>119</v>
      </c>
      <c r="K69" s="1" t="s">
        <v>4</v>
      </c>
      <c r="L69" s="1"/>
      <c r="M69" s="6" t="s">
        <v>1</v>
      </c>
      <c r="N69" s="7">
        <v>47583.4</v>
      </c>
      <c r="O69" s="6">
        <v>1</v>
      </c>
      <c r="P69" s="5">
        <v>1</v>
      </c>
      <c r="Q69" s="5">
        <f t="shared" si="4"/>
        <v>0</v>
      </c>
      <c r="R69" s="5">
        <f t="shared" si="5"/>
        <v>0</v>
      </c>
      <c r="S69" s="4" t="s">
        <v>115</v>
      </c>
      <c r="T69" s="3" t="s">
        <v>114</v>
      </c>
      <c r="U69" s="1"/>
      <c r="V69" s="1"/>
      <c r="W69" s="1"/>
      <c r="X69" s="1"/>
      <c r="Y69" s="1"/>
      <c r="Z69" s="3" t="s">
        <v>6</v>
      </c>
      <c r="AA69" s="2">
        <v>3715</v>
      </c>
      <c r="AB69" s="2">
        <v>1059</v>
      </c>
      <c r="AC69" s="1"/>
      <c r="AD69" s="1"/>
      <c r="AE69" s="1"/>
    </row>
    <row r="70" spans="1:31" ht="210" x14ac:dyDescent="0.25">
      <c r="A70" s="12">
        <v>44420</v>
      </c>
      <c r="B70" s="15" t="s">
        <v>5</v>
      </c>
      <c r="C70" s="11" t="s">
        <v>9</v>
      </c>
      <c r="D70" s="14" t="s">
        <v>10</v>
      </c>
      <c r="E70" s="10" t="s">
        <v>118</v>
      </c>
      <c r="F70" s="5" t="s">
        <v>117</v>
      </c>
      <c r="G70" s="1"/>
      <c r="H70" s="9">
        <v>44535</v>
      </c>
      <c r="I70" s="8">
        <f t="shared" si="3"/>
        <v>47583.4</v>
      </c>
      <c r="J70" s="5" t="s">
        <v>116</v>
      </c>
      <c r="K70" s="1" t="s">
        <v>4</v>
      </c>
      <c r="L70" s="1"/>
      <c r="M70" s="6" t="s">
        <v>1</v>
      </c>
      <c r="N70" s="7">
        <v>47583.4</v>
      </c>
      <c r="O70" s="6">
        <v>1</v>
      </c>
      <c r="P70" s="5">
        <v>1</v>
      </c>
      <c r="Q70" s="5">
        <f t="shared" si="4"/>
        <v>0</v>
      </c>
      <c r="R70" s="5">
        <f t="shared" si="5"/>
        <v>0</v>
      </c>
      <c r="S70" s="4" t="s">
        <v>115</v>
      </c>
      <c r="T70" s="3" t="s">
        <v>114</v>
      </c>
      <c r="U70" s="1"/>
      <c r="V70" s="1"/>
      <c r="W70" s="1"/>
      <c r="X70" s="1"/>
      <c r="Y70" s="1"/>
      <c r="Z70" s="3" t="s">
        <v>6</v>
      </c>
      <c r="AA70" s="2">
        <v>3715</v>
      </c>
      <c r="AB70" s="2">
        <v>1059</v>
      </c>
      <c r="AC70" s="1"/>
      <c r="AD70" s="1"/>
      <c r="AE70" s="1"/>
    </row>
    <row r="71" spans="1:31" ht="210" x14ac:dyDescent="0.25">
      <c r="A71" s="12">
        <v>44420</v>
      </c>
      <c r="B71" s="15" t="s">
        <v>5</v>
      </c>
      <c r="C71" s="11" t="s">
        <v>9</v>
      </c>
      <c r="D71" s="14" t="s">
        <v>10</v>
      </c>
      <c r="E71" s="10" t="s">
        <v>113</v>
      </c>
      <c r="F71" s="5" t="s">
        <v>112</v>
      </c>
      <c r="G71" s="1"/>
      <c r="H71" s="9">
        <v>44535</v>
      </c>
      <c r="I71" s="8">
        <f t="shared" si="3"/>
        <v>47583.4</v>
      </c>
      <c r="J71" s="5" t="s">
        <v>111</v>
      </c>
      <c r="K71" s="1" t="s">
        <v>4</v>
      </c>
      <c r="L71" s="1"/>
      <c r="M71" s="6" t="s">
        <v>1</v>
      </c>
      <c r="N71" s="7">
        <v>47583.4</v>
      </c>
      <c r="O71" s="6">
        <v>1</v>
      </c>
      <c r="P71" s="5">
        <v>1</v>
      </c>
      <c r="Q71" s="5">
        <f t="shared" si="4"/>
        <v>0</v>
      </c>
      <c r="R71" s="5">
        <f t="shared" si="5"/>
        <v>0</v>
      </c>
      <c r="S71" s="4" t="s">
        <v>0</v>
      </c>
      <c r="T71" s="3" t="s">
        <v>13</v>
      </c>
      <c r="U71" s="1"/>
      <c r="V71" s="1"/>
      <c r="W71" s="1"/>
      <c r="X71" s="1"/>
      <c r="Y71" s="1"/>
      <c r="Z71" s="3" t="s">
        <v>6</v>
      </c>
      <c r="AA71" s="2">
        <v>3715</v>
      </c>
      <c r="AB71" s="2">
        <v>1059</v>
      </c>
      <c r="AC71" s="1"/>
      <c r="AD71" s="1"/>
      <c r="AE71" s="1"/>
    </row>
    <row r="72" spans="1:31" ht="210" x14ac:dyDescent="0.25">
      <c r="A72" s="12">
        <v>44420</v>
      </c>
      <c r="B72" s="15" t="s">
        <v>5</v>
      </c>
      <c r="C72" s="11" t="s">
        <v>9</v>
      </c>
      <c r="D72" s="14" t="s">
        <v>10</v>
      </c>
      <c r="E72" s="10" t="s">
        <v>110</v>
      </c>
      <c r="F72" s="5" t="s">
        <v>109</v>
      </c>
      <c r="G72" s="1"/>
      <c r="H72" s="9">
        <v>44535</v>
      </c>
      <c r="I72" s="8">
        <f t="shared" ref="I72:I100" si="6">N72*O72</f>
        <v>47583.4</v>
      </c>
      <c r="J72" s="5" t="s">
        <v>108</v>
      </c>
      <c r="K72" s="1" t="s">
        <v>4</v>
      </c>
      <c r="L72" s="1"/>
      <c r="M72" s="6" t="s">
        <v>1</v>
      </c>
      <c r="N72" s="7">
        <v>47583.4</v>
      </c>
      <c r="O72" s="6">
        <v>1</v>
      </c>
      <c r="P72" s="5">
        <v>1</v>
      </c>
      <c r="Q72" s="5">
        <f t="shared" ref="Q72:Q100" si="7">O72-P72</f>
        <v>0</v>
      </c>
      <c r="R72" s="5">
        <f t="shared" ref="R72:R100" si="8">N72*Q72</f>
        <v>0</v>
      </c>
      <c r="S72" s="4" t="s">
        <v>0</v>
      </c>
      <c r="T72" s="3" t="s">
        <v>50</v>
      </c>
      <c r="U72" s="1"/>
      <c r="V72" s="1"/>
      <c r="W72" s="1"/>
      <c r="X72" s="1"/>
      <c r="Y72" s="1"/>
      <c r="Z72" s="3" t="s">
        <v>6</v>
      </c>
      <c r="AA72" s="2">
        <v>3715</v>
      </c>
      <c r="AB72" s="2">
        <v>1059</v>
      </c>
      <c r="AC72" s="1"/>
      <c r="AD72" s="1"/>
      <c r="AE72" s="1"/>
    </row>
    <row r="73" spans="1:31" ht="210" x14ac:dyDescent="0.25">
      <c r="A73" s="12">
        <v>44420</v>
      </c>
      <c r="B73" s="15" t="s">
        <v>5</v>
      </c>
      <c r="C73" s="11" t="s">
        <v>9</v>
      </c>
      <c r="D73" s="14" t="s">
        <v>10</v>
      </c>
      <c r="E73" s="10" t="s">
        <v>107</v>
      </c>
      <c r="F73" s="5" t="s">
        <v>106</v>
      </c>
      <c r="G73" s="1"/>
      <c r="H73" s="9">
        <v>44535</v>
      </c>
      <c r="I73" s="8">
        <f t="shared" si="6"/>
        <v>47583.4</v>
      </c>
      <c r="J73" s="5" t="s">
        <v>105</v>
      </c>
      <c r="K73" s="1" t="s">
        <v>4</v>
      </c>
      <c r="L73" s="1"/>
      <c r="M73" s="6" t="s">
        <v>1</v>
      </c>
      <c r="N73" s="7">
        <v>47583.4</v>
      </c>
      <c r="O73" s="6">
        <v>1</v>
      </c>
      <c r="P73" s="5">
        <v>1</v>
      </c>
      <c r="Q73" s="5">
        <f t="shared" si="7"/>
        <v>0</v>
      </c>
      <c r="R73" s="5">
        <f t="shared" si="8"/>
        <v>0</v>
      </c>
      <c r="S73" s="4" t="s">
        <v>0</v>
      </c>
      <c r="T73" s="3" t="s">
        <v>68</v>
      </c>
      <c r="U73" s="1"/>
      <c r="V73" s="1"/>
      <c r="W73" s="1"/>
      <c r="X73" s="1"/>
      <c r="Y73" s="1"/>
      <c r="Z73" s="3" t="s">
        <v>6</v>
      </c>
      <c r="AA73" s="2">
        <v>3715</v>
      </c>
      <c r="AB73" s="2">
        <v>1059</v>
      </c>
      <c r="AC73" s="1"/>
      <c r="AD73" s="1"/>
      <c r="AE73" s="1"/>
    </row>
    <row r="74" spans="1:31" ht="210" x14ac:dyDescent="0.25">
      <c r="A74" s="12">
        <v>44420</v>
      </c>
      <c r="B74" s="15" t="s">
        <v>5</v>
      </c>
      <c r="C74" s="11" t="s">
        <v>9</v>
      </c>
      <c r="D74" s="14" t="s">
        <v>10</v>
      </c>
      <c r="E74" s="10" t="s">
        <v>104</v>
      </c>
      <c r="F74" s="5" t="s">
        <v>103</v>
      </c>
      <c r="G74" s="1"/>
      <c r="H74" s="9">
        <v>44535</v>
      </c>
      <c r="I74" s="8">
        <f t="shared" si="6"/>
        <v>47583.4</v>
      </c>
      <c r="J74" s="5" t="s">
        <v>102</v>
      </c>
      <c r="K74" s="1" t="s">
        <v>4</v>
      </c>
      <c r="L74" s="1"/>
      <c r="M74" s="6" t="s">
        <v>1</v>
      </c>
      <c r="N74" s="7">
        <v>47583.4</v>
      </c>
      <c r="O74" s="6">
        <v>1</v>
      </c>
      <c r="P74" s="5">
        <v>1</v>
      </c>
      <c r="Q74" s="5">
        <f t="shared" si="7"/>
        <v>0</v>
      </c>
      <c r="R74" s="5">
        <f t="shared" si="8"/>
        <v>0</v>
      </c>
      <c r="S74" s="4" t="s">
        <v>0</v>
      </c>
      <c r="T74" s="3" t="s">
        <v>50</v>
      </c>
      <c r="U74" s="1"/>
      <c r="V74" s="1"/>
      <c r="W74" s="1"/>
      <c r="X74" s="1"/>
      <c r="Y74" s="1"/>
      <c r="Z74" s="3" t="s">
        <v>6</v>
      </c>
      <c r="AA74" s="2">
        <v>3715</v>
      </c>
      <c r="AB74" s="2">
        <v>1059</v>
      </c>
      <c r="AC74" s="1"/>
      <c r="AD74" s="1"/>
      <c r="AE74" s="1"/>
    </row>
    <row r="75" spans="1:31" ht="210" x14ac:dyDescent="0.25">
      <c r="A75" s="12">
        <v>44420</v>
      </c>
      <c r="B75" s="15" t="s">
        <v>5</v>
      </c>
      <c r="C75" s="11" t="s">
        <v>9</v>
      </c>
      <c r="D75" s="14" t="s">
        <v>10</v>
      </c>
      <c r="E75" s="10" t="s">
        <v>101</v>
      </c>
      <c r="F75" s="5" t="s">
        <v>100</v>
      </c>
      <c r="G75" s="1"/>
      <c r="H75" s="9">
        <v>44535</v>
      </c>
      <c r="I75" s="8">
        <f t="shared" si="6"/>
        <v>47583.4</v>
      </c>
      <c r="J75" s="5" t="s">
        <v>99</v>
      </c>
      <c r="K75" s="1" t="s">
        <v>4</v>
      </c>
      <c r="L75" s="1"/>
      <c r="M75" s="6" t="s">
        <v>1</v>
      </c>
      <c r="N75" s="7">
        <v>47583.4</v>
      </c>
      <c r="O75" s="6">
        <v>1</v>
      </c>
      <c r="P75" s="5">
        <v>1</v>
      </c>
      <c r="Q75" s="5">
        <f t="shared" si="7"/>
        <v>0</v>
      </c>
      <c r="R75" s="5">
        <f t="shared" si="8"/>
        <v>0</v>
      </c>
      <c r="S75" s="4" t="s">
        <v>0</v>
      </c>
      <c r="T75" s="3" t="s">
        <v>61</v>
      </c>
      <c r="U75" s="1"/>
      <c r="V75" s="1"/>
      <c r="W75" s="1"/>
      <c r="X75" s="1"/>
      <c r="Y75" s="1"/>
      <c r="Z75" s="3" t="s">
        <v>6</v>
      </c>
      <c r="AA75" s="2">
        <v>3715</v>
      </c>
      <c r="AB75" s="2">
        <v>1059</v>
      </c>
      <c r="AC75" s="1"/>
      <c r="AD75" s="1"/>
      <c r="AE75" s="1"/>
    </row>
    <row r="76" spans="1:31" ht="210" x14ac:dyDescent="0.25">
      <c r="A76" s="12">
        <v>44420</v>
      </c>
      <c r="B76" s="15" t="s">
        <v>5</v>
      </c>
      <c r="C76" s="11" t="s">
        <v>9</v>
      </c>
      <c r="D76" s="14" t="s">
        <v>10</v>
      </c>
      <c r="E76" s="10" t="s">
        <v>98</v>
      </c>
      <c r="F76" s="5" t="s">
        <v>97</v>
      </c>
      <c r="G76" s="1"/>
      <c r="H76" s="9">
        <v>44535</v>
      </c>
      <c r="I76" s="8">
        <f t="shared" si="6"/>
        <v>47583.4</v>
      </c>
      <c r="J76" s="5" t="s">
        <v>96</v>
      </c>
      <c r="K76" s="1" t="s">
        <v>4</v>
      </c>
      <c r="L76" s="1"/>
      <c r="M76" s="6" t="s">
        <v>1</v>
      </c>
      <c r="N76" s="7">
        <v>47583.4</v>
      </c>
      <c r="O76" s="6">
        <v>1</v>
      </c>
      <c r="P76" s="5">
        <v>1</v>
      </c>
      <c r="Q76" s="5">
        <f t="shared" si="7"/>
        <v>0</v>
      </c>
      <c r="R76" s="5">
        <f t="shared" si="8"/>
        <v>0</v>
      </c>
      <c r="S76" s="4" t="s">
        <v>0</v>
      </c>
      <c r="T76" s="3" t="s">
        <v>50</v>
      </c>
      <c r="U76" s="1"/>
      <c r="V76" s="1"/>
      <c r="W76" s="1"/>
      <c r="X76" s="1"/>
      <c r="Y76" s="1"/>
      <c r="Z76" s="3" t="s">
        <v>6</v>
      </c>
      <c r="AA76" s="2">
        <v>3715</v>
      </c>
      <c r="AB76" s="2">
        <v>1059</v>
      </c>
      <c r="AC76" s="1"/>
      <c r="AD76" s="1"/>
      <c r="AE76" s="1"/>
    </row>
    <row r="77" spans="1:31" ht="210" x14ac:dyDescent="0.25">
      <c r="A77" s="12">
        <v>44420</v>
      </c>
      <c r="B77" s="15" t="s">
        <v>5</v>
      </c>
      <c r="C77" s="11" t="s">
        <v>9</v>
      </c>
      <c r="D77" s="14" t="s">
        <v>10</v>
      </c>
      <c r="E77" s="10" t="s">
        <v>95</v>
      </c>
      <c r="F77" s="5" t="s">
        <v>94</v>
      </c>
      <c r="G77" s="1"/>
      <c r="H77" s="9">
        <v>44535</v>
      </c>
      <c r="I77" s="8">
        <f t="shared" si="6"/>
        <v>47583.4</v>
      </c>
      <c r="J77" s="5" t="s">
        <v>93</v>
      </c>
      <c r="K77" s="1" t="s">
        <v>4</v>
      </c>
      <c r="L77" s="1"/>
      <c r="M77" s="6" t="s">
        <v>1</v>
      </c>
      <c r="N77" s="7">
        <v>47583.4</v>
      </c>
      <c r="O77" s="6">
        <v>1</v>
      </c>
      <c r="P77" s="5">
        <v>1</v>
      </c>
      <c r="Q77" s="5">
        <f t="shared" si="7"/>
        <v>0</v>
      </c>
      <c r="R77" s="5">
        <f t="shared" si="8"/>
        <v>0</v>
      </c>
      <c r="S77" s="4" t="s">
        <v>0</v>
      </c>
      <c r="T77" s="3" t="s">
        <v>50</v>
      </c>
      <c r="U77" s="1"/>
      <c r="V77" s="1"/>
      <c r="W77" s="1"/>
      <c r="X77" s="1"/>
      <c r="Y77" s="1"/>
      <c r="Z77" s="3" t="s">
        <v>6</v>
      </c>
      <c r="AA77" s="2">
        <v>3715</v>
      </c>
      <c r="AB77" s="2">
        <v>1059</v>
      </c>
      <c r="AC77" s="1"/>
      <c r="AD77" s="1"/>
      <c r="AE77" s="1"/>
    </row>
    <row r="78" spans="1:31" ht="210" x14ac:dyDescent="0.25">
      <c r="A78" s="12">
        <v>44420</v>
      </c>
      <c r="B78" s="15" t="s">
        <v>5</v>
      </c>
      <c r="C78" s="11" t="s">
        <v>9</v>
      </c>
      <c r="D78" s="14" t="s">
        <v>10</v>
      </c>
      <c r="E78" s="10" t="s">
        <v>92</v>
      </c>
      <c r="F78" s="5" t="s">
        <v>91</v>
      </c>
      <c r="G78" s="1"/>
      <c r="H78" s="9">
        <v>44535</v>
      </c>
      <c r="I78" s="8">
        <f t="shared" si="6"/>
        <v>47583.4</v>
      </c>
      <c r="J78" s="5" t="s">
        <v>90</v>
      </c>
      <c r="K78" s="1" t="s">
        <v>4</v>
      </c>
      <c r="L78" s="1"/>
      <c r="M78" s="6" t="s">
        <v>1</v>
      </c>
      <c r="N78" s="7">
        <v>47583.4</v>
      </c>
      <c r="O78" s="6">
        <v>1</v>
      </c>
      <c r="P78" s="5">
        <v>1</v>
      </c>
      <c r="Q78" s="5">
        <f t="shared" si="7"/>
        <v>0</v>
      </c>
      <c r="R78" s="5">
        <f t="shared" si="8"/>
        <v>0</v>
      </c>
      <c r="S78" s="4" t="s">
        <v>46</v>
      </c>
      <c r="T78" s="3" t="s">
        <v>45</v>
      </c>
      <c r="U78" s="1"/>
      <c r="V78" s="1"/>
      <c r="W78" s="1"/>
      <c r="X78" s="1"/>
      <c r="Y78" s="1"/>
      <c r="Z78" s="3" t="s">
        <v>6</v>
      </c>
      <c r="AA78" s="2">
        <v>3715</v>
      </c>
      <c r="AB78" s="2">
        <v>1059</v>
      </c>
      <c r="AC78" s="1"/>
      <c r="AD78" s="1"/>
      <c r="AE78" s="1"/>
    </row>
    <row r="79" spans="1:31" ht="210" x14ac:dyDescent="0.25">
      <c r="A79" s="12">
        <v>44420</v>
      </c>
      <c r="B79" s="15" t="s">
        <v>5</v>
      </c>
      <c r="C79" s="11" t="s">
        <v>9</v>
      </c>
      <c r="D79" s="14" t="s">
        <v>10</v>
      </c>
      <c r="E79" s="10" t="s">
        <v>89</v>
      </c>
      <c r="F79" s="5" t="s">
        <v>88</v>
      </c>
      <c r="G79" s="1"/>
      <c r="H79" s="9">
        <v>44535</v>
      </c>
      <c r="I79" s="8">
        <f t="shared" si="6"/>
        <v>47583.4</v>
      </c>
      <c r="J79" s="5" t="s">
        <v>87</v>
      </c>
      <c r="K79" s="1" t="s">
        <v>4</v>
      </c>
      <c r="L79" s="1"/>
      <c r="M79" s="6" t="s">
        <v>1</v>
      </c>
      <c r="N79" s="7">
        <v>47583.4</v>
      </c>
      <c r="O79" s="6">
        <v>1</v>
      </c>
      <c r="P79" s="5">
        <v>1</v>
      </c>
      <c r="Q79" s="5">
        <f t="shared" si="7"/>
        <v>0</v>
      </c>
      <c r="R79" s="5">
        <f t="shared" si="8"/>
        <v>0</v>
      </c>
      <c r="S79" s="4" t="s">
        <v>0</v>
      </c>
      <c r="T79" s="3" t="s">
        <v>50</v>
      </c>
      <c r="U79" s="1"/>
      <c r="V79" s="1"/>
      <c r="W79" s="1"/>
      <c r="X79" s="1"/>
      <c r="Y79" s="1"/>
      <c r="Z79" s="3" t="s">
        <v>6</v>
      </c>
      <c r="AA79" s="2">
        <v>3715</v>
      </c>
      <c r="AB79" s="2">
        <v>1059</v>
      </c>
      <c r="AC79" s="1"/>
      <c r="AD79" s="1"/>
      <c r="AE79" s="1"/>
    </row>
    <row r="80" spans="1:31" ht="210" x14ac:dyDescent="0.25">
      <c r="A80" s="12">
        <v>44420</v>
      </c>
      <c r="B80" s="15" t="s">
        <v>5</v>
      </c>
      <c r="C80" s="11" t="s">
        <v>9</v>
      </c>
      <c r="D80" s="14" t="s">
        <v>10</v>
      </c>
      <c r="E80" s="10" t="s">
        <v>86</v>
      </c>
      <c r="F80" s="5" t="s">
        <v>85</v>
      </c>
      <c r="G80" s="1"/>
      <c r="H80" s="9">
        <v>44535</v>
      </c>
      <c r="I80" s="8">
        <f t="shared" si="6"/>
        <v>47583.4</v>
      </c>
      <c r="J80" s="5" t="s">
        <v>84</v>
      </c>
      <c r="K80" s="1" t="s">
        <v>4</v>
      </c>
      <c r="L80" s="1"/>
      <c r="M80" s="6" t="s">
        <v>1</v>
      </c>
      <c r="N80" s="7">
        <v>47583.4</v>
      </c>
      <c r="O80" s="6">
        <v>1</v>
      </c>
      <c r="P80" s="5">
        <v>1</v>
      </c>
      <c r="Q80" s="5">
        <f t="shared" si="7"/>
        <v>0</v>
      </c>
      <c r="R80" s="5">
        <f t="shared" si="8"/>
        <v>0</v>
      </c>
      <c r="S80" s="4" t="s">
        <v>0</v>
      </c>
      <c r="T80" s="3" t="s">
        <v>13</v>
      </c>
      <c r="U80" s="1"/>
      <c r="V80" s="1"/>
      <c r="W80" s="1"/>
      <c r="X80" s="1"/>
      <c r="Y80" s="1"/>
      <c r="Z80" s="3" t="s">
        <v>6</v>
      </c>
      <c r="AA80" s="2">
        <v>3715</v>
      </c>
      <c r="AB80" s="2">
        <v>1059</v>
      </c>
      <c r="AC80" s="1"/>
      <c r="AD80" s="1"/>
      <c r="AE80" s="1"/>
    </row>
    <row r="81" spans="1:31" ht="210" x14ac:dyDescent="0.25">
      <c r="A81" s="12">
        <v>44420</v>
      </c>
      <c r="B81" s="15" t="s">
        <v>5</v>
      </c>
      <c r="C81" s="11" t="s">
        <v>9</v>
      </c>
      <c r="D81" s="14" t="s">
        <v>10</v>
      </c>
      <c r="E81" s="10" t="s">
        <v>83</v>
      </c>
      <c r="F81" s="5" t="s">
        <v>82</v>
      </c>
      <c r="G81" s="1"/>
      <c r="H81" s="9">
        <v>44535</v>
      </c>
      <c r="I81" s="8">
        <f t="shared" si="6"/>
        <v>47583.4</v>
      </c>
      <c r="J81" s="5" t="s">
        <v>81</v>
      </c>
      <c r="K81" s="1" t="s">
        <v>4</v>
      </c>
      <c r="L81" s="1"/>
      <c r="M81" s="6" t="s">
        <v>1</v>
      </c>
      <c r="N81" s="7">
        <v>47583.4</v>
      </c>
      <c r="O81" s="6">
        <v>1</v>
      </c>
      <c r="P81" s="5">
        <v>1</v>
      </c>
      <c r="Q81" s="5">
        <f t="shared" si="7"/>
        <v>0</v>
      </c>
      <c r="R81" s="5">
        <f t="shared" si="8"/>
        <v>0</v>
      </c>
      <c r="S81" s="4" t="s">
        <v>0</v>
      </c>
      <c r="T81" s="3" t="s">
        <v>50</v>
      </c>
      <c r="U81" s="1"/>
      <c r="V81" s="1"/>
      <c r="W81" s="1"/>
      <c r="X81" s="1"/>
      <c r="Y81" s="1"/>
      <c r="Z81" s="3" t="s">
        <v>6</v>
      </c>
      <c r="AA81" s="2">
        <v>3715</v>
      </c>
      <c r="AB81" s="2">
        <v>1059</v>
      </c>
      <c r="AC81" s="1"/>
      <c r="AD81" s="1"/>
      <c r="AE81" s="1"/>
    </row>
    <row r="82" spans="1:31" ht="210" x14ac:dyDescent="0.25">
      <c r="A82" s="12">
        <v>44420</v>
      </c>
      <c r="B82" s="15" t="s">
        <v>5</v>
      </c>
      <c r="C82" s="11" t="s">
        <v>9</v>
      </c>
      <c r="D82" s="14" t="s">
        <v>10</v>
      </c>
      <c r="E82" s="10" t="s">
        <v>80</v>
      </c>
      <c r="F82" s="5" t="s">
        <v>79</v>
      </c>
      <c r="G82" s="1"/>
      <c r="H82" s="9">
        <v>44535</v>
      </c>
      <c r="I82" s="8">
        <f t="shared" si="6"/>
        <v>47583.4</v>
      </c>
      <c r="J82" s="5" t="s">
        <v>78</v>
      </c>
      <c r="K82" s="1" t="s">
        <v>4</v>
      </c>
      <c r="L82" s="1"/>
      <c r="M82" s="6" t="s">
        <v>1</v>
      </c>
      <c r="N82" s="7">
        <v>47583.4</v>
      </c>
      <c r="O82" s="6">
        <v>1</v>
      </c>
      <c r="P82" s="5">
        <v>1</v>
      </c>
      <c r="Q82" s="5">
        <f t="shared" si="7"/>
        <v>0</v>
      </c>
      <c r="R82" s="5">
        <f t="shared" si="8"/>
        <v>0</v>
      </c>
      <c r="S82" s="4" t="s">
        <v>0</v>
      </c>
      <c r="T82" s="3" t="s">
        <v>68</v>
      </c>
      <c r="U82" s="1"/>
      <c r="V82" s="1"/>
      <c r="W82" s="1"/>
      <c r="X82" s="1"/>
      <c r="Y82" s="1"/>
      <c r="Z82" s="3" t="s">
        <v>6</v>
      </c>
      <c r="AA82" s="2">
        <v>3715</v>
      </c>
      <c r="AB82" s="2">
        <v>1059</v>
      </c>
      <c r="AC82" s="1"/>
      <c r="AD82" s="1"/>
      <c r="AE82" s="1"/>
    </row>
    <row r="83" spans="1:31" ht="210" x14ac:dyDescent="0.25">
      <c r="A83" s="12">
        <v>44420</v>
      </c>
      <c r="B83" s="15" t="s">
        <v>5</v>
      </c>
      <c r="C83" s="11" t="s">
        <v>9</v>
      </c>
      <c r="D83" s="14" t="s">
        <v>10</v>
      </c>
      <c r="E83" s="10" t="s">
        <v>77</v>
      </c>
      <c r="F83" s="5" t="s">
        <v>76</v>
      </c>
      <c r="G83" s="1"/>
      <c r="H83" s="9">
        <v>44535</v>
      </c>
      <c r="I83" s="8">
        <f t="shared" si="6"/>
        <v>47583.4</v>
      </c>
      <c r="J83" s="5" t="s">
        <v>75</v>
      </c>
      <c r="K83" s="1" t="s">
        <v>4</v>
      </c>
      <c r="L83" s="1"/>
      <c r="M83" s="6" t="s">
        <v>1</v>
      </c>
      <c r="N83" s="7">
        <v>47583.4</v>
      </c>
      <c r="O83" s="6">
        <v>1</v>
      </c>
      <c r="P83" s="5">
        <v>1</v>
      </c>
      <c r="Q83" s="5">
        <f t="shared" si="7"/>
        <v>0</v>
      </c>
      <c r="R83" s="5">
        <f t="shared" si="8"/>
        <v>0</v>
      </c>
      <c r="S83" s="4" t="s">
        <v>0</v>
      </c>
      <c r="T83" s="3" t="s">
        <v>50</v>
      </c>
      <c r="U83" s="1"/>
      <c r="V83" s="1"/>
      <c r="W83" s="1"/>
      <c r="X83" s="1"/>
      <c r="Y83" s="1"/>
      <c r="Z83" s="3" t="s">
        <v>6</v>
      </c>
      <c r="AA83" s="2">
        <v>3715</v>
      </c>
      <c r="AB83" s="2">
        <v>1059</v>
      </c>
      <c r="AC83" s="1"/>
      <c r="AD83" s="1"/>
      <c r="AE83" s="1"/>
    </row>
    <row r="84" spans="1:31" ht="210" x14ac:dyDescent="0.25">
      <c r="A84" s="12">
        <v>44420</v>
      </c>
      <c r="B84" s="15" t="s">
        <v>5</v>
      </c>
      <c r="C84" s="11" t="s">
        <v>9</v>
      </c>
      <c r="D84" s="14" t="s">
        <v>10</v>
      </c>
      <c r="E84" s="10" t="s">
        <v>74</v>
      </c>
      <c r="F84" s="5" t="s">
        <v>73</v>
      </c>
      <c r="G84" s="1"/>
      <c r="H84" s="9">
        <v>44535</v>
      </c>
      <c r="I84" s="8">
        <f t="shared" si="6"/>
        <v>47583.4</v>
      </c>
      <c r="J84" s="5" t="s">
        <v>72</v>
      </c>
      <c r="K84" s="1" t="s">
        <v>4</v>
      </c>
      <c r="L84" s="1"/>
      <c r="M84" s="6" t="s">
        <v>1</v>
      </c>
      <c r="N84" s="7">
        <v>47583.4</v>
      </c>
      <c r="O84" s="6">
        <v>1</v>
      </c>
      <c r="P84" s="5">
        <v>1</v>
      </c>
      <c r="Q84" s="5">
        <f t="shared" si="7"/>
        <v>0</v>
      </c>
      <c r="R84" s="5">
        <f t="shared" si="8"/>
        <v>0</v>
      </c>
      <c r="S84" s="4" t="s">
        <v>0</v>
      </c>
      <c r="T84" s="3" t="s">
        <v>61</v>
      </c>
      <c r="U84" s="1"/>
      <c r="V84" s="1"/>
      <c r="W84" s="1"/>
      <c r="X84" s="1"/>
      <c r="Y84" s="1"/>
      <c r="Z84" s="3" t="s">
        <v>6</v>
      </c>
      <c r="AA84" s="2">
        <v>3715</v>
      </c>
      <c r="AB84" s="2">
        <v>1059</v>
      </c>
      <c r="AC84" s="1"/>
      <c r="AD84" s="1"/>
      <c r="AE84" s="1"/>
    </row>
    <row r="85" spans="1:31" ht="210" x14ac:dyDescent="0.25">
      <c r="A85" s="12">
        <v>44420</v>
      </c>
      <c r="B85" s="15" t="s">
        <v>5</v>
      </c>
      <c r="C85" s="11" t="s">
        <v>9</v>
      </c>
      <c r="D85" s="14" t="s">
        <v>10</v>
      </c>
      <c r="E85" s="10" t="s">
        <v>71</v>
      </c>
      <c r="F85" s="5" t="s">
        <v>70</v>
      </c>
      <c r="G85" s="1"/>
      <c r="H85" s="9">
        <v>44535</v>
      </c>
      <c r="I85" s="8">
        <f t="shared" si="6"/>
        <v>47583.4</v>
      </c>
      <c r="J85" s="5" t="s">
        <v>69</v>
      </c>
      <c r="K85" s="1" t="s">
        <v>4</v>
      </c>
      <c r="L85" s="1"/>
      <c r="M85" s="6" t="s">
        <v>1</v>
      </c>
      <c r="N85" s="7">
        <v>47583.4</v>
      </c>
      <c r="O85" s="6">
        <v>1</v>
      </c>
      <c r="P85" s="5">
        <v>1</v>
      </c>
      <c r="Q85" s="5">
        <f t="shared" si="7"/>
        <v>0</v>
      </c>
      <c r="R85" s="5">
        <f t="shared" si="8"/>
        <v>0</v>
      </c>
      <c r="S85" s="4" t="s">
        <v>0</v>
      </c>
      <c r="T85" s="3" t="s">
        <v>68</v>
      </c>
      <c r="U85" s="1"/>
      <c r="V85" s="1"/>
      <c r="W85" s="1"/>
      <c r="X85" s="1"/>
      <c r="Y85" s="1"/>
      <c r="Z85" s="3" t="s">
        <v>6</v>
      </c>
      <c r="AA85" s="2">
        <v>3715</v>
      </c>
      <c r="AB85" s="2">
        <v>1059</v>
      </c>
      <c r="AC85" s="1"/>
      <c r="AD85" s="1"/>
      <c r="AE85" s="1"/>
    </row>
    <row r="86" spans="1:31" ht="210" x14ac:dyDescent="0.25">
      <c r="A86" s="12">
        <v>44420</v>
      </c>
      <c r="B86" s="15" t="s">
        <v>5</v>
      </c>
      <c r="C86" s="11" t="s">
        <v>9</v>
      </c>
      <c r="D86" s="14" t="s">
        <v>10</v>
      </c>
      <c r="E86" s="10" t="s">
        <v>67</v>
      </c>
      <c r="F86" s="5" t="s">
        <v>66</v>
      </c>
      <c r="G86" s="1"/>
      <c r="H86" s="9">
        <v>44535</v>
      </c>
      <c r="I86" s="8">
        <f t="shared" si="6"/>
        <v>47583.4</v>
      </c>
      <c r="J86" s="5" t="s">
        <v>65</v>
      </c>
      <c r="K86" s="1" t="s">
        <v>4</v>
      </c>
      <c r="L86" s="1"/>
      <c r="M86" s="6" t="s">
        <v>1</v>
      </c>
      <c r="N86" s="7">
        <v>47583.4</v>
      </c>
      <c r="O86" s="6">
        <v>1</v>
      </c>
      <c r="P86" s="5">
        <v>1</v>
      </c>
      <c r="Q86" s="5">
        <f t="shared" si="7"/>
        <v>0</v>
      </c>
      <c r="R86" s="5">
        <f t="shared" si="8"/>
        <v>0</v>
      </c>
      <c r="S86" s="4" t="s">
        <v>0</v>
      </c>
      <c r="T86" s="3" t="s">
        <v>61</v>
      </c>
      <c r="U86" s="1"/>
      <c r="V86" s="1"/>
      <c r="W86" s="1"/>
      <c r="X86" s="1"/>
      <c r="Y86" s="1"/>
      <c r="Z86" s="3" t="s">
        <v>6</v>
      </c>
      <c r="AA86" s="2">
        <v>3715</v>
      </c>
      <c r="AB86" s="2">
        <v>1059</v>
      </c>
      <c r="AC86" s="1"/>
      <c r="AD86" s="1"/>
      <c r="AE86" s="1"/>
    </row>
    <row r="87" spans="1:31" ht="210" x14ac:dyDescent="0.25">
      <c r="A87" s="12">
        <v>44420</v>
      </c>
      <c r="B87" s="15" t="s">
        <v>5</v>
      </c>
      <c r="C87" s="11" t="s">
        <v>9</v>
      </c>
      <c r="D87" s="14" t="s">
        <v>10</v>
      </c>
      <c r="E87" s="10" t="s">
        <v>64</v>
      </c>
      <c r="F87" s="5" t="s">
        <v>63</v>
      </c>
      <c r="G87" s="1"/>
      <c r="H87" s="9">
        <v>44535</v>
      </c>
      <c r="I87" s="8">
        <f t="shared" si="6"/>
        <v>47583.4</v>
      </c>
      <c r="J87" s="5" t="s">
        <v>62</v>
      </c>
      <c r="K87" s="1" t="s">
        <v>4</v>
      </c>
      <c r="L87" s="1"/>
      <c r="M87" s="6" t="s">
        <v>1</v>
      </c>
      <c r="N87" s="7">
        <v>47583.4</v>
      </c>
      <c r="O87" s="6">
        <v>1</v>
      </c>
      <c r="P87" s="5">
        <v>1</v>
      </c>
      <c r="Q87" s="5">
        <f t="shared" si="7"/>
        <v>0</v>
      </c>
      <c r="R87" s="5">
        <f t="shared" si="8"/>
        <v>0</v>
      </c>
      <c r="S87" s="4" t="s">
        <v>0</v>
      </c>
      <c r="T87" s="3" t="s">
        <v>61</v>
      </c>
      <c r="U87" s="1"/>
      <c r="V87" s="1"/>
      <c r="W87" s="1"/>
      <c r="X87" s="1"/>
      <c r="Y87" s="1"/>
      <c r="Z87" s="3" t="s">
        <v>6</v>
      </c>
      <c r="AA87" s="2">
        <v>3715</v>
      </c>
      <c r="AB87" s="2">
        <v>1059</v>
      </c>
      <c r="AC87" s="1"/>
      <c r="AD87" s="1"/>
      <c r="AE87" s="1"/>
    </row>
    <row r="88" spans="1:31" ht="210" x14ac:dyDescent="0.25">
      <c r="A88" s="12">
        <v>44420</v>
      </c>
      <c r="B88" s="15" t="s">
        <v>5</v>
      </c>
      <c r="C88" s="11" t="s">
        <v>9</v>
      </c>
      <c r="D88" s="14" t="s">
        <v>10</v>
      </c>
      <c r="E88" s="10" t="s">
        <v>60</v>
      </c>
      <c r="F88" s="5" t="s">
        <v>59</v>
      </c>
      <c r="G88" s="1"/>
      <c r="H88" s="9">
        <v>44535</v>
      </c>
      <c r="I88" s="8">
        <f t="shared" si="6"/>
        <v>47583.4</v>
      </c>
      <c r="J88" s="5" t="s">
        <v>58</v>
      </c>
      <c r="K88" s="1" t="s">
        <v>4</v>
      </c>
      <c r="L88" s="1"/>
      <c r="M88" s="6" t="s">
        <v>1</v>
      </c>
      <c r="N88" s="7">
        <v>47583.4</v>
      </c>
      <c r="O88" s="6">
        <v>1</v>
      </c>
      <c r="P88" s="5">
        <v>1</v>
      </c>
      <c r="Q88" s="5">
        <f t="shared" si="7"/>
        <v>0</v>
      </c>
      <c r="R88" s="5">
        <f t="shared" si="8"/>
        <v>0</v>
      </c>
      <c r="S88" s="4" t="s">
        <v>0</v>
      </c>
      <c r="T88" s="3" t="s">
        <v>13</v>
      </c>
      <c r="U88" s="1"/>
      <c r="V88" s="1"/>
      <c r="W88" s="1"/>
      <c r="X88" s="1"/>
      <c r="Y88" s="1"/>
      <c r="Z88" s="3" t="s">
        <v>6</v>
      </c>
      <c r="AA88" s="2">
        <v>3715</v>
      </c>
      <c r="AB88" s="2">
        <v>1059</v>
      </c>
      <c r="AC88" s="1"/>
      <c r="AD88" s="1"/>
      <c r="AE88" s="1"/>
    </row>
    <row r="89" spans="1:31" ht="210" x14ac:dyDescent="0.25">
      <c r="A89" s="12">
        <v>44420</v>
      </c>
      <c r="B89" s="15" t="s">
        <v>5</v>
      </c>
      <c r="C89" s="11" t="s">
        <v>9</v>
      </c>
      <c r="D89" s="14" t="s">
        <v>10</v>
      </c>
      <c r="E89" s="10" t="s">
        <v>57</v>
      </c>
      <c r="F89" s="5" t="s">
        <v>56</v>
      </c>
      <c r="G89" s="1"/>
      <c r="H89" s="9">
        <v>44535</v>
      </c>
      <c r="I89" s="8">
        <f t="shared" si="6"/>
        <v>47583.4</v>
      </c>
      <c r="J89" s="5" t="s">
        <v>55</v>
      </c>
      <c r="K89" s="1" t="s">
        <v>4</v>
      </c>
      <c r="L89" s="1"/>
      <c r="M89" s="6" t="s">
        <v>1</v>
      </c>
      <c r="N89" s="7">
        <v>47583.4</v>
      </c>
      <c r="O89" s="6">
        <v>1</v>
      </c>
      <c r="P89" s="5">
        <v>1</v>
      </c>
      <c r="Q89" s="5">
        <f t="shared" si="7"/>
        <v>0</v>
      </c>
      <c r="R89" s="5">
        <f t="shared" si="8"/>
        <v>0</v>
      </c>
      <c r="S89" s="4" t="s">
        <v>0</v>
      </c>
      <c r="T89" s="3" t="s">
        <v>54</v>
      </c>
      <c r="U89" s="1"/>
      <c r="V89" s="1"/>
      <c r="W89" s="1"/>
      <c r="X89" s="1"/>
      <c r="Y89" s="1"/>
      <c r="Z89" s="3" t="s">
        <v>6</v>
      </c>
      <c r="AA89" s="2">
        <v>3715</v>
      </c>
      <c r="AB89" s="2">
        <v>1059</v>
      </c>
      <c r="AC89" s="1"/>
      <c r="AD89" s="1"/>
      <c r="AE89" s="1"/>
    </row>
    <row r="90" spans="1:31" ht="210" x14ac:dyDescent="0.25">
      <c r="A90" s="12">
        <v>44420</v>
      </c>
      <c r="B90" s="15" t="s">
        <v>5</v>
      </c>
      <c r="C90" s="11" t="s">
        <v>9</v>
      </c>
      <c r="D90" s="14" t="s">
        <v>10</v>
      </c>
      <c r="E90" s="10" t="s">
        <v>53</v>
      </c>
      <c r="F90" s="5" t="s">
        <v>52</v>
      </c>
      <c r="G90" s="1"/>
      <c r="H90" s="9">
        <v>44535</v>
      </c>
      <c r="I90" s="8">
        <f t="shared" si="6"/>
        <v>47583.4</v>
      </c>
      <c r="J90" s="5" t="s">
        <v>51</v>
      </c>
      <c r="K90" s="1" t="s">
        <v>4</v>
      </c>
      <c r="L90" s="1"/>
      <c r="M90" s="6" t="s">
        <v>1</v>
      </c>
      <c r="N90" s="7">
        <v>47583.4</v>
      </c>
      <c r="O90" s="6">
        <v>1</v>
      </c>
      <c r="P90" s="5">
        <v>1</v>
      </c>
      <c r="Q90" s="5">
        <f t="shared" si="7"/>
        <v>0</v>
      </c>
      <c r="R90" s="5">
        <f t="shared" si="8"/>
        <v>0</v>
      </c>
      <c r="S90" s="4" t="s">
        <v>0</v>
      </c>
      <c r="T90" s="3" t="s">
        <v>50</v>
      </c>
      <c r="U90" s="1"/>
      <c r="V90" s="1"/>
      <c r="W90" s="1"/>
      <c r="X90" s="1"/>
      <c r="Y90" s="1"/>
      <c r="Z90" s="3" t="s">
        <v>6</v>
      </c>
      <c r="AA90" s="2">
        <v>3715</v>
      </c>
      <c r="AB90" s="2">
        <v>1059</v>
      </c>
      <c r="AC90" s="1"/>
      <c r="AD90" s="1"/>
      <c r="AE90" s="1"/>
    </row>
    <row r="91" spans="1:31" ht="210" x14ac:dyDescent="0.25">
      <c r="A91" s="12">
        <v>44420</v>
      </c>
      <c r="B91" s="15" t="s">
        <v>5</v>
      </c>
      <c r="C91" s="11" t="s">
        <v>9</v>
      </c>
      <c r="D91" s="14" t="s">
        <v>10</v>
      </c>
      <c r="E91" s="10" t="s">
        <v>49</v>
      </c>
      <c r="F91" s="5" t="s">
        <v>48</v>
      </c>
      <c r="G91" s="1"/>
      <c r="H91" s="9">
        <v>44535</v>
      </c>
      <c r="I91" s="8">
        <f t="shared" si="6"/>
        <v>47583.4</v>
      </c>
      <c r="J91" s="5" t="s">
        <v>47</v>
      </c>
      <c r="K91" s="1" t="s">
        <v>4</v>
      </c>
      <c r="L91" s="1"/>
      <c r="M91" s="6" t="s">
        <v>1</v>
      </c>
      <c r="N91" s="7">
        <v>47583.4</v>
      </c>
      <c r="O91" s="6">
        <v>1</v>
      </c>
      <c r="P91" s="5">
        <v>1</v>
      </c>
      <c r="Q91" s="5">
        <f t="shared" si="7"/>
        <v>0</v>
      </c>
      <c r="R91" s="5">
        <f t="shared" si="8"/>
        <v>0</v>
      </c>
      <c r="S91" s="4" t="s">
        <v>46</v>
      </c>
      <c r="T91" s="3" t="s">
        <v>45</v>
      </c>
      <c r="U91" s="1"/>
      <c r="V91" s="1"/>
      <c r="W91" s="1"/>
      <c r="X91" s="1"/>
      <c r="Y91" s="1"/>
      <c r="Z91" s="3" t="s">
        <v>6</v>
      </c>
      <c r="AA91" s="2">
        <v>3715</v>
      </c>
      <c r="AB91" s="2">
        <v>1059</v>
      </c>
      <c r="AC91" s="1"/>
      <c r="AD91" s="1"/>
      <c r="AE91" s="1"/>
    </row>
    <row r="92" spans="1:31" ht="210" x14ac:dyDescent="0.25">
      <c r="A92" s="12">
        <v>44420</v>
      </c>
      <c r="B92" s="15" t="s">
        <v>5</v>
      </c>
      <c r="C92" s="11" t="s">
        <v>9</v>
      </c>
      <c r="D92" s="14" t="s">
        <v>10</v>
      </c>
      <c r="E92" s="10" t="s">
        <v>44</v>
      </c>
      <c r="F92" s="5" t="s">
        <v>43</v>
      </c>
      <c r="G92" s="1"/>
      <c r="H92" s="9">
        <v>44535</v>
      </c>
      <c r="I92" s="8">
        <f t="shared" si="6"/>
        <v>47583.4</v>
      </c>
      <c r="J92" s="5" t="s">
        <v>42</v>
      </c>
      <c r="K92" s="1" t="s">
        <v>4</v>
      </c>
      <c r="L92" s="1"/>
      <c r="M92" s="6" t="s">
        <v>1</v>
      </c>
      <c r="N92" s="7">
        <v>47583.4</v>
      </c>
      <c r="O92" s="6">
        <v>1</v>
      </c>
      <c r="P92" s="5">
        <v>1</v>
      </c>
      <c r="Q92" s="5">
        <f t="shared" si="7"/>
        <v>0</v>
      </c>
      <c r="R92" s="5">
        <f t="shared" si="8"/>
        <v>0</v>
      </c>
      <c r="S92" s="4" t="s">
        <v>7</v>
      </c>
      <c r="T92" s="3" t="s">
        <v>41</v>
      </c>
      <c r="U92" s="1"/>
      <c r="V92" s="1"/>
      <c r="W92" s="1"/>
      <c r="X92" s="1"/>
      <c r="Y92" s="1"/>
      <c r="Z92" s="3" t="s">
        <v>6</v>
      </c>
      <c r="AA92" s="2">
        <v>3715</v>
      </c>
      <c r="AB92" s="2">
        <v>1059</v>
      </c>
      <c r="AC92" s="1"/>
      <c r="AD92" s="1"/>
      <c r="AE92" s="1"/>
    </row>
    <row r="93" spans="1:31" ht="210" x14ac:dyDescent="0.25">
      <c r="A93" s="12">
        <v>44420</v>
      </c>
      <c r="B93" s="15" t="s">
        <v>5</v>
      </c>
      <c r="C93" s="11" t="s">
        <v>9</v>
      </c>
      <c r="D93" s="14" t="s">
        <v>10</v>
      </c>
      <c r="E93" s="10" t="s">
        <v>40</v>
      </c>
      <c r="F93" s="5" t="s">
        <v>39</v>
      </c>
      <c r="G93" s="1"/>
      <c r="H93" s="9">
        <v>44535</v>
      </c>
      <c r="I93" s="8">
        <f t="shared" si="6"/>
        <v>47583.4</v>
      </c>
      <c r="J93" s="5" t="s">
        <v>38</v>
      </c>
      <c r="K93" s="1" t="s">
        <v>4</v>
      </c>
      <c r="L93" s="1"/>
      <c r="M93" s="6" t="s">
        <v>1</v>
      </c>
      <c r="N93" s="7">
        <v>47583.4</v>
      </c>
      <c r="O93" s="6">
        <v>1</v>
      </c>
      <c r="P93" s="5">
        <v>1</v>
      </c>
      <c r="Q93" s="5">
        <f t="shared" si="7"/>
        <v>0</v>
      </c>
      <c r="R93" s="5">
        <f t="shared" si="8"/>
        <v>0</v>
      </c>
      <c r="S93" s="4" t="s">
        <v>7</v>
      </c>
      <c r="T93" s="3" t="s">
        <v>37</v>
      </c>
      <c r="U93" s="1"/>
      <c r="V93" s="1"/>
      <c r="W93" s="1"/>
      <c r="X93" s="1"/>
      <c r="Y93" s="1"/>
      <c r="Z93" s="3" t="s">
        <v>6</v>
      </c>
      <c r="AA93" s="2">
        <v>3715</v>
      </c>
      <c r="AB93" s="2">
        <v>1059</v>
      </c>
      <c r="AC93" s="1"/>
      <c r="AD93" s="1"/>
      <c r="AE93" s="1"/>
    </row>
    <row r="94" spans="1:31" ht="210" x14ac:dyDescent="0.25">
      <c r="A94" s="12">
        <v>44420</v>
      </c>
      <c r="B94" s="15" t="s">
        <v>5</v>
      </c>
      <c r="C94" s="11" t="s">
        <v>9</v>
      </c>
      <c r="D94" s="14" t="s">
        <v>10</v>
      </c>
      <c r="E94" s="10" t="s">
        <v>36</v>
      </c>
      <c r="F94" s="5" t="s">
        <v>35</v>
      </c>
      <c r="G94" s="1"/>
      <c r="H94" s="9">
        <v>44535</v>
      </c>
      <c r="I94" s="8">
        <f t="shared" si="6"/>
        <v>47583.4</v>
      </c>
      <c r="J94" s="5" t="s">
        <v>34</v>
      </c>
      <c r="K94" s="1" t="s">
        <v>4</v>
      </c>
      <c r="L94" s="1"/>
      <c r="M94" s="6" t="s">
        <v>1</v>
      </c>
      <c r="N94" s="7">
        <v>47583.4</v>
      </c>
      <c r="O94" s="6">
        <v>1</v>
      </c>
      <c r="P94" s="5">
        <v>1</v>
      </c>
      <c r="Q94" s="5">
        <f t="shared" si="7"/>
        <v>0</v>
      </c>
      <c r="R94" s="5">
        <f t="shared" si="8"/>
        <v>0</v>
      </c>
      <c r="S94" s="4" t="s">
        <v>7</v>
      </c>
      <c r="T94" s="3" t="s">
        <v>33</v>
      </c>
      <c r="U94" s="1"/>
      <c r="V94" s="1"/>
      <c r="W94" s="1"/>
      <c r="X94" s="1"/>
      <c r="Y94" s="1"/>
      <c r="Z94" s="3" t="s">
        <v>6</v>
      </c>
      <c r="AA94" s="2">
        <v>3715</v>
      </c>
      <c r="AB94" s="2">
        <v>1059</v>
      </c>
      <c r="AC94" s="1"/>
      <c r="AD94" s="1"/>
      <c r="AE94" s="1"/>
    </row>
    <row r="95" spans="1:31" ht="210" x14ac:dyDescent="0.25">
      <c r="A95" s="12">
        <v>44420</v>
      </c>
      <c r="B95" s="15" t="s">
        <v>5</v>
      </c>
      <c r="C95" s="11" t="s">
        <v>9</v>
      </c>
      <c r="D95" s="14" t="s">
        <v>10</v>
      </c>
      <c r="E95" s="10" t="s">
        <v>32</v>
      </c>
      <c r="F95" s="5" t="s">
        <v>31</v>
      </c>
      <c r="G95" s="1"/>
      <c r="H95" s="9">
        <v>44535</v>
      </c>
      <c r="I95" s="8">
        <f t="shared" si="6"/>
        <v>47583.4</v>
      </c>
      <c r="J95" s="5" t="s">
        <v>30</v>
      </c>
      <c r="K95" s="1" t="s">
        <v>4</v>
      </c>
      <c r="L95" s="1"/>
      <c r="M95" s="6" t="s">
        <v>1</v>
      </c>
      <c r="N95" s="7">
        <v>47583.4</v>
      </c>
      <c r="O95" s="6">
        <v>1</v>
      </c>
      <c r="P95" s="5">
        <v>1</v>
      </c>
      <c r="Q95" s="5">
        <f t="shared" si="7"/>
        <v>0</v>
      </c>
      <c r="R95" s="5">
        <f t="shared" si="8"/>
        <v>0</v>
      </c>
      <c r="S95" s="4" t="s">
        <v>7</v>
      </c>
      <c r="T95" s="3" t="s">
        <v>23</v>
      </c>
      <c r="U95" s="1"/>
      <c r="V95" s="1"/>
      <c r="W95" s="1"/>
      <c r="X95" s="1"/>
      <c r="Y95" s="1"/>
      <c r="Z95" s="3" t="s">
        <v>6</v>
      </c>
      <c r="AA95" s="2">
        <v>3715</v>
      </c>
      <c r="AB95" s="2">
        <v>1059</v>
      </c>
      <c r="AC95" s="1"/>
      <c r="AD95" s="1"/>
      <c r="AE95" s="1"/>
    </row>
    <row r="96" spans="1:31" ht="210" x14ac:dyDescent="0.25">
      <c r="A96" s="12">
        <v>44420</v>
      </c>
      <c r="B96" s="15" t="s">
        <v>5</v>
      </c>
      <c r="C96" s="11" t="s">
        <v>9</v>
      </c>
      <c r="D96" s="14" t="s">
        <v>10</v>
      </c>
      <c r="E96" s="10" t="s">
        <v>29</v>
      </c>
      <c r="F96" s="5" t="s">
        <v>28</v>
      </c>
      <c r="G96" s="1"/>
      <c r="H96" s="9">
        <v>44535</v>
      </c>
      <c r="I96" s="8">
        <f t="shared" si="6"/>
        <v>47583.4</v>
      </c>
      <c r="J96" s="5" t="s">
        <v>27</v>
      </c>
      <c r="K96" s="1" t="s">
        <v>4</v>
      </c>
      <c r="L96" s="1"/>
      <c r="M96" s="6" t="s">
        <v>1</v>
      </c>
      <c r="N96" s="7">
        <v>47583.4</v>
      </c>
      <c r="O96" s="6">
        <v>1</v>
      </c>
      <c r="P96" s="5">
        <v>1</v>
      </c>
      <c r="Q96" s="5">
        <f t="shared" si="7"/>
        <v>0</v>
      </c>
      <c r="R96" s="5">
        <f t="shared" si="8"/>
        <v>0</v>
      </c>
      <c r="S96" s="4" t="s">
        <v>7</v>
      </c>
      <c r="T96" s="3" t="s">
        <v>23</v>
      </c>
      <c r="U96" s="1"/>
      <c r="V96" s="1"/>
      <c r="W96" s="1"/>
      <c r="X96" s="1"/>
      <c r="Y96" s="1"/>
      <c r="Z96" s="3" t="s">
        <v>6</v>
      </c>
      <c r="AA96" s="2">
        <v>3715</v>
      </c>
      <c r="AB96" s="2">
        <v>1059</v>
      </c>
      <c r="AC96" s="1"/>
      <c r="AD96" s="1"/>
      <c r="AE96" s="1"/>
    </row>
    <row r="97" spans="1:31" ht="210" x14ac:dyDescent="0.25">
      <c r="A97" s="12">
        <v>44420</v>
      </c>
      <c r="B97" s="15" t="s">
        <v>5</v>
      </c>
      <c r="C97" s="11" t="s">
        <v>9</v>
      </c>
      <c r="D97" s="14" t="s">
        <v>10</v>
      </c>
      <c r="E97" s="10" t="s">
        <v>26</v>
      </c>
      <c r="F97" s="5" t="s">
        <v>25</v>
      </c>
      <c r="G97" s="1"/>
      <c r="H97" s="9">
        <v>44535</v>
      </c>
      <c r="I97" s="8">
        <f t="shared" si="6"/>
        <v>47583.4</v>
      </c>
      <c r="J97" s="5" t="s">
        <v>24</v>
      </c>
      <c r="K97" s="1" t="s">
        <v>4</v>
      </c>
      <c r="L97" s="1"/>
      <c r="M97" s="6" t="s">
        <v>1</v>
      </c>
      <c r="N97" s="7">
        <v>47583.4</v>
      </c>
      <c r="O97" s="6">
        <v>1</v>
      </c>
      <c r="P97" s="5">
        <v>1</v>
      </c>
      <c r="Q97" s="5">
        <f t="shared" si="7"/>
        <v>0</v>
      </c>
      <c r="R97" s="5">
        <f t="shared" si="8"/>
        <v>0</v>
      </c>
      <c r="S97" s="4" t="s">
        <v>7</v>
      </c>
      <c r="T97" s="3" t="s">
        <v>23</v>
      </c>
      <c r="U97" s="1"/>
      <c r="V97" s="1"/>
      <c r="W97" s="1"/>
      <c r="X97" s="1"/>
      <c r="Y97" s="1"/>
      <c r="Z97" s="3" t="s">
        <v>6</v>
      </c>
      <c r="AA97" s="2">
        <v>3715</v>
      </c>
      <c r="AB97" s="2">
        <v>1059</v>
      </c>
      <c r="AC97" s="1"/>
      <c r="AD97" s="1"/>
      <c r="AE97" s="1"/>
    </row>
    <row r="98" spans="1:31" ht="210" x14ac:dyDescent="0.25">
      <c r="A98" s="12">
        <v>44420</v>
      </c>
      <c r="B98" s="15" t="s">
        <v>5</v>
      </c>
      <c r="C98" s="11" t="s">
        <v>9</v>
      </c>
      <c r="D98" s="14" t="s">
        <v>10</v>
      </c>
      <c r="E98" s="10" t="s">
        <v>22</v>
      </c>
      <c r="F98" s="5" t="s">
        <v>21</v>
      </c>
      <c r="G98" s="1"/>
      <c r="H98" s="9">
        <v>44535</v>
      </c>
      <c r="I98" s="8">
        <f t="shared" si="6"/>
        <v>47583.4</v>
      </c>
      <c r="J98" s="5" t="s">
        <v>20</v>
      </c>
      <c r="K98" s="1" t="s">
        <v>4</v>
      </c>
      <c r="L98" s="1"/>
      <c r="M98" s="6" t="s">
        <v>1</v>
      </c>
      <c r="N98" s="7">
        <v>47583.4</v>
      </c>
      <c r="O98" s="6">
        <v>1</v>
      </c>
      <c r="P98" s="5">
        <v>1</v>
      </c>
      <c r="Q98" s="5">
        <f t="shared" si="7"/>
        <v>0</v>
      </c>
      <c r="R98" s="5">
        <f t="shared" si="8"/>
        <v>0</v>
      </c>
      <c r="S98" s="4" t="s">
        <v>7</v>
      </c>
      <c r="T98" s="3" t="s">
        <v>12</v>
      </c>
      <c r="U98" s="1"/>
      <c r="V98" s="1"/>
      <c r="W98" s="1"/>
      <c r="X98" s="1"/>
      <c r="Y98" s="1"/>
      <c r="Z98" s="3" t="s">
        <v>6</v>
      </c>
      <c r="AA98" s="2">
        <v>3715</v>
      </c>
      <c r="AB98" s="2">
        <v>1059</v>
      </c>
      <c r="AC98" s="1"/>
      <c r="AD98" s="1"/>
      <c r="AE98" s="1"/>
    </row>
    <row r="99" spans="1:31" ht="210" x14ac:dyDescent="0.25">
      <c r="A99" s="12">
        <v>44420</v>
      </c>
      <c r="B99" s="15" t="s">
        <v>5</v>
      </c>
      <c r="C99" s="11" t="s">
        <v>9</v>
      </c>
      <c r="D99" s="14" t="s">
        <v>10</v>
      </c>
      <c r="E99" s="10" t="s">
        <v>19</v>
      </c>
      <c r="F99" s="5" t="s">
        <v>18</v>
      </c>
      <c r="G99" s="1"/>
      <c r="H99" s="9">
        <v>44535</v>
      </c>
      <c r="I99" s="8">
        <f t="shared" si="6"/>
        <v>47583.4</v>
      </c>
      <c r="J99" s="5" t="s">
        <v>17</v>
      </c>
      <c r="K99" s="1" t="s">
        <v>4</v>
      </c>
      <c r="L99" s="1"/>
      <c r="M99" s="6" t="s">
        <v>1</v>
      </c>
      <c r="N99" s="7">
        <v>47583.4</v>
      </c>
      <c r="O99" s="6">
        <v>1</v>
      </c>
      <c r="P99" s="5">
        <v>1</v>
      </c>
      <c r="Q99" s="5">
        <f t="shared" si="7"/>
        <v>0</v>
      </c>
      <c r="R99" s="5">
        <f t="shared" si="8"/>
        <v>0</v>
      </c>
      <c r="S99" s="4" t="s">
        <v>0</v>
      </c>
      <c r="T99" s="3" t="s">
        <v>13</v>
      </c>
      <c r="U99" s="1"/>
      <c r="V99" s="1"/>
      <c r="W99" s="1"/>
      <c r="X99" s="1"/>
      <c r="Y99" s="1"/>
      <c r="Z99" s="3" t="s">
        <v>6</v>
      </c>
      <c r="AA99" s="2">
        <v>3715</v>
      </c>
      <c r="AB99" s="2">
        <v>1059</v>
      </c>
      <c r="AC99" s="1"/>
      <c r="AD99" s="1"/>
      <c r="AE99" s="1"/>
    </row>
    <row r="100" spans="1:31" ht="210" x14ac:dyDescent="0.25">
      <c r="A100" s="12">
        <v>44420</v>
      </c>
      <c r="B100" s="15" t="s">
        <v>5</v>
      </c>
      <c r="C100" s="11" t="s">
        <v>9</v>
      </c>
      <c r="D100" s="14" t="s">
        <v>10</v>
      </c>
      <c r="E100" s="10" t="s">
        <v>16</v>
      </c>
      <c r="F100" s="5" t="s">
        <v>15</v>
      </c>
      <c r="G100" s="1"/>
      <c r="H100" s="9">
        <v>44535</v>
      </c>
      <c r="I100" s="8">
        <f t="shared" si="6"/>
        <v>47583.4</v>
      </c>
      <c r="J100" s="5" t="s">
        <v>14</v>
      </c>
      <c r="K100" s="1" t="s">
        <v>4</v>
      </c>
      <c r="L100" s="1"/>
      <c r="M100" s="6" t="s">
        <v>1</v>
      </c>
      <c r="N100" s="7">
        <v>47583.4</v>
      </c>
      <c r="O100" s="6">
        <v>1</v>
      </c>
      <c r="P100" s="5">
        <v>1</v>
      </c>
      <c r="Q100" s="5">
        <f t="shared" si="7"/>
        <v>0</v>
      </c>
      <c r="R100" s="5">
        <f t="shared" si="8"/>
        <v>0</v>
      </c>
      <c r="S100" s="4" t="s">
        <v>0</v>
      </c>
      <c r="T100" s="3" t="s">
        <v>13</v>
      </c>
      <c r="U100" s="1"/>
      <c r="V100" s="1"/>
      <c r="W100" s="1"/>
      <c r="X100" s="1"/>
      <c r="Y100" s="1"/>
      <c r="Z100" s="3" t="s">
        <v>6</v>
      </c>
      <c r="AA100" s="2">
        <v>3715</v>
      </c>
      <c r="AB100" s="2">
        <v>1059</v>
      </c>
      <c r="AC100" s="1"/>
      <c r="AD100" s="1"/>
      <c r="AE100" s="1"/>
    </row>
  </sheetData>
  <mergeCells count="3">
    <mergeCell ref="C6:F6"/>
    <mergeCell ref="Q6:R6"/>
    <mergeCell ref="Z6:AE6"/>
  </mergeCells>
  <conditionalFormatting sqref="D8:D100">
    <cfRule type="expression" dxfId="0" priority="3">
      <formula>COUNTIF($D$8:$D$100, $D8)&gt;1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2024-02-12T07:56:55Z</dcterms:created>
  <dcterms:modified xsi:type="dcterms:W3CDTF">2024-03-22T01:49:08Z</dcterms:modified>
</cp:coreProperties>
</file>