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9755d080f9cc65f8/Desktop/一些实验/组成原理/lab4/单总线实验资料包(RISC-V)（双十一版）/"/>
    </mc:Choice>
  </mc:AlternateContent>
  <xr:revisionPtr revIDLastSave="63" documentId="13_ncr:1_{4B61B437-E918-4853-98E3-DDCB11F0F411}" xr6:coauthVersionLast="47" xr6:coauthVersionMax="47" xr10:uidLastSave="{099228AE-756D-48D8-9AC8-54BA0B250F4D}"/>
  <bookViews>
    <workbookView xWindow="-108" yWindow="-108" windowWidth="23256" windowHeight="12456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H24" i="3"/>
  <c r="AG24" i="3"/>
  <c r="AH23" i="3"/>
  <c r="AG23" i="3"/>
  <c r="AH22" i="3"/>
  <c r="AG22" i="3"/>
  <c r="AI22" i="3" s="1"/>
  <c r="AJ22" i="3" s="1"/>
  <c r="AK22" i="3" s="1"/>
  <c r="AH21" i="3"/>
  <c r="AG21" i="3"/>
  <c r="AH20" i="3"/>
  <c r="AG20" i="3"/>
  <c r="AH19" i="3"/>
  <c r="AG19" i="3"/>
  <c r="AH18" i="3"/>
  <c r="AG18" i="3"/>
  <c r="AI18" i="3" s="1"/>
  <c r="AJ18" i="3" s="1"/>
  <c r="AK18" i="3" s="1"/>
  <c r="AH17" i="3"/>
  <c r="AG17" i="3"/>
  <c r="AH16" i="3"/>
  <c r="AG16" i="3"/>
  <c r="AH15" i="3"/>
  <c r="AG15" i="3"/>
  <c r="AH14" i="3"/>
  <c r="AG14" i="3"/>
  <c r="AH13" i="3"/>
  <c r="AG13" i="3"/>
  <c r="AH12" i="3"/>
  <c r="AG12" i="3"/>
  <c r="AH11" i="3"/>
  <c r="AG11" i="3"/>
  <c r="AI11" i="3" s="1"/>
  <c r="AJ11" i="3" s="1"/>
  <c r="AK11" i="3" s="1"/>
  <c r="AH10" i="3"/>
  <c r="AG10" i="3"/>
  <c r="AH9" i="3"/>
  <c r="AG9" i="3"/>
  <c r="AH8" i="3"/>
  <c r="AG8" i="3"/>
  <c r="AH7" i="3"/>
  <c r="AG7" i="3"/>
  <c r="AH6" i="3"/>
  <c r="AG6" i="3"/>
  <c r="AH5" i="3"/>
  <c r="AG5" i="3"/>
  <c r="AH4" i="3"/>
  <c r="AG4" i="3"/>
  <c r="AH3" i="3"/>
  <c r="AG3" i="3"/>
  <c r="AH2" i="3"/>
  <c r="AG2" i="3"/>
  <c r="AI2" i="3" s="1"/>
  <c r="AJ2" i="3" s="1"/>
  <c r="AK2" i="3" s="1"/>
  <c r="AI4" i="3" l="1"/>
  <c r="AJ4" i="3" s="1"/>
  <c r="AK4" i="3" s="1"/>
  <c r="AI12" i="3"/>
  <c r="AJ12" i="3" s="1"/>
  <c r="AK12" i="3" s="1"/>
  <c r="AI16" i="3"/>
  <c r="AJ16" i="3" s="1"/>
  <c r="AK16" i="3" s="1"/>
  <c r="AI24" i="3"/>
  <c r="AJ24" i="3" s="1"/>
  <c r="AK24" i="3" s="1"/>
  <c r="AI5" i="3"/>
  <c r="AJ5" i="3" s="1"/>
  <c r="AK5" i="3" s="1"/>
  <c r="AI3" i="3"/>
  <c r="AJ3" i="3" s="1"/>
  <c r="AK3" i="3" s="1"/>
  <c r="AI9" i="3"/>
  <c r="AJ9" i="3" s="1"/>
  <c r="AK9" i="3" s="1"/>
  <c r="AI21" i="3"/>
  <c r="AJ21" i="3" s="1"/>
  <c r="AK21" i="3" s="1"/>
  <c r="AI17" i="3"/>
  <c r="AJ17" i="3" s="1"/>
  <c r="AK17" i="3" s="1"/>
  <c r="AI15" i="3"/>
  <c r="AJ15" i="3" s="1"/>
  <c r="AK15" i="3" s="1"/>
  <c r="AI8" i="3"/>
  <c r="AJ8" i="3" s="1"/>
  <c r="AK8" i="3" s="1"/>
  <c r="AI14" i="3"/>
  <c r="AJ14" i="3" s="1"/>
  <c r="AK14" i="3" s="1"/>
  <c r="AI20" i="3"/>
  <c r="AJ20" i="3" s="1"/>
  <c r="AK20" i="3" s="1"/>
  <c r="AI26" i="3"/>
  <c r="AJ26" i="3" s="1"/>
  <c r="AK26" i="3" s="1"/>
  <c r="AI23" i="3"/>
  <c r="AJ23" i="3" s="1"/>
  <c r="AK23" i="3" s="1"/>
  <c r="AI13" i="3"/>
  <c r="AJ13" i="3" s="1"/>
  <c r="AK13" i="3" s="1"/>
  <c r="AI19" i="3"/>
  <c r="AJ19" i="3" s="1"/>
  <c r="AK19" i="3" s="1"/>
  <c r="AI25" i="3"/>
  <c r="AJ25" i="3" s="1"/>
  <c r="AK25" i="3" s="1"/>
  <c r="AI6" i="3"/>
  <c r="AJ6" i="3" s="1"/>
  <c r="AK6" i="3" s="1"/>
  <c r="AI7" i="3"/>
  <c r="AJ7" i="3" s="1"/>
  <c r="AK7" i="3" s="1"/>
  <c r="AI10" i="3"/>
  <c r="AJ10" i="3" s="1"/>
  <c r="AK10" i="3" s="1"/>
  <c r="AI28" i="3"/>
  <c r="AJ28" i="3" s="1"/>
  <c r="AK28" i="3" s="1"/>
  <c r="AI27" i="3"/>
  <c r="AJ27" i="3" s="1"/>
  <c r="AK27" i="3" s="1"/>
  <c r="AI29" i="3"/>
  <c r="AJ29" i="3" s="1"/>
  <c r="AK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K30" i="3" l="1"/>
  <c r="AJ30" i="3" s="1"/>
  <c r="K1" i="2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<sst xmlns="http://schemas.openxmlformats.org/spreadsheetml/2006/main" count="100" uniqueCount="65">
  <si>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</si>
  <si>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</si>
  <si>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</si>
  <si>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</si>
  <si>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</si>
  <si>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</si>
  <si>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</si>
  <si>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</si>
  <si>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</si>
  <si>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</si>
  <si>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</si>
  <si>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</si>
  <si>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</si>
  <si>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</si>
  <si>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</si>
  <si>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</si>
  <si>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</si>
  <si>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</si>
  <si>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</si>
  <si>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</si>
  <si>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</si>
  <si>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</si>
  <si>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</si>
  <si>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</si>
  <si>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</si>
  <si>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</si>
  <si>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</si>
  <si>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</si>
  <si>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</si>
  <si>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</si>
  <si>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</si>
  <si>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</si>
  <si>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</si>
  <si>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</si>
  <si>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</si>
  <si>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</si>
  <si>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</si>
  <si>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</si>
  <si>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</si>
  <si>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</si>
  <si>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</si>
  <si>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</si>
  <si>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</si>
  <si>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</si>
  <si>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</si>
  <si>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</si>
  <si>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</si>
  <si>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</si>
  <si>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</si>
  <si>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</si>
  <si>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</si>
  <si>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</si>
  <si>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IR(S)out</t>
    <phoneticPr fontId="12" type="noConversion"/>
  </si>
  <si>
    <t>IR(B)out</t>
    <phoneticPr fontId="12" type="noConversion"/>
  </si>
  <si>
    <t>rs1/2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</si>
  <si>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</si>
  <si>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</si>
  <si>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</si>
  <si>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</si>
  <si>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中断响应1</t>
    <phoneticPr fontId="12" type="noConversion"/>
  </si>
  <si>
    <t>中断响应2</t>
    <phoneticPr fontId="12" type="noConversion"/>
  </si>
  <si>
    <t>P0</t>
    <phoneticPr fontId="12" type="noConversion"/>
  </si>
  <si>
    <t>RET</t>
    <phoneticPr fontId="12" type="noConversion"/>
  </si>
  <si>
    <t>ERET</t>
    <phoneticPr fontId="12" type="noConversion"/>
  </si>
  <si>
    <t>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</si>
</sst>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4" fillId="7" borderId="6" xfId="0" applyFont="1" applyFill="1" applyBorder="1" applyAlignment="1" applyProtection="1">
      <alignment horizontal="center" shrinkToFit="1"/>
    </xf>
    <xf numFmtId="0" fontId="18" fillId="7" borderId="6" xfId="0" applyFont="1" applyFill="1" applyBorder="1" applyAlignment="1" applyProtection="1">
      <alignment horizontal="center" shrinkToFit="1"/>
    </xf>
    <xf numFmtId="0" fontId="19" fillId="11" borderId="28" xfId="0" applyFont="1" applyFill="1" applyBorder="1" applyAlignment="1" applyProtection="1">
      <alignment horizontal="center" vertical="center" shrinkToFit="1"/>
    </xf>
    <xf numFmtId="0" fontId="19" fillId="11" borderId="29" xfId="0" applyFont="1" applyFill="1" applyBorder="1" applyAlignment="1" applyProtection="1">
      <alignment horizontal="center" vertical="center" shrinkToFit="1"/>
    </xf>
    <xf numFmtId="0" fontId="19" fillId="11" borderId="30" xfId="0" applyFont="1" applyFill="1" applyBorder="1" applyAlignment="1" applyProtection="1">
      <alignment horizontal="center" vertical="center" shrinkToFit="1"/>
    </xf>
    <xf numFmtId="0" fontId="18" fillId="0" borderId="4" xfId="0" applyFont="1" applyBorder="1" applyAlignment="1" applyProtection="1">
      <alignment horizontal="center"/>
    </xf>
    <xf numFmtId="0" fontId="22" fillId="0" borderId="17" xfId="0" applyFont="1" applyBorder="1" applyAlignment="1" applyProtection="1">
      <alignment horizontal="center" vertical="center"/>
    </xf>
    <xf numFmtId="0" fontId="22" fillId="0" borderId="4" xfId="0" applyFont="1" applyBorder="1" applyAlignment="1" applyProtection="1">
      <alignment horizontal="center" vertical="center"/>
    </xf>
    <xf numFmtId="0" fontId="18" fillId="16" borderId="6" xfId="0" applyFont="1" applyFill="1" applyBorder="1" applyAlignment="1" applyProtection="1">
      <alignment horizontal="center"/>
    </xf>
    <xf numFmtId="0" fontId="22" fillId="8" borderId="14" xfId="0" applyFont="1" applyFill="1" applyBorder="1" applyAlignment="1" applyProtection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</xf>
    <xf numFmtId="177" fontId="4" fillId="14" borderId="6" xfId="0" applyNumberFormat="1" applyFont="1" applyFill="1" applyBorder="1" applyAlignment="1">
      <alignment horizontal="center"/>
    </xf>
    <xf numFmtId="0" fontId="22" fillId="0" borderId="16" xfId="0" applyFont="1" applyBorder="1" applyAlignment="1" applyProtection="1">
      <alignment horizontal="center" vertical="center"/>
    </xf>
    <xf numFmtId="0" fontId="22" fillId="0" borderId="31" xfId="0" applyFont="1" applyBorder="1" applyAlignment="1" applyProtection="1">
      <alignment horizontal="center" vertical="center"/>
    </xf>
    <xf numFmtId="0" fontId="22" fillId="0" borderId="32" xfId="0" applyFont="1" applyBorder="1" applyAlignment="1" applyProtection="1">
      <alignment horizontal="center" vertical="center"/>
    </xf>
    <xf numFmtId="0" fontId="22" fillId="0" borderId="5" xfId="0" applyFont="1" applyBorder="1" applyAlignment="1" applyProtection="1">
      <alignment horizontal="center" vertical="center"/>
    </xf>
    <xf numFmtId="0" fontId="22" fillId="8" borderId="13" xfId="0" applyFont="1" applyFill="1" applyBorder="1" applyAlignment="1" applyProtection="1">
      <alignment horizontal="center" vertical="center"/>
    </xf>
    <xf numFmtId="0" fontId="22" fillId="8" borderId="33" xfId="0" applyFont="1" applyFill="1" applyBorder="1" applyAlignment="1" applyProtection="1">
      <alignment horizontal="center" vertical="center"/>
    </xf>
    <xf numFmtId="0" fontId="22" fillId="8" borderId="34" xfId="0" applyFont="1" applyFill="1" applyBorder="1" applyAlignment="1" applyProtection="1">
      <alignment horizontal="center" vertical="center"/>
    </xf>
    <xf numFmtId="0" fontId="22" fillId="8" borderId="10" xfId="0" applyFont="1" applyFill="1" applyBorder="1" applyAlignment="1" applyProtection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64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1461476</xdr:colOff>
      <xdr:row>28</xdr:row>
      <xdr:rowOff>74734</xdr:rowOff>
    </xdr:from>
    <xdr:to>
      <xdr:col>35</xdr:col>
      <xdr:colOff>3516</xdr:colOff>
      <xdr:row>31</xdr:row>
      <xdr:rowOff>3214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583376" y="5954834"/>
          <a:ext cx="1054100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10" sqref="R10"/>
    </sheetView>
  </sheetViews>
  <sheetFormatPr defaultColWidth="9" defaultRowHeight="13.8" x14ac:dyDescent="0.25"/>
  <cols>
    <col min="1" max="1" width="7.5546875" style="7" customWidth="1"/>
    <col min="2" max="6" width="6.5546875" style="7" customWidth="1"/>
    <col min="7" max="7" width="6.5546875" style="7" hidden="1" customWidth="1"/>
    <col min="8" max="8" width="6.44140625" style="7" hidden="1" customWidth="1"/>
    <col min="9" max="9" width="10.33203125" style="7" customWidth="1"/>
    <col min="10" max="13" width="3.5546875" style="6" customWidth="1"/>
    <col min="14" max="14" width="3.5546875" style="7" customWidth="1"/>
  </cols>
  <sheetData>
    <row r="1" spans="1:14" ht="27" customHeight="1" x14ac:dyDescent="0.25">
      <c r="A1" s="110" t="s">
        <v>11</v>
      </c>
      <c r="B1" s="111"/>
      <c r="C1" s="111"/>
      <c r="D1" s="111"/>
      <c r="E1" s="111"/>
      <c r="F1" s="111"/>
      <c r="G1" s="111"/>
      <c r="H1" s="112"/>
      <c r="I1" s="113" t="s">
        <v>6</v>
      </c>
      <c r="J1" s="114"/>
      <c r="K1" s="114"/>
      <c r="L1" s="114"/>
      <c r="M1" s="114"/>
      <c r="N1" s="115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62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2" x14ac:dyDescent="0.25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2" x14ac:dyDescent="0.25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2" x14ac:dyDescent="0.25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2" x14ac:dyDescent="0.25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116" t="s">
        <v>0</v>
      </c>
      <c r="B32" s="116"/>
      <c r="C32" s="116"/>
      <c r="D32" s="116"/>
      <c r="E32" s="116"/>
      <c r="F32" s="116"/>
      <c r="G32" s="116"/>
      <c r="H32" s="116"/>
    </row>
  </sheetData>
  <protectedRanges>
    <protectedRange sqref="A9:I15 G3:H8" name="区域1"/>
    <protectedRange sqref="A3:F8" name="区域2"/>
    <protectedRange sqref="I3:I8" name="区域2_1"/>
  </protectedRanges>
  <mergeCells count="3">
    <mergeCell ref="A1:H1"/>
    <mergeCell ref="I1:N1"/>
    <mergeCell ref="A32:H32"/>
  </mergeCells>
  <phoneticPr fontId="12" type="noConversion"/>
  <conditionalFormatting sqref="A9:H31 G3:H8">
    <cfRule type="cellIs" dxfId="646" priority="4" operator="equal">
      <formula>1</formula>
    </cfRule>
    <cfRule type="notContainsBlanks" dxfId="645" priority="5">
      <formula>LEN(TRIM(A3))&gt;0</formula>
    </cfRule>
  </conditionalFormatting>
  <conditionalFormatting sqref="J32:N1048576">
    <cfRule type="containsText" dxfId="644" priority="15" operator="containsText" text="1">
      <formula>NOT(ISERROR(SEARCH("1",J32)))</formula>
    </cfRule>
  </conditionalFormatting>
  <conditionalFormatting sqref="A3:F8">
    <cfRule type="cellIs" dxfId="643" priority="1" operator="equal">
      <formula>1</formula>
    </cfRule>
    <cfRule type="notContainsBlanks" dxfId="642" priority="2">
      <formula>LEN(TRIM(A3))&gt;0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C49" sqref="C49"/>
    </sheetView>
  </sheetViews>
  <sheetFormatPr defaultColWidth="9" defaultRowHeight="13.8" x14ac:dyDescent="0.25"/>
  <cols>
    <col min="1" max="5" width="4.5546875" customWidth="1"/>
    <col min="6" max="8" width="4.554687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RET</v>
      </c>
      <c r="J7" s="2" t="str">
        <f>IF(微程序地址入口表!J8=1,$I7&amp;"+","")</f>
        <v>RET+</v>
      </c>
      <c r="K7" s="1" t="str">
        <f>IF(微程序地址入口表!K8=1,$I7&amp;"+","")</f>
        <v>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RET+</v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117"/>
      <c r="B31" s="117"/>
      <c r="C31" s="117"/>
      <c r="D31" s="117"/>
      <c r="E31" s="117"/>
      <c r="F31" s="117"/>
      <c r="G31" s="117"/>
      <c r="H31" s="117"/>
      <c r="I31" s="118"/>
      <c r="J31" s="40" t="str">
        <f>IF(LEN(J32)&gt;1,LEFT(J32,LEN(J32)-1),"")</f>
        <v>SLT+ADDI+RET</v>
      </c>
      <c r="K31" s="40" t="str">
        <f t="shared" ref="K31:N31" si="1">IF(LEN(K32)&gt;1,LEFT(K32,LEN(K32)-1),"")</f>
        <v>SW+BEQ+RET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SW+SLT+RET</v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SLT+ADDI+RET+</v>
      </c>
      <c r="K32" s="4" t="str">
        <f t="shared" ref="K32:N32" si="2">CONCATENATE(K2,K3,K4,K5,K6,K7,K8,K9,K10,K11,K12,K13,K14,K15,K16,K17,K18,K19,K20,K21,K22,K23,K24,K25,K26,K27,K28,K29,K30)</f>
        <v>SW+BEQ+RET+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SW+SLT+RET+</v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41" priority="31">
      <formula>LEN(TRIM(J31))=0</formula>
    </cfRule>
  </conditionalFormatting>
  <conditionalFormatting sqref="J2:N30">
    <cfRule type="containsText" dxfId="64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K35"/>
  <sheetViews>
    <sheetView tabSelected="1" workbookViewId="0">
      <selection activeCell="AC32" sqref="AC32"/>
    </sheetView>
  </sheetViews>
  <sheetFormatPr defaultColWidth="9" defaultRowHeight="14.4" x14ac:dyDescent="0.3"/>
  <cols>
    <col min="1" max="1" width="7.77734375" style="56" customWidth="1"/>
    <col min="2" max="2" width="5.109375" style="86" customWidth="1"/>
    <col min="3" max="32" width="4" style="87" customWidth="1"/>
    <col min="33" max="33" width="23.109375" style="88" hidden="1" customWidth="1"/>
    <col min="34" max="34" width="15.109375" style="88" hidden="1" customWidth="1"/>
    <col min="35" max="35" width="32.77734375" style="84" customWidth="1"/>
    <col min="36" max="36" width="12.109375" style="89" customWidth="1"/>
    <col min="37" max="37" width="12.33203125" style="56" hidden="1" customWidth="1"/>
    <col min="38" max="16384" width="9" style="56"/>
  </cols>
  <sheetData>
    <row r="1" spans="1:37" ht="17.399999999999999" thickBot="1" x14ac:dyDescent="0.45">
      <c r="A1" s="90" t="s">
        <v>16</v>
      </c>
      <c r="B1" s="91" t="s">
        <v>17</v>
      </c>
      <c r="C1" s="47" t="s">
        <v>18</v>
      </c>
      <c r="D1" s="48" t="s">
        <v>19</v>
      </c>
      <c r="E1" s="48" t="s">
        <v>20</v>
      </c>
      <c r="F1" s="48" t="s">
        <v>21</v>
      </c>
      <c r="G1" s="92" t="s">
        <v>22</v>
      </c>
      <c r="H1" s="93" t="s">
        <v>52</v>
      </c>
      <c r="I1" s="94" t="s">
        <v>53</v>
      </c>
      <c r="J1" s="94" t="s">
        <v>23</v>
      </c>
      <c r="K1" s="49" t="s">
        <v>24</v>
      </c>
      <c r="L1" s="49" t="s">
        <v>25</v>
      </c>
      <c r="M1" s="49" t="s">
        <v>26</v>
      </c>
      <c r="N1" s="49" t="s">
        <v>27</v>
      </c>
      <c r="O1" s="49" t="s">
        <v>28</v>
      </c>
      <c r="P1" s="49" t="s">
        <v>29</v>
      </c>
      <c r="Q1" s="49" t="s">
        <v>30</v>
      </c>
      <c r="R1" s="49" t="s">
        <v>31</v>
      </c>
      <c r="S1" s="48" t="s">
        <v>54</v>
      </c>
      <c r="T1" s="50" t="s">
        <v>32</v>
      </c>
      <c r="U1" s="50" t="s">
        <v>33</v>
      </c>
      <c r="V1" s="50" t="s">
        <v>34</v>
      </c>
      <c r="W1" s="48" t="s">
        <v>35</v>
      </c>
      <c r="X1" s="48" t="s">
        <v>36</v>
      </c>
      <c r="Y1" s="51" t="s">
        <v>37</v>
      </c>
      <c r="Z1" s="51" t="s">
        <v>38</v>
      </c>
      <c r="AA1" s="51" t="s">
        <v>39</v>
      </c>
      <c r="AB1" s="51" t="s">
        <v>48</v>
      </c>
      <c r="AC1" s="51" t="s">
        <v>40</v>
      </c>
      <c r="AD1" s="52" t="s">
        <v>61</v>
      </c>
      <c r="AE1" s="52" t="s">
        <v>41</v>
      </c>
      <c r="AF1" s="52" t="s">
        <v>42</v>
      </c>
      <c r="AG1" s="53"/>
      <c r="AH1" s="53"/>
      <c r="AI1" s="54" t="s">
        <v>43</v>
      </c>
      <c r="AJ1" s="55" t="s">
        <v>44</v>
      </c>
    </row>
    <row r="2" spans="1:37" ht="17.399999999999999" thickTop="1" x14ac:dyDescent="0.35">
      <c r="A2" s="95" t="s">
        <v>45</v>
      </c>
      <c r="B2" s="95">
        <v>0</v>
      </c>
      <c r="C2" s="96">
        <v>1</v>
      </c>
      <c r="D2" s="97"/>
      <c r="E2" s="97"/>
      <c r="F2" s="102"/>
      <c r="G2" s="103"/>
      <c r="H2" s="97"/>
      <c r="I2" s="104"/>
      <c r="J2" s="105"/>
      <c r="K2" s="97"/>
      <c r="L2" s="97">
        <v>1</v>
      </c>
      <c r="M2" s="97"/>
      <c r="N2" s="97"/>
      <c r="O2" s="97">
        <v>1</v>
      </c>
      <c r="P2" s="97"/>
      <c r="Q2" s="97"/>
      <c r="R2" s="97"/>
      <c r="S2" s="97"/>
      <c r="T2" s="97"/>
      <c r="U2" s="97"/>
      <c r="V2" s="97"/>
      <c r="W2" s="97"/>
      <c r="X2" s="97"/>
      <c r="Y2" s="60"/>
      <c r="Z2" s="60"/>
      <c r="AA2" s="60"/>
      <c r="AB2" s="60"/>
      <c r="AC2" s="61"/>
      <c r="AD2" s="62"/>
      <c r="AE2" s="63"/>
      <c r="AF2" s="64"/>
      <c r="AG2" s="65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100000000100100000</v>
      </c>
      <c r="AH2" s="66" t="str">
        <f>VALUE(U2)&amp;VALUE(V2)&amp;VALUE(W2)&amp;VALUE(X2)&amp;VALUE(Y2)&amp;VALUE(Z2)&amp;VALUE(AA2)&amp;VALUE(AB2)&amp;VALUE(AC2)&amp;VALUE(AD2)&amp;VALUE(AE2)&amp;VALUE(AF2)</f>
        <v>000000000000</v>
      </c>
      <c r="AI2" s="66" t="str">
        <f>AG2&amp;AH2</f>
        <v>100000000100100000000000000000</v>
      </c>
      <c r="AJ2" s="67" t="str">
        <f t="shared" ref="AJ2:AJ29" si="1">DEC2HEX(BIN2DEC(LEFT(AI2,LEN(AI2)-24))*256*256*256+BIN2DEC(MID(AI2,LEN(AI2)-23,8))*256*256+BIN2DEC(MID(AI2,LEN(AI2)-15,8))*256+BIN2DEC(MID(AI2,LEN(AI2)-7,8)))</f>
        <v>20120000</v>
      </c>
      <c r="AK2" s="56">
        <f>HEX2DEC(AJ2)</f>
        <v>538050560</v>
      </c>
    </row>
    <row r="3" spans="1:37" ht="16.8" x14ac:dyDescent="0.35">
      <c r="A3" s="98" t="s">
        <v>45</v>
      </c>
      <c r="B3" s="98">
        <v>1</v>
      </c>
      <c r="C3" s="99"/>
      <c r="D3" s="100"/>
      <c r="E3" s="100"/>
      <c r="F3" s="106"/>
      <c r="G3" s="107"/>
      <c r="H3" s="100"/>
      <c r="I3" s="108"/>
      <c r="J3" s="109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>
        <v>1</v>
      </c>
      <c r="V3" s="100"/>
      <c r="W3" s="100"/>
      <c r="X3" s="100"/>
      <c r="Y3" s="71"/>
      <c r="Z3" s="71"/>
      <c r="AA3" s="71"/>
      <c r="AB3" s="71"/>
      <c r="AC3" s="72"/>
      <c r="AD3" s="73"/>
      <c r="AE3" s="71"/>
      <c r="AF3" s="74"/>
      <c r="AG3" s="65" t="str">
        <f t="shared" si="0"/>
        <v>000000000000000000</v>
      </c>
      <c r="AH3" s="66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6" t="str">
        <f t="shared" ref="AI3:AI29" si="3">AG3&amp;AH3</f>
        <v>000000000000000000100000000000</v>
      </c>
      <c r="AJ3" s="67" t="str">
        <f t="shared" si="1"/>
        <v>800</v>
      </c>
      <c r="AK3" s="56">
        <f t="shared" ref="AK3:AK29" si="4">HEX2DEC(AJ3)</f>
        <v>2048</v>
      </c>
    </row>
    <row r="4" spans="1:37" ht="16.8" x14ac:dyDescent="0.35">
      <c r="A4" s="95" t="s">
        <v>45</v>
      </c>
      <c r="B4" s="95">
        <v>2</v>
      </c>
      <c r="C4" s="96"/>
      <c r="D4" s="97"/>
      <c r="E4" s="97">
        <v>1</v>
      </c>
      <c r="F4" s="102"/>
      <c r="G4" s="103"/>
      <c r="H4" s="97"/>
      <c r="I4" s="104"/>
      <c r="J4" s="105"/>
      <c r="K4" s="97">
        <v>1</v>
      </c>
      <c r="L4" s="97"/>
      <c r="M4" s="97">
        <v>1</v>
      </c>
      <c r="N4" s="97"/>
      <c r="O4" s="97"/>
      <c r="P4" s="97"/>
      <c r="Q4" s="97"/>
      <c r="R4" s="97"/>
      <c r="S4" s="97"/>
      <c r="T4" s="97"/>
      <c r="U4" s="97"/>
      <c r="V4" s="97"/>
      <c r="W4" s="97">
        <v>1</v>
      </c>
      <c r="X4" s="97"/>
      <c r="Y4" s="60"/>
      <c r="Z4" s="60"/>
      <c r="AA4" s="60"/>
      <c r="AB4" s="60"/>
      <c r="AC4" s="61"/>
      <c r="AD4" s="75"/>
      <c r="AE4" s="60"/>
      <c r="AF4" s="76"/>
      <c r="AG4" s="65" t="str">
        <f t="shared" si="0"/>
        <v>001000001010000000</v>
      </c>
      <c r="AH4" s="66" t="str">
        <f t="shared" si="2"/>
        <v>001000000000</v>
      </c>
      <c r="AI4" s="66" t="str">
        <f t="shared" si="3"/>
        <v>001000001010000000001000000000</v>
      </c>
      <c r="AJ4" s="67" t="str">
        <f t="shared" si="1"/>
        <v>8280200</v>
      </c>
      <c r="AK4" s="56">
        <f t="shared" si="4"/>
        <v>136839680</v>
      </c>
    </row>
    <row r="5" spans="1:37" ht="16.8" x14ac:dyDescent="0.35">
      <c r="A5" s="98" t="s">
        <v>45</v>
      </c>
      <c r="B5" s="98">
        <v>3</v>
      </c>
      <c r="C5" s="99"/>
      <c r="D5" s="100">
        <v>1</v>
      </c>
      <c r="E5" s="100"/>
      <c r="F5" s="106"/>
      <c r="G5" s="107"/>
      <c r="H5" s="100"/>
      <c r="I5" s="108"/>
      <c r="J5" s="109"/>
      <c r="K5" s="100"/>
      <c r="L5" s="100"/>
      <c r="M5" s="100"/>
      <c r="N5" s="100"/>
      <c r="O5" s="100"/>
      <c r="P5" s="100"/>
      <c r="Q5" s="100">
        <v>1</v>
      </c>
      <c r="R5" s="100"/>
      <c r="S5" s="100"/>
      <c r="T5" s="100"/>
      <c r="U5" s="100"/>
      <c r="V5" s="100"/>
      <c r="W5" s="100"/>
      <c r="X5" s="100"/>
      <c r="Y5" s="71"/>
      <c r="Z5" s="71"/>
      <c r="AA5" s="71"/>
      <c r="AB5" s="71"/>
      <c r="AC5" s="72"/>
      <c r="AD5" s="73" t="s">
        <v>64</v>
      </c>
      <c r="AE5" s="71"/>
      <c r="AF5" s="74"/>
      <c r="AG5" s="65" t="str">
        <f t="shared" si="0"/>
        <v>010000000000001000</v>
      </c>
      <c r="AH5" s="66" t="str">
        <f t="shared" si="2"/>
        <v>000000000100</v>
      </c>
      <c r="AI5" s="66" t="str">
        <f t="shared" si="3"/>
        <v>010000000000001000000000000100</v>
      </c>
      <c r="AJ5" s="67" t="str">
        <f t="shared" si="1"/>
        <v>10008004</v>
      </c>
      <c r="AK5" s="56">
        <f t="shared" si="4"/>
        <v>268468228</v>
      </c>
    </row>
    <row r="6" spans="1:37" ht="16.8" x14ac:dyDescent="0.35">
      <c r="A6" s="95" t="s">
        <v>55</v>
      </c>
      <c r="B6" s="95">
        <v>4</v>
      </c>
      <c r="C6" s="96"/>
      <c r="D6" s="97"/>
      <c r="E6" s="97"/>
      <c r="F6" s="102">
        <v>1</v>
      </c>
      <c r="G6" s="103"/>
      <c r="H6" s="97"/>
      <c r="I6" s="104"/>
      <c r="J6" s="105"/>
      <c r="K6" s="97"/>
      <c r="L6" s="97"/>
      <c r="M6" s="97"/>
      <c r="N6" s="97"/>
      <c r="O6" s="97">
        <v>1</v>
      </c>
      <c r="P6" s="97"/>
      <c r="Q6" s="97"/>
      <c r="R6" s="97"/>
      <c r="S6" s="97"/>
      <c r="T6" s="97"/>
      <c r="U6" s="97"/>
      <c r="V6" s="97"/>
      <c r="W6" s="97"/>
      <c r="X6" s="97"/>
      <c r="Y6" s="60"/>
      <c r="Z6" s="60"/>
      <c r="AA6" s="60"/>
      <c r="AB6" s="60"/>
      <c r="AC6" s="61"/>
      <c r="AD6" s="75"/>
      <c r="AE6" s="60"/>
      <c r="AF6" s="76"/>
      <c r="AG6" s="65" t="str">
        <f t="shared" si="0"/>
        <v>000100000000100000</v>
      </c>
      <c r="AH6" s="66" t="str">
        <f t="shared" si="2"/>
        <v>000000000000</v>
      </c>
      <c r="AI6" s="66" t="str">
        <f t="shared" si="3"/>
        <v>000100000000100000000000000000</v>
      </c>
      <c r="AJ6" s="67" t="str">
        <f t="shared" si="1"/>
        <v>4020000</v>
      </c>
      <c r="AK6" s="56">
        <f t="shared" si="4"/>
        <v>67239936</v>
      </c>
    </row>
    <row r="7" spans="1:37" ht="16.8" x14ac:dyDescent="0.35">
      <c r="A7" s="98" t="s">
        <v>55</v>
      </c>
      <c r="B7" s="98">
        <v>5</v>
      </c>
      <c r="C7" s="99"/>
      <c r="D7" s="100"/>
      <c r="E7" s="100"/>
      <c r="F7" s="106"/>
      <c r="G7" s="107">
        <v>1</v>
      </c>
      <c r="H7" s="100"/>
      <c r="I7" s="108"/>
      <c r="J7" s="109"/>
      <c r="K7" s="100"/>
      <c r="L7" s="100"/>
      <c r="M7" s="100"/>
      <c r="N7" s="100"/>
      <c r="O7" s="100"/>
      <c r="P7" s="100"/>
      <c r="Q7" s="100"/>
      <c r="R7" s="100"/>
      <c r="S7" s="100"/>
      <c r="T7" s="100">
        <v>1</v>
      </c>
      <c r="U7" s="100"/>
      <c r="V7" s="100"/>
      <c r="W7" s="100"/>
      <c r="X7" s="100"/>
      <c r="Y7" s="71"/>
      <c r="Z7" s="71"/>
      <c r="AA7" s="71"/>
      <c r="AB7" s="71"/>
      <c r="AC7" s="72"/>
      <c r="AD7" s="73"/>
      <c r="AE7" s="71"/>
      <c r="AF7" s="74"/>
      <c r="AG7" s="65" t="str">
        <f t="shared" si="0"/>
        <v>000010000000000001</v>
      </c>
      <c r="AH7" s="66" t="str">
        <f t="shared" si="2"/>
        <v>000000000000</v>
      </c>
      <c r="AI7" s="66" t="str">
        <f t="shared" si="3"/>
        <v>000010000000000001000000000000</v>
      </c>
      <c r="AJ7" s="67" t="str">
        <f t="shared" si="1"/>
        <v>2001000</v>
      </c>
      <c r="AK7" s="56">
        <f t="shared" si="4"/>
        <v>33558528</v>
      </c>
    </row>
    <row r="8" spans="1:37" ht="16.8" x14ac:dyDescent="0.35">
      <c r="A8" s="95" t="s">
        <v>55</v>
      </c>
      <c r="B8" s="95">
        <v>6</v>
      </c>
      <c r="C8" s="96"/>
      <c r="D8" s="97"/>
      <c r="E8" s="97">
        <v>1</v>
      </c>
      <c r="F8" s="102"/>
      <c r="G8" s="103"/>
      <c r="H8" s="97"/>
      <c r="I8" s="104"/>
      <c r="J8" s="105"/>
      <c r="K8" s="97"/>
      <c r="L8" s="97">
        <v>1</v>
      </c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60"/>
      <c r="Z8" s="60"/>
      <c r="AA8" s="60"/>
      <c r="AB8" s="60"/>
      <c r="AC8" s="61"/>
      <c r="AD8" s="75"/>
      <c r="AE8" s="60"/>
      <c r="AF8" s="76"/>
      <c r="AG8" s="65" t="str">
        <f t="shared" si="0"/>
        <v>001000000100000000</v>
      </c>
      <c r="AH8" s="66" t="str">
        <f t="shared" si="2"/>
        <v>000000000000</v>
      </c>
      <c r="AI8" s="66" t="str">
        <f t="shared" si="3"/>
        <v>001000000100000000000000000000</v>
      </c>
      <c r="AJ8" s="67" t="str">
        <f t="shared" si="1"/>
        <v>8100000</v>
      </c>
      <c r="AK8" s="56">
        <f t="shared" si="4"/>
        <v>135266304</v>
      </c>
    </row>
    <row r="9" spans="1:37" ht="16.8" x14ac:dyDescent="0.35">
      <c r="A9" s="98" t="s">
        <v>55</v>
      </c>
      <c r="B9" s="98">
        <v>7</v>
      </c>
      <c r="C9" s="99"/>
      <c r="D9" s="100"/>
      <c r="E9" s="100"/>
      <c r="F9" s="106"/>
      <c r="G9" s="107"/>
      <c r="H9" s="100"/>
      <c r="I9" s="108"/>
      <c r="J9" s="109"/>
      <c r="K9" s="100"/>
      <c r="L9" s="100"/>
      <c r="M9" s="100">
        <v>1</v>
      </c>
      <c r="N9" s="100"/>
      <c r="O9" s="100"/>
      <c r="P9" s="100"/>
      <c r="Q9" s="100"/>
      <c r="R9" s="100"/>
      <c r="S9" s="100"/>
      <c r="T9" s="100"/>
      <c r="U9" s="100"/>
      <c r="V9" s="100"/>
      <c r="W9" s="100">
        <v>1</v>
      </c>
      <c r="X9" s="100"/>
      <c r="Y9" s="71"/>
      <c r="Z9" s="71"/>
      <c r="AA9" s="71"/>
      <c r="AB9" s="71"/>
      <c r="AC9" s="72"/>
      <c r="AD9" s="73"/>
      <c r="AE9" s="71"/>
      <c r="AF9" s="74"/>
      <c r="AG9" s="65" t="str">
        <f t="shared" si="0"/>
        <v>000000000010000000</v>
      </c>
      <c r="AH9" s="66" t="str">
        <f t="shared" si="2"/>
        <v>001000000000</v>
      </c>
      <c r="AI9" s="66" t="str">
        <f t="shared" si="3"/>
        <v>000000000010000000001000000000</v>
      </c>
      <c r="AJ9" s="67" t="str">
        <f t="shared" si="1"/>
        <v>80200</v>
      </c>
      <c r="AK9" s="56">
        <f t="shared" si="4"/>
        <v>524800</v>
      </c>
    </row>
    <row r="10" spans="1:37" ht="16.8" x14ac:dyDescent="0.35">
      <c r="A10" s="95" t="s">
        <v>55</v>
      </c>
      <c r="B10" s="95">
        <v>8</v>
      </c>
      <c r="C10" s="96"/>
      <c r="D10" s="97">
        <v>1</v>
      </c>
      <c r="E10" s="97"/>
      <c r="F10" s="102"/>
      <c r="G10" s="103"/>
      <c r="H10" s="97"/>
      <c r="I10" s="104"/>
      <c r="J10" s="105"/>
      <c r="K10" s="97"/>
      <c r="L10" s="97"/>
      <c r="M10" s="97"/>
      <c r="N10" s="97"/>
      <c r="O10" s="97"/>
      <c r="P10" s="97">
        <v>1</v>
      </c>
      <c r="Q10" s="97"/>
      <c r="R10" s="97"/>
      <c r="S10" s="97"/>
      <c r="T10" s="97"/>
      <c r="U10" s="97"/>
      <c r="V10" s="97"/>
      <c r="W10" s="97"/>
      <c r="X10" s="97"/>
      <c r="Y10" s="60"/>
      <c r="Z10" s="60"/>
      <c r="AA10" s="60"/>
      <c r="AB10" s="60"/>
      <c r="AC10" s="61"/>
      <c r="AD10" s="75"/>
      <c r="AE10" s="60"/>
      <c r="AF10" s="76" t="s">
        <v>64</v>
      </c>
      <c r="AG10" s="65" t="str">
        <f t="shared" si="0"/>
        <v>010000000000010000</v>
      </c>
      <c r="AH10" s="66" t="str">
        <f t="shared" si="2"/>
        <v>000000000001</v>
      </c>
      <c r="AI10" s="66" t="str">
        <f t="shared" si="3"/>
        <v>010000000000010000000000000001</v>
      </c>
      <c r="AJ10" s="67" t="str">
        <f t="shared" si="1"/>
        <v>10010001</v>
      </c>
      <c r="AK10" s="56">
        <f t="shared" si="4"/>
        <v>268500993</v>
      </c>
    </row>
    <row r="11" spans="1:37" ht="16.8" x14ac:dyDescent="0.35">
      <c r="A11" s="98" t="s">
        <v>56</v>
      </c>
      <c r="B11" s="98">
        <v>9</v>
      </c>
      <c r="C11" s="99"/>
      <c r="D11" s="100"/>
      <c r="E11" s="100"/>
      <c r="F11" s="106">
        <v>1</v>
      </c>
      <c r="G11" s="107"/>
      <c r="H11" s="100"/>
      <c r="I11" s="108"/>
      <c r="J11" s="109"/>
      <c r="K11" s="100"/>
      <c r="L11" s="100"/>
      <c r="M11" s="100"/>
      <c r="N11" s="100"/>
      <c r="O11" s="100">
        <v>1</v>
      </c>
      <c r="P11" s="100"/>
      <c r="Q11" s="100"/>
      <c r="R11" s="100"/>
      <c r="S11" s="100"/>
      <c r="T11" s="100"/>
      <c r="U11" s="100"/>
      <c r="V11" s="100"/>
      <c r="W11" s="100"/>
      <c r="X11" s="100"/>
      <c r="Y11" s="71"/>
      <c r="Z11" s="71"/>
      <c r="AA11" s="71"/>
      <c r="AB11" s="71"/>
      <c r="AC11" s="72"/>
      <c r="AD11" s="73"/>
      <c r="AE11" s="71"/>
      <c r="AF11" s="74"/>
      <c r="AG11" s="65" t="str">
        <f t="shared" si="0"/>
        <v>000100000000100000</v>
      </c>
      <c r="AH11" s="66" t="str">
        <f t="shared" si="2"/>
        <v>000000000000</v>
      </c>
      <c r="AI11" s="66" t="str">
        <f t="shared" si="3"/>
        <v>000100000000100000000000000000</v>
      </c>
      <c r="AJ11" s="67" t="str">
        <f t="shared" si="1"/>
        <v>4020000</v>
      </c>
      <c r="AK11" s="56">
        <f t="shared" si="4"/>
        <v>67239936</v>
      </c>
    </row>
    <row r="12" spans="1:37" ht="16.8" x14ac:dyDescent="0.35">
      <c r="A12" s="95" t="s">
        <v>56</v>
      </c>
      <c r="B12" s="95">
        <v>10</v>
      </c>
      <c r="C12" s="96"/>
      <c r="D12" s="97"/>
      <c r="E12" s="97"/>
      <c r="F12" s="102"/>
      <c r="G12" s="103"/>
      <c r="H12" s="97">
        <v>1</v>
      </c>
      <c r="I12" s="104"/>
      <c r="J12" s="105"/>
      <c r="K12" s="97"/>
      <c r="L12" s="97"/>
      <c r="M12" s="97"/>
      <c r="N12" s="97"/>
      <c r="O12" s="97"/>
      <c r="P12" s="97"/>
      <c r="Q12" s="97"/>
      <c r="R12" s="97"/>
      <c r="S12" s="97"/>
      <c r="T12" s="97">
        <v>1</v>
      </c>
      <c r="U12" s="97"/>
      <c r="V12" s="97"/>
      <c r="W12" s="97"/>
      <c r="X12" s="97"/>
      <c r="Y12" s="60"/>
      <c r="Z12" s="60"/>
      <c r="AA12" s="60"/>
      <c r="AB12" s="60"/>
      <c r="AC12" s="61"/>
      <c r="AD12" s="75"/>
      <c r="AE12" s="60"/>
      <c r="AF12" s="76"/>
      <c r="AG12" s="65" t="str">
        <f t="shared" si="0"/>
        <v>000001000000000001</v>
      </c>
      <c r="AH12" s="66" t="str">
        <f t="shared" si="2"/>
        <v>000000000000</v>
      </c>
      <c r="AI12" s="66" t="str">
        <f t="shared" si="3"/>
        <v>000001000000000001000000000000</v>
      </c>
      <c r="AJ12" s="67" t="str">
        <f t="shared" si="1"/>
        <v>1001000</v>
      </c>
      <c r="AK12" s="56">
        <f t="shared" si="4"/>
        <v>16781312</v>
      </c>
    </row>
    <row r="13" spans="1:37" ht="16.8" x14ac:dyDescent="0.35">
      <c r="A13" s="98" t="s">
        <v>56</v>
      </c>
      <c r="B13" s="98">
        <v>11</v>
      </c>
      <c r="C13" s="99"/>
      <c r="D13" s="100"/>
      <c r="E13" s="100">
        <v>1</v>
      </c>
      <c r="F13" s="106"/>
      <c r="G13" s="107"/>
      <c r="H13" s="100"/>
      <c r="I13" s="108"/>
      <c r="J13" s="109"/>
      <c r="K13" s="100"/>
      <c r="L13" s="100">
        <v>1</v>
      </c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71"/>
      <c r="Z13" s="71"/>
      <c r="AA13" s="71"/>
      <c r="AB13" s="71"/>
      <c r="AC13" s="72"/>
      <c r="AD13" s="73"/>
      <c r="AE13" s="71"/>
      <c r="AF13" s="74"/>
      <c r="AG13" s="65" t="str">
        <f t="shared" si="0"/>
        <v>001000000100000000</v>
      </c>
      <c r="AH13" s="66" t="str">
        <f t="shared" si="2"/>
        <v>000000000000</v>
      </c>
      <c r="AI13" s="66" t="str">
        <f t="shared" si="3"/>
        <v>001000000100000000000000000000</v>
      </c>
      <c r="AJ13" s="67" t="str">
        <f t="shared" si="1"/>
        <v>8100000</v>
      </c>
      <c r="AK13" s="56">
        <f t="shared" si="4"/>
        <v>135266304</v>
      </c>
    </row>
    <row r="14" spans="1:37" ht="16.8" x14ac:dyDescent="0.35">
      <c r="A14" s="95" t="s">
        <v>56</v>
      </c>
      <c r="B14" s="95">
        <v>12</v>
      </c>
      <c r="C14" s="96"/>
      <c r="D14" s="97"/>
      <c r="E14" s="97"/>
      <c r="F14" s="102">
        <v>1</v>
      </c>
      <c r="G14" s="103"/>
      <c r="H14" s="97"/>
      <c r="I14" s="104"/>
      <c r="J14" s="105"/>
      <c r="K14" s="97"/>
      <c r="L14" s="97"/>
      <c r="M14" s="97"/>
      <c r="N14" s="97">
        <v>1</v>
      </c>
      <c r="O14" s="97"/>
      <c r="P14" s="97"/>
      <c r="Q14" s="97"/>
      <c r="R14" s="97"/>
      <c r="S14" s="97">
        <v>1</v>
      </c>
      <c r="T14" s="97"/>
      <c r="U14" s="97"/>
      <c r="V14" s="97"/>
      <c r="W14" s="97"/>
      <c r="X14" s="97"/>
      <c r="Y14" s="60"/>
      <c r="Z14" s="60"/>
      <c r="AA14" s="60"/>
      <c r="AB14" s="60"/>
      <c r="AC14" s="61"/>
      <c r="AD14" s="75"/>
      <c r="AE14" s="60"/>
      <c r="AF14" s="76"/>
      <c r="AG14" s="65" t="str">
        <f t="shared" si="0"/>
        <v>000100000001000010</v>
      </c>
      <c r="AH14" s="66" t="str">
        <f t="shared" si="2"/>
        <v>000000000000</v>
      </c>
      <c r="AI14" s="66" t="str">
        <f t="shared" si="3"/>
        <v>000100000001000010000000000000</v>
      </c>
      <c r="AJ14" s="67" t="str">
        <f t="shared" si="1"/>
        <v>4042000</v>
      </c>
      <c r="AK14" s="56">
        <f t="shared" si="4"/>
        <v>67379200</v>
      </c>
    </row>
    <row r="15" spans="1:37" ht="16.8" x14ac:dyDescent="0.35">
      <c r="A15" s="98" t="s">
        <v>56</v>
      </c>
      <c r="B15" s="98">
        <v>13</v>
      </c>
      <c r="C15" s="99"/>
      <c r="D15" s="100"/>
      <c r="E15" s="100"/>
      <c r="F15" s="106"/>
      <c r="G15" s="107"/>
      <c r="H15" s="100"/>
      <c r="I15" s="108"/>
      <c r="J15" s="109">
        <v>1</v>
      </c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>
        <v>1</v>
      </c>
      <c r="Y15" s="71"/>
      <c r="Z15" s="71"/>
      <c r="AA15" s="71"/>
      <c r="AB15" s="71"/>
      <c r="AC15" s="72"/>
      <c r="AD15" s="73"/>
      <c r="AE15" s="71"/>
      <c r="AF15" s="74" t="s">
        <v>64</v>
      </c>
      <c r="AG15" s="65" t="str">
        <f t="shared" si="0"/>
        <v>000000010000000000</v>
      </c>
      <c r="AH15" s="66" t="str">
        <f t="shared" si="2"/>
        <v>000100000001</v>
      </c>
      <c r="AI15" s="66" t="str">
        <f t="shared" si="3"/>
        <v>000000010000000000000100000001</v>
      </c>
      <c r="AJ15" s="67" t="str">
        <f t="shared" si="1"/>
        <v>400101</v>
      </c>
      <c r="AK15" s="56">
        <f t="shared" si="4"/>
        <v>4194561</v>
      </c>
    </row>
    <row r="16" spans="1:37" ht="16.8" x14ac:dyDescent="0.35">
      <c r="A16" s="95" t="s">
        <v>57</v>
      </c>
      <c r="B16" s="95">
        <v>14</v>
      </c>
      <c r="C16" s="96"/>
      <c r="D16" s="97"/>
      <c r="E16" s="97"/>
      <c r="F16" s="102">
        <v>1</v>
      </c>
      <c r="G16" s="103"/>
      <c r="H16" s="97"/>
      <c r="I16" s="104"/>
      <c r="J16" s="105"/>
      <c r="K16" s="97"/>
      <c r="L16" s="97"/>
      <c r="M16" s="97"/>
      <c r="N16" s="97"/>
      <c r="O16" s="97">
        <v>1</v>
      </c>
      <c r="P16" s="97"/>
      <c r="Q16" s="97"/>
      <c r="R16" s="97"/>
      <c r="S16" s="97"/>
      <c r="T16" s="97"/>
      <c r="U16" s="97"/>
      <c r="V16" s="97"/>
      <c r="W16" s="97"/>
      <c r="X16" s="97"/>
      <c r="Y16" s="60"/>
      <c r="Z16" s="60"/>
      <c r="AA16" s="60"/>
      <c r="AB16" s="60"/>
      <c r="AC16" s="61"/>
      <c r="AD16" s="75"/>
      <c r="AE16" s="60"/>
      <c r="AF16" s="76"/>
      <c r="AG16" s="65" t="str">
        <f t="shared" si="0"/>
        <v>000100000000100000</v>
      </c>
      <c r="AH16" s="66" t="str">
        <f t="shared" si="2"/>
        <v>000000000000</v>
      </c>
      <c r="AI16" s="66" t="str">
        <f t="shared" si="3"/>
        <v>000100000000100000000000000000</v>
      </c>
      <c r="AJ16" s="67" t="str">
        <f t="shared" si="1"/>
        <v>4020000</v>
      </c>
      <c r="AK16" s="56">
        <f t="shared" si="4"/>
        <v>67239936</v>
      </c>
    </row>
    <row r="17" spans="1:37" ht="16.8" x14ac:dyDescent="0.35">
      <c r="A17" s="98" t="s">
        <v>57</v>
      </c>
      <c r="B17" s="98">
        <v>15</v>
      </c>
      <c r="C17" s="99"/>
      <c r="D17" s="100"/>
      <c r="E17" s="100"/>
      <c r="F17" s="106">
        <v>1</v>
      </c>
      <c r="G17" s="107"/>
      <c r="H17" s="100"/>
      <c r="I17" s="108"/>
      <c r="J17" s="109"/>
      <c r="K17" s="100"/>
      <c r="L17" s="100"/>
      <c r="M17" s="100"/>
      <c r="N17" s="100"/>
      <c r="O17" s="100"/>
      <c r="P17" s="100"/>
      <c r="Q17" s="100"/>
      <c r="R17" s="100">
        <v>1</v>
      </c>
      <c r="S17" s="100">
        <v>1</v>
      </c>
      <c r="T17" s="100"/>
      <c r="U17" s="100"/>
      <c r="V17" s="100"/>
      <c r="W17" s="100"/>
      <c r="X17" s="100"/>
      <c r="Y17" s="71"/>
      <c r="Z17" s="71"/>
      <c r="AA17" s="71"/>
      <c r="AB17" s="71"/>
      <c r="AC17" s="72"/>
      <c r="AD17" s="73"/>
      <c r="AE17" s="71" t="s">
        <v>64</v>
      </c>
      <c r="AF17" s="74" t="s">
        <v>64</v>
      </c>
      <c r="AG17" s="65" t="str">
        <f t="shared" si="0"/>
        <v>000100000000000110</v>
      </c>
      <c r="AH17" s="66" t="str">
        <f t="shared" si="2"/>
        <v>000000000011</v>
      </c>
      <c r="AI17" s="66" t="str">
        <f t="shared" si="3"/>
        <v>000100000000000110000000000011</v>
      </c>
      <c r="AJ17" s="67" t="str">
        <f t="shared" si="1"/>
        <v>4006003</v>
      </c>
      <c r="AK17" s="56">
        <f t="shared" si="4"/>
        <v>67133443</v>
      </c>
    </row>
    <row r="18" spans="1:37" ht="16.8" x14ac:dyDescent="0.35">
      <c r="A18" s="95" t="s">
        <v>57</v>
      </c>
      <c r="B18" s="95">
        <v>16</v>
      </c>
      <c r="C18" s="96">
        <v>1</v>
      </c>
      <c r="D18" s="97"/>
      <c r="E18" s="97"/>
      <c r="F18" s="102"/>
      <c r="G18" s="103"/>
      <c r="H18" s="97"/>
      <c r="I18" s="104"/>
      <c r="J18" s="105"/>
      <c r="K18" s="97"/>
      <c r="L18" s="97"/>
      <c r="M18" s="97"/>
      <c r="N18" s="97"/>
      <c r="O18" s="97">
        <v>1</v>
      </c>
      <c r="P18" s="97"/>
      <c r="Q18" s="97"/>
      <c r="R18" s="97"/>
      <c r="S18" s="97"/>
      <c r="T18" s="97"/>
      <c r="U18" s="97"/>
      <c r="V18" s="97"/>
      <c r="W18" s="97"/>
      <c r="X18" s="97"/>
      <c r="Y18" s="60"/>
      <c r="Z18" s="60"/>
      <c r="AA18" s="60"/>
      <c r="AB18" s="60"/>
      <c r="AC18" s="61"/>
      <c r="AD18" s="75"/>
      <c r="AE18" s="60"/>
      <c r="AF18" s="76"/>
      <c r="AG18" s="65" t="str">
        <f t="shared" si="0"/>
        <v>100000000000100000</v>
      </c>
      <c r="AH18" s="66" t="str">
        <f t="shared" si="2"/>
        <v>000000000000</v>
      </c>
      <c r="AI18" s="66" t="str">
        <f t="shared" si="3"/>
        <v>100000000000100000000000000000</v>
      </c>
      <c r="AJ18" s="67" t="str">
        <f t="shared" si="1"/>
        <v>20020000</v>
      </c>
      <c r="AK18" s="56">
        <f t="shared" si="4"/>
        <v>537001984</v>
      </c>
    </row>
    <row r="19" spans="1:37" ht="16.8" x14ac:dyDescent="0.35">
      <c r="A19" s="98" t="s">
        <v>57</v>
      </c>
      <c r="B19" s="98">
        <v>17</v>
      </c>
      <c r="C19" s="99"/>
      <c r="D19" s="100"/>
      <c r="E19" s="100"/>
      <c r="F19" s="106"/>
      <c r="G19" s="107"/>
      <c r="H19" s="100"/>
      <c r="I19" s="108">
        <v>1</v>
      </c>
      <c r="J19" s="109"/>
      <c r="K19" s="100"/>
      <c r="L19" s="100"/>
      <c r="M19" s="100"/>
      <c r="N19" s="100"/>
      <c r="O19" s="100"/>
      <c r="P19" s="100"/>
      <c r="Q19" s="100"/>
      <c r="R19" s="100"/>
      <c r="S19" s="100"/>
      <c r="T19" s="100">
        <v>1</v>
      </c>
      <c r="U19" s="100"/>
      <c r="V19" s="100"/>
      <c r="W19" s="100"/>
      <c r="X19" s="100"/>
      <c r="Y19" s="71"/>
      <c r="Z19" s="71"/>
      <c r="AA19" s="71"/>
      <c r="AB19" s="71"/>
      <c r="AC19" s="72"/>
      <c r="AD19" s="73"/>
      <c r="AE19" s="71"/>
      <c r="AF19" s="74"/>
      <c r="AG19" s="65" t="str">
        <f t="shared" si="0"/>
        <v>000000100000000001</v>
      </c>
      <c r="AH19" s="66" t="str">
        <f t="shared" si="2"/>
        <v>000000000000</v>
      </c>
      <c r="AI19" s="66" t="str">
        <f t="shared" si="3"/>
        <v>000000100000000001000000000000</v>
      </c>
      <c r="AJ19" s="67" t="str">
        <f t="shared" si="1"/>
        <v>801000</v>
      </c>
      <c r="AK19" s="56">
        <f t="shared" si="4"/>
        <v>8392704</v>
      </c>
    </row>
    <row r="20" spans="1:37" ht="16.8" x14ac:dyDescent="0.35">
      <c r="A20" s="95" t="s">
        <v>57</v>
      </c>
      <c r="B20" s="95">
        <v>18</v>
      </c>
      <c r="C20" s="96"/>
      <c r="D20" s="97"/>
      <c r="E20" s="97">
        <v>1</v>
      </c>
      <c r="F20" s="102"/>
      <c r="G20" s="103"/>
      <c r="H20" s="97"/>
      <c r="I20" s="104"/>
      <c r="J20" s="105"/>
      <c r="K20" s="97">
        <v>1</v>
      </c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60"/>
      <c r="Z20" s="60"/>
      <c r="AA20" s="60"/>
      <c r="AB20" s="60"/>
      <c r="AC20" s="61"/>
      <c r="AD20" s="75"/>
      <c r="AE20" s="60"/>
      <c r="AF20" s="76" t="s">
        <v>64</v>
      </c>
      <c r="AG20" s="65" t="str">
        <f t="shared" si="0"/>
        <v>001000001000000000</v>
      </c>
      <c r="AH20" s="66" t="str">
        <f t="shared" si="2"/>
        <v>000000000001</v>
      </c>
      <c r="AI20" s="66" t="str">
        <f t="shared" si="3"/>
        <v>001000001000000000000000000001</v>
      </c>
      <c r="AJ20" s="67" t="str">
        <f t="shared" si="1"/>
        <v>8200001</v>
      </c>
      <c r="AK20" s="56">
        <f t="shared" si="4"/>
        <v>136314881</v>
      </c>
    </row>
    <row r="21" spans="1:37" ht="16.8" x14ac:dyDescent="0.35">
      <c r="A21" s="98" t="s">
        <v>58</v>
      </c>
      <c r="B21" s="98">
        <v>19</v>
      </c>
      <c r="C21" s="96"/>
      <c r="D21" s="97"/>
      <c r="E21" s="97"/>
      <c r="F21" s="102">
        <v>1</v>
      </c>
      <c r="G21" s="103"/>
      <c r="H21" s="97"/>
      <c r="I21" s="104"/>
      <c r="J21" s="105"/>
      <c r="K21" s="97"/>
      <c r="L21" s="97"/>
      <c r="M21" s="97"/>
      <c r="N21" s="97"/>
      <c r="O21" s="97">
        <v>1</v>
      </c>
      <c r="P21" s="97"/>
      <c r="Q21" s="97"/>
      <c r="R21" s="97"/>
      <c r="S21" s="97"/>
      <c r="T21" s="97"/>
      <c r="U21" s="97"/>
      <c r="V21" s="97"/>
      <c r="W21" s="97"/>
      <c r="X21" s="97"/>
      <c r="Y21" s="71"/>
      <c r="Z21" s="71"/>
      <c r="AA21" s="71"/>
      <c r="AB21" s="71"/>
      <c r="AC21" s="72"/>
      <c r="AD21" s="73"/>
      <c r="AE21" s="71"/>
      <c r="AF21" s="74"/>
      <c r="AG21" s="65" t="str">
        <f t="shared" si="0"/>
        <v>000100000000100000</v>
      </c>
      <c r="AH21" s="66" t="str">
        <f t="shared" si="2"/>
        <v>000000000000</v>
      </c>
      <c r="AI21" s="66" t="str">
        <f t="shared" si="3"/>
        <v>000100000000100000000000000000</v>
      </c>
      <c r="AJ21" s="67" t="str">
        <f t="shared" si="1"/>
        <v>4020000</v>
      </c>
      <c r="AK21" s="56">
        <f t="shared" si="4"/>
        <v>67239936</v>
      </c>
    </row>
    <row r="22" spans="1:37" ht="16.8" x14ac:dyDescent="0.35">
      <c r="A22" s="95" t="s">
        <v>58</v>
      </c>
      <c r="B22" s="95">
        <v>20</v>
      </c>
      <c r="C22" s="99"/>
      <c r="D22" s="100"/>
      <c r="E22" s="100"/>
      <c r="F22" s="106">
        <v>1</v>
      </c>
      <c r="G22" s="107"/>
      <c r="H22" s="100"/>
      <c r="I22" s="108"/>
      <c r="J22" s="109"/>
      <c r="K22" s="100"/>
      <c r="L22" s="100"/>
      <c r="M22" s="100"/>
      <c r="N22" s="100"/>
      <c r="O22" s="100"/>
      <c r="P22" s="100"/>
      <c r="Q22" s="100"/>
      <c r="R22" s="100"/>
      <c r="S22" s="100">
        <v>1</v>
      </c>
      <c r="T22" s="100"/>
      <c r="U22" s="100"/>
      <c r="V22" s="100">
        <v>1</v>
      </c>
      <c r="W22" s="100"/>
      <c r="X22" s="100"/>
      <c r="Y22" s="60"/>
      <c r="Z22" s="60"/>
      <c r="AA22" s="60"/>
      <c r="AB22" s="60"/>
      <c r="AC22" s="61"/>
      <c r="AD22" s="75"/>
      <c r="AE22" s="60"/>
      <c r="AF22" s="76"/>
      <c r="AG22" s="65" t="str">
        <f t="shared" si="0"/>
        <v>000100000000000010</v>
      </c>
      <c r="AH22" s="66" t="str">
        <f t="shared" si="2"/>
        <v>010000000000</v>
      </c>
      <c r="AI22" s="66" t="str">
        <f t="shared" si="3"/>
        <v>000100000000000010010000000000</v>
      </c>
      <c r="AJ22" s="67" t="str">
        <f t="shared" si="1"/>
        <v>4002400</v>
      </c>
      <c r="AK22" s="56">
        <f t="shared" si="4"/>
        <v>67118080</v>
      </c>
    </row>
    <row r="23" spans="1:37" ht="16.8" x14ac:dyDescent="0.35">
      <c r="A23" s="98" t="s">
        <v>58</v>
      </c>
      <c r="B23" s="98">
        <v>21</v>
      </c>
      <c r="C23" s="96"/>
      <c r="D23" s="97"/>
      <c r="E23" s="97">
        <v>1</v>
      </c>
      <c r="F23" s="102"/>
      <c r="G23" s="103"/>
      <c r="H23" s="97"/>
      <c r="I23" s="104"/>
      <c r="J23" s="105"/>
      <c r="K23" s="97"/>
      <c r="L23" s="97"/>
      <c r="M23" s="97"/>
      <c r="N23" s="97"/>
      <c r="O23" s="97"/>
      <c r="P23" s="97">
        <v>1</v>
      </c>
      <c r="Q23" s="97"/>
      <c r="R23" s="97"/>
      <c r="S23" s="97"/>
      <c r="T23" s="97"/>
      <c r="U23" s="97"/>
      <c r="V23" s="97"/>
      <c r="W23" s="97"/>
      <c r="X23" s="97"/>
      <c r="Y23" s="71"/>
      <c r="Z23" s="71"/>
      <c r="AA23" s="71"/>
      <c r="AB23" s="71"/>
      <c r="AC23" s="72"/>
      <c r="AD23" s="73"/>
      <c r="AE23" s="71"/>
      <c r="AF23" s="74" t="s">
        <v>64</v>
      </c>
      <c r="AG23" s="65" t="str">
        <f t="shared" si="0"/>
        <v>001000000000010000</v>
      </c>
      <c r="AH23" s="66" t="str">
        <f t="shared" si="2"/>
        <v>000000000001</v>
      </c>
      <c r="AI23" s="66" t="str">
        <f t="shared" si="3"/>
        <v>001000000000010000000000000001</v>
      </c>
      <c r="AJ23" s="67" t="str">
        <f t="shared" si="1"/>
        <v>8010001</v>
      </c>
      <c r="AK23" s="56">
        <f t="shared" si="4"/>
        <v>134283265</v>
      </c>
    </row>
    <row r="24" spans="1:37" ht="16.8" x14ac:dyDescent="0.35">
      <c r="A24" s="95" t="s">
        <v>14</v>
      </c>
      <c r="B24" s="95">
        <v>22</v>
      </c>
      <c r="C24" s="99"/>
      <c r="D24" s="100"/>
      <c r="E24" s="100"/>
      <c r="F24" s="106">
        <v>1</v>
      </c>
      <c r="G24" s="107"/>
      <c r="H24" s="100"/>
      <c r="I24" s="108"/>
      <c r="J24" s="109"/>
      <c r="K24" s="100"/>
      <c r="L24" s="100"/>
      <c r="M24" s="100"/>
      <c r="N24" s="100"/>
      <c r="O24" s="100">
        <v>1</v>
      </c>
      <c r="P24" s="100"/>
      <c r="Q24" s="100"/>
      <c r="R24" s="100"/>
      <c r="S24" s="100"/>
      <c r="T24" s="100"/>
      <c r="U24" s="100"/>
      <c r="V24" s="100"/>
      <c r="W24" s="100"/>
      <c r="X24" s="100"/>
      <c r="Y24" s="60"/>
      <c r="Z24" s="60"/>
      <c r="AA24" s="60"/>
      <c r="AB24" s="60"/>
      <c r="AC24" s="61"/>
      <c r="AD24" s="75"/>
      <c r="AE24" s="60"/>
      <c r="AF24" s="76"/>
      <c r="AG24" s="65" t="str">
        <f t="shared" si="0"/>
        <v>000100000000100000</v>
      </c>
      <c r="AH24" s="66" t="str">
        <f t="shared" si="2"/>
        <v>000000000000</v>
      </c>
      <c r="AI24" s="66" t="str">
        <f t="shared" si="3"/>
        <v>000100000000100000000000000000</v>
      </c>
      <c r="AJ24" s="67" t="str">
        <f t="shared" si="1"/>
        <v>4020000</v>
      </c>
      <c r="AK24" s="56">
        <f t="shared" si="4"/>
        <v>67239936</v>
      </c>
    </row>
    <row r="25" spans="1:37" ht="16.8" x14ac:dyDescent="0.35">
      <c r="A25" s="98" t="s">
        <v>14</v>
      </c>
      <c r="B25" s="98">
        <v>23</v>
      </c>
      <c r="C25" s="96"/>
      <c r="D25" s="97"/>
      <c r="E25" s="97"/>
      <c r="F25" s="102"/>
      <c r="G25" s="103">
        <v>1</v>
      </c>
      <c r="H25" s="97"/>
      <c r="I25" s="104"/>
      <c r="J25" s="105"/>
      <c r="K25" s="97"/>
      <c r="L25" s="97"/>
      <c r="M25" s="97"/>
      <c r="N25" s="97"/>
      <c r="O25" s="97"/>
      <c r="P25" s="97"/>
      <c r="Q25" s="97"/>
      <c r="R25" s="97"/>
      <c r="S25" s="97"/>
      <c r="T25" s="97">
        <v>1</v>
      </c>
      <c r="U25" s="97"/>
      <c r="V25" s="97"/>
      <c r="W25" s="97"/>
      <c r="X25" s="97"/>
      <c r="Y25" s="71"/>
      <c r="Z25" s="71"/>
      <c r="AA25" s="71"/>
      <c r="AB25" s="71"/>
      <c r="AC25" s="72"/>
      <c r="AD25" s="73"/>
      <c r="AE25" s="71"/>
      <c r="AF25" s="74"/>
      <c r="AG25" s="65" t="str">
        <f t="shared" si="0"/>
        <v>000010000000000001</v>
      </c>
      <c r="AH25" s="66" t="str">
        <f t="shared" si="2"/>
        <v>000000000000</v>
      </c>
      <c r="AI25" s="66" t="str">
        <f t="shared" si="3"/>
        <v>000010000000000001000000000000</v>
      </c>
      <c r="AJ25" s="67" t="str">
        <f t="shared" si="1"/>
        <v>2001000</v>
      </c>
      <c r="AK25" s="56">
        <f t="shared" si="4"/>
        <v>33558528</v>
      </c>
    </row>
    <row r="26" spans="1:37" ht="16.8" x14ac:dyDescent="0.35">
      <c r="A26" s="95" t="s">
        <v>14</v>
      </c>
      <c r="B26" s="95">
        <v>24</v>
      </c>
      <c r="C26" s="99"/>
      <c r="D26" s="100"/>
      <c r="E26" s="100">
        <v>1</v>
      </c>
      <c r="F26" s="106"/>
      <c r="G26" s="107"/>
      <c r="H26" s="100"/>
      <c r="I26" s="108"/>
      <c r="J26" s="109"/>
      <c r="K26" s="100"/>
      <c r="L26" s="100"/>
      <c r="M26" s="100"/>
      <c r="N26" s="100"/>
      <c r="O26" s="100"/>
      <c r="P26" s="100">
        <v>1</v>
      </c>
      <c r="Q26" s="100"/>
      <c r="R26" s="100"/>
      <c r="S26" s="100"/>
      <c r="T26" s="100"/>
      <c r="U26" s="100"/>
      <c r="V26" s="100"/>
      <c r="W26" s="100"/>
      <c r="X26" s="100"/>
      <c r="Y26" s="60"/>
      <c r="Z26" s="60"/>
      <c r="AA26" s="60"/>
      <c r="AB26" s="60"/>
      <c r="AC26" s="61"/>
      <c r="AD26" s="75"/>
      <c r="AE26" s="60"/>
      <c r="AF26" s="76" t="s">
        <v>64</v>
      </c>
      <c r="AG26" s="65" t="str">
        <f t="shared" si="0"/>
        <v>001000000000010000</v>
      </c>
      <c r="AH26" s="66" t="str">
        <f t="shared" si="2"/>
        <v>000000000001</v>
      </c>
      <c r="AI26" s="66" t="str">
        <f t="shared" si="3"/>
        <v>001000000000010000000000000001</v>
      </c>
      <c r="AJ26" s="67" t="str">
        <f t="shared" si="1"/>
        <v>8010001</v>
      </c>
      <c r="AK26" s="56">
        <f t="shared" si="4"/>
        <v>134283265</v>
      </c>
    </row>
    <row r="27" spans="1:37" ht="16.8" x14ac:dyDescent="0.35">
      <c r="A27" s="68" t="s">
        <v>63</v>
      </c>
      <c r="B27" s="57">
        <v>25</v>
      </c>
      <c r="C27" s="69"/>
      <c r="D27" s="70"/>
      <c r="E27" s="70"/>
      <c r="F27" s="70"/>
      <c r="G27" s="70"/>
      <c r="H27" s="70"/>
      <c r="I27" s="70"/>
      <c r="J27" s="70"/>
      <c r="K27" s="70">
        <v>1</v>
      </c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1" t="s">
        <v>64</v>
      </c>
      <c r="Z27" s="71"/>
      <c r="AA27" s="71"/>
      <c r="AB27" s="71" t="s">
        <v>64</v>
      </c>
      <c r="AC27" s="71"/>
      <c r="AD27" s="73"/>
      <c r="AE27" s="71"/>
      <c r="AF27" s="74" t="s">
        <v>64</v>
      </c>
      <c r="AG27" s="65" t="str">
        <f t="shared" si="0"/>
        <v>000000001000000000</v>
      </c>
      <c r="AH27" s="66" t="str">
        <f t="shared" si="2"/>
        <v>000010010001</v>
      </c>
      <c r="AI27" s="66" t="str">
        <f t="shared" si="3"/>
        <v>000000001000000000000010010001</v>
      </c>
      <c r="AJ27" s="67" t="str">
        <f t="shared" si="1"/>
        <v>200091</v>
      </c>
      <c r="AK27" s="56">
        <f t="shared" si="4"/>
        <v>2097297</v>
      </c>
    </row>
    <row r="28" spans="1:37" ht="16.8" x14ac:dyDescent="0.35">
      <c r="A28" s="68" t="s">
        <v>59</v>
      </c>
      <c r="B28" s="57">
        <v>26</v>
      </c>
      <c r="C28" s="69">
        <v>1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1"/>
      <c r="Z28" s="71" t="s">
        <v>64</v>
      </c>
      <c r="AA28" s="71"/>
      <c r="AB28" s="71"/>
      <c r="AC28" s="71" t="s">
        <v>64</v>
      </c>
      <c r="AD28" s="73"/>
      <c r="AE28" s="71"/>
      <c r="AF28" s="74"/>
      <c r="AG28" s="65" t="str">
        <f t="shared" si="0"/>
        <v>100000000000000000</v>
      </c>
      <c r="AH28" s="66" t="str">
        <f t="shared" si="2"/>
        <v>000001001000</v>
      </c>
      <c r="AI28" s="66" t="str">
        <f t="shared" si="3"/>
        <v>100000000000000000000001001000</v>
      </c>
      <c r="AJ28" s="67" t="str">
        <f t="shared" si="1"/>
        <v>20000048</v>
      </c>
      <c r="AK28" s="56">
        <f t="shared" si="4"/>
        <v>536870984</v>
      </c>
    </row>
    <row r="29" spans="1:37" ht="16.8" x14ac:dyDescent="0.35">
      <c r="A29" s="57" t="s">
        <v>60</v>
      </c>
      <c r="B29" s="57">
        <v>27</v>
      </c>
      <c r="C29" s="58"/>
      <c r="D29" s="59"/>
      <c r="E29" s="59"/>
      <c r="F29" s="59"/>
      <c r="G29" s="59"/>
      <c r="H29" s="59"/>
      <c r="I29" s="59"/>
      <c r="J29" s="59"/>
      <c r="K29" s="59">
        <v>1</v>
      </c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/>
      <c r="Z29" s="60"/>
      <c r="AA29" s="60" t="s">
        <v>64</v>
      </c>
      <c r="AB29" s="60"/>
      <c r="AC29" s="60"/>
      <c r="AD29" s="75"/>
      <c r="AE29" s="60"/>
      <c r="AF29" s="76" t="s">
        <v>64</v>
      </c>
      <c r="AG29" s="65" t="str">
        <f t="shared" si="0"/>
        <v>000000001000000000</v>
      </c>
      <c r="AH29" s="66" t="str">
        <f t="shared" si="2"/>
        <v>000000100001</v>
      </c>
      <c r="AI29" s="66" t="str">
        <f t="shared" si="3"/>
        <v>000000001000000000000000100001</v>
      </c>
      <c r="AJ29" s="67" t="str">
        <f t="shared" si="1"/>
        <v>200021</v>
      </c>
      <c r="AK29" s="56">
        <f t="shared" si="4"/>
        <v>2097185</v>
      </c>
    </row>
    <row r="30" spans="1:37" s="77" customFormat="1" ht="16.2" x14ac:dyDescent="0.4">
      <c r="B30" s="78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80"/>
      <c r="AH30" s="80"/>
      <c r="AI30" s="81"/>
      <c r="AJ30" s="101" t="str">
        <f>IF(AK30=0,"正确","错误")</f>
        <v>正确</v>
      </c>
      <c r="AK30" s="77">
        <f>SUM(AK2:AK29)-3600183814</f>
        <v>0</v>
      </c>
    </row>
    <row r="31" spans="1:37" s="77" customFormat="1" ht="16.2" x14ac:dyDescent="0.4">
      <c r="A31" s="119" t="s">
        <v>49</v>
      </c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79"/>
      <c r="AB31" s="79"/>
      <c r="AC31" s="79"/>
      <c r="AD31" s="79"/>
      <c r="AE31" s="79"/>
      <c r="AF31" s="79"/>
      <c r="AG31" s="80"/>
      <c r="AH31" s="80"/>
      <c r="AI31" s="83"/>
      <c r="AJ31" s="82"/>
    </row>
    <row r="32" spans="1:37" s="77" customFormat="1" ht="16.2" x14ac:dyDescent="0.4">
      <c r="A32" s="119" t="s">
        <v>51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79"/>
      <c r="AB32" s="79"/>
      <c r="AC32" s="79"/>
      <c r="AD32" s="79"/>
      <c r="AE32" s="79"/>
      <c r="AF32" s="79"/>
      <c r="AG32" s="80"/>
      <c r="AH32" s="80"/>
      <c r="AI32" s="84"/>
      <c r="AJ32" s="82"/>
    </row>
    <row r="33" spans="1:36" s="77" customFormat="1" ht="16.2" x14ac:dyDescent="0.4">
      <c r="A33" s="119" t="s">
        <v>50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85" t="s">
        <v>46</v>
      </c>
      <c r="AF33" s="85" t="s">
        <v>46</v>
      </c>
      <c r="AG33" s="80"/>
      <c r="AH33" s="80"/>
      <c r="AI33" s="84"/>
      <c r="AJ33" s="82"/>
    </row>
    <row r="34" spans="1:36" s="77" customFormat="1" ht="16.2" x14ac:dyDescent="0.4">
      <c r="A34" s="119" t="s">
        <v>47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79"/>
      <c r="AB34" s="79"/>
      <c r="AC34" s="79"/>
      <c r="AD34" s="79"/>
      <c r="AE34" s="79"/>
      <c r="AF34" s="79"/>
      <c r="AG34" s="80"/>
      <c r="AH34" s="80"/>
      <c r="AI34" s="84"/>
      <c r="AJ34" s="82"/>
    </row>
    <row r="35" spans="1:36" s="77" customFormat="1" ht="16.2" x14ac:dyDescent="0.4"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80"/>
      <c r="AI35" s="84"/>
      <c r="AJ35" s="82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25 AD28:AF29 AF30:AH30">
    <cfRule type="containsText" dxfId="639" priority="704" operator="containsText" text="1">
      <formula>NOT(ISERROR(SEARCH("1",C2)))</formula>
    </cfRule>
  </conditionalFormatting>
  <conditionalFormatting sqref="AF2:AF3">
    <cfRule type="containsText" dxfId="638" priority="705" operator="containsText" text="1">
      <formula>NOT(ISERROR(SEARCH("1",AF2)))</formula>
    </cfRule>
  </conditionalFormatting>
  <conditionalFormatting sqref="AF4:AF10">
    <cfRule type="containsText" dxfId="637" priority="703" operator="containsText" text="1">
      <formula>NOT(ISERROR(SEARCH("1",AF4)))</formula>
    </cfRule>
  </conditionalFormatting>
  <conditionalFormatting sqref="AF4:AF10">
    <cfRule type="containsText" dxfId="636" priority="702" operator="containsText" text="1">
      <formula>NOT(ISERROR(SEARCH("1",AF4)))</formula>
    </cfRule>
  </conditionalFormatting>
  <conditionalFormatting sqref="AF11:AF25 AF28:AF29">
    <cfRule type="containsText" dxfId="635" priority="701" operator="containsText" text="1">
      <formula>NOT(ISERROR(SEARCH("1",AF11)))</formula>
    </cfRule>
  </conditionalFormatting>
  <conditionalFormatting sqref="AI1 C35:P1048576 AF2:AF10">
    <cfRule type="containsText" dxfId="634" priority="706" operator="containsText" text="1">
      <formula>NOT(ISERROR(SEARCH("1",C1)))</formula>
    </cfRule>
  </conditionalFormatting>
  <conditionalFormatting sqref="AF11:AF25 AF28:AF29">
    <cfRule type="containsText" dxfId="633" priority="700" operator="containsText" text="1">
      <formula>NOT(ISERROR(SEARCH("1",AF11)))</formula>
    </cfRule>
  </conditionalFormatting>
  <conditionalFormatting sqref="AF11:AF25 AF28:AF29">
    <cfRule type="containsText" dxfId="632" priority="699" operator="containsText" text="1">
      <formula>NOT(ISERROR(SEARCH("1",AF11)))</formula>
    </cfRule>
  </conditionalFormatting>
  <conditionalFormatting sqref="Q30:X30 AD30:AE30">
    <cfRule type="containsText" dxfId="631" priority="697" operator="containsText" text="1">
      <formula>NOT(ISERROR(SEARCH("1",Q30)))</formula>
    </cfRule>
  </conditionalFormatting>
  <conditionalFormatting sqref="AD11:AD25 AD28:AD29">
    <cfRule type="containsText" dxfId="630" priority="694" operator="containsText" text="1">
      <formula>NOT(ISERROR(SEARCH("1",AD11)))</formula>
    </cfRule>
  </conditionalFormatting>
  <conditionalFormatting sqref="Q35:X1048576 AD31:AE32 AD34:AE1048576">
    <cfRule type="containsText" dxfId="629" priority="698" operator="containsText" text="1">
      <formula>NOT(ISERROR(SEARCH("1",Q31)))</formula>
    </cfRule>
  </conditionalFormatting>
  <conditionalFormatting sqref="AD11:AD25 AD28:AD29">
    <cfRule type="containsText" dxfId="628" priority="693" operator="containsText" text="1">
      <formula>NOT(ISERROR(SEARCH("1",AD11)))</formula>
    </cfRule>
  </conditionalFormatting>
  <conditionalFormatting sqref="AD4:AD10">
    <cfRule type="containsText" dxfId="627" priority="690" operator="containsText" text="1">
      <formula>NOT(ISERROR(SEARCH("1",AD4)))</formula>
    </cfRule>
  </conditionalFormatting>
  <conditionalFormatting sqref="AD11:AD25 AD28:AD29">
    <cfRule type="containsText" dxfId="626" priority="689" operator="containsText" text="1">
      <formula>NOT(ISERROR(SEARCH("1",AD11)))</formula>
    </cfRule>
  </conditionalFormatting>
  <conditionalFormatting sqref="AD2:AD10">
    <cfRule type="containsText" dxfId="625" priority="696" operator="containsText" text="1">
      <formula>NOT(ISERROR(SEARCH("1",AD2)))</formula>
    </cfRule>
  </conditionalFormatting>
  <conditionalFormatting sqref="AD11:AD25 AD28:AD29">
    <cfRule type="containsText" dxfId="624" priority="688" operator="containsText" text="1">
      <formula>NOT(ISERROR(SEARCH("1",AD11)))</formula>
    </cfRule>
  </conditionalFormatting>
  <conditionalFormatting sqref="AD4:AD10">
    <cfRule type="containsText" dxfId="623" priority="695" operator="containsText" text="1">
      <formula>NOT(ISERROR(SEARCH("1",AD4)))</formula>
    </cfRule>
  </conditionalFormatting>
  <conditionalFormatting sqref="AJ1">
    <cfRule type="containsText" dxfId="622" priority="692" operator="containsText" text="1">
      <formula>NOT(ISERROR(SEARCH("1",AJ1)))</formula>
    </cfRule>
  </conditionalFormatting>
  <conditionalFormatting sqref="AF11:AF25 AF28:AF29">
    <cfRule type="containsText" dxfId="621" priority="685" operator="containsText" text="1">
      <formula>NOT(ISERROR(SEARCH("1",AF11)))</formula>
    </cfRule>
  </conditionalFormatting>
  <conditionalFormatting sqref="AF2:AF10">
    <cfRule type="containsText" dxfId="620" priority="687" operator="containsText" text="1">
      <formula>NOT(ISERROR(SEARCH("1",AF2)))</formula>
    </cfRule>
  </conditionalFormatting>
  <conditionalFormatting sqref="AF4:AF10">
    <cfRule type="containsText" dxfId="619" priority="686" operator="containsText" text="1">
      <formula>NOT(ISERROR(SEARCH("1",AF4)))</formula>
    </cfRule>
  </conditionalFormatting>
  <conditionalFormatting sqref="AF11:AF25 AF28:AF29">
    <cfRule type="containsText" dxfId="618" priority="684" operator="containsText" text="1">
      <formula>NOT(ISERROR(SEARCH("1",AF11)))</formula>
    </cfRule>
  </conditionalFormatting>
  <conditionalFormatting sqref="AD2:AD10">
    <cfRule type="containsText" dxfId="617" priority="691" operator="containsText" text="1">
      <formula>NOT(ISERROR(SEARCH("1",AD2)))</formula>
    </cfRule>
  </conditionalFormatting>
  <conditionalFormatting sqref="T28:V29 C28:C29">
    <cfRule type="cellIs" dxfId="616" priority="683" operator="equal">
      <formula>1</formula>
    </cfRule>
  </conditionalFormatting>
  <conditionalFormatting sqref="J28:J29">
    <cfRule type="cellIs" dxfId="615" priority="682" operator="equal">
      <formula>1</formula>
    </cfRule>
  </conditionalFormatting>
  <conditionalFormatting sqref="K28:K29">
    <cfRule type="cellIs" dxfId="614" priority="681" operator="equal">
      <formula>1</formula>
    </cfRule>
  </conditionalFormatting>
  <conditionalFormatting sqref="W28:X29">
    <cfRule type="cellIs" dxfId="613" priority="680" operator="equal">
      <formula>1</formula>
    </cfRule>
  </conditionalFormatting>
  <conditionalFormatting sqref="M28:M29">
    <cfRule type="cellIs" dxfId="612" priority="679" operator="equal">
      <formula>1</formula>
    </cfRule>
  </conditionalFormatting>
  <conditionalFormatting sqref="D28:D29">
    <cfRule type="cellIs" dxfId="611" priority="678" operator="equal">
      <formula>1</formula>
    </cfRule>
  </conditionalFormatting>
  <conditionalFormatting sqref="L28:L29">
    <cfRule type="cellIs" dxfId="610" priority="677" operator="equal">
      <formula>1</formula>
    </cfRule>
  </conditionalFormatting>
  <conditionalFormatting sqref="I28:I29">
    <cfRule type="cellIs" dxfId="609" priority="676" operator="equal">
      <formula>1</formula>
    </cfRule>
  </conditionalFormatting>
  <conditionalFormatting sqref="N28:N29">
    <cfRule type="cellIs" dxfId="608" priority="675" operator="equal">
      <formula>1</formula>
    </cfRule>
  </conditionalFormatting>
  <conditionalFormatting sqref="P28:P29">
    <cfRule type="cellIs" dxfId="607" priority="674" operator="equal">
      <formula>1</formula>
    </cfRule>
  </conditionalFormatting>
  <conditionalFormatting sqref="Q28:Q29">
    <cfRule type="cellIs" dxfId="606" priority="671" operator="equal">
      <formula>1</formula>
    </cfRule>
  </conditionalFormatting>
  <conditionalFormatting sqref="F28:F29">
    <cfRule type="cellIs" dxfId="605" priority="673" operator="equal">
      <formula>1</formula>
    </cfRule>
  </conditionalFormatting>
  <conditionalFormatting sqref="O28:O29">
    <cfRule type="cellIs" dxfId="604" priority="672" operator="equal">
      <formula>1</formula>
    </cfRule>
  </conditionalFormatting>
  <conditionalFormatting sqref="R28:S29">
    <cfRule type="cellIs" dxfId="603" priority="670" operator="equal">
      <formula>1</formula>
    </cfRule>
  </conditionalFormatting>
  <conditionalFormatting sqref="E28:E29">
    <cfRule type="cellIs" dxfId="602" priority="669" operator="equal">
      <formula>1</formula>
    </cfRule>
  </conditionalFormatting>
  <conditionalFormatting sqref="G28:H29">
    <cfRule type="cellIs" dxfId="601" priority="668" operator="equal">
      <formula>1</formula>
    </cfRule>
  </conditionalFormatting>
  <conditionalFormatting sqref="AB2:AC25 AB28:AC29">
    <cfRule type="containsText" dxfId="600" priority="665" operator="containsText" text="1">
      <formula>NOT(ISERROR(SEARCH("1",AB2)))</formula>
    </cfRule>
  </conditionalFormatting>
  <conditionalFormatting sqref="AB30:AC30">
    <cfRule type="containsText" dxfId="599" priority="666" operator="containsText" text="1">
      <formula>NOT(ISERROR(SEARCH("1",AB30)))</formula>
    </cfRule>
  </conditionalFormatting>
  <conditionalFormatting sqref="AB11:AB25 AB28:AB29">
    <cfRule type="containsText" dxfId="598" priority="662" operator="containsText" text="1">
      <formula>NOT(ISERROR(SEARCH("1",AB11)))</formula>
    </cfRule>
  </conditionalFormatting>
  <conditionalFormatting sqref="AC1 AB31:AC32 AB34:AC1048576">
    <cfRule type="containsText" dxfId="597" priority="667" operator="containsText" text="1">
      <formula>NOT(ISERROR(SEARCH("1",AB1)))</formula>
    </cfRule>
  </conditionalFormatting>
  <conditionalFormatting sqref="AC2:AC10">
    <cfRule type="containsText" dxfId="596" priority="660" operator="containsText" text="1">
      <formula>NOT(ISERROR(SEARCH("1",AC2)))</formula>
    </cfRule>
  </conditionalFormatting>
  <conditionalFormatting sqref="AB11:AB25 AB28:AB29">
    <cfRule type="containsText" dxfId="595" priority="661" operator="containsText" text="1">
      <formula>NOT(ISERROR(SEARCH("1",AB11)))</formula>
    </cfRule>
  </conditionalFormatting>
  <conditionalFormatting sqref="AC4:AC10">
    <cfRule type="containsText" dxfId="594" priority="659" operator="containsText" text="1">
      <formula>NOT(ISERROR(SEARCH("1",AC4)))</formula>
    </cfRule>
  </conditionalFormatting>
  <conditionalFormatting sqref="AC11:AC25 AC28:AC29">
    <cfRule type="containsText" dxfId="593" priority="658" operator="containsText" text="1">
      <formula>NOT(ISERROR(SEARCH("1",AC11)))</formula>
    </cfRule>
  </conditionalFormatting>
  <conditionalFormatting sqref="AC11:AC25 AC28:AC29">
    <cfRule type="containsText" dxfId="592" priority="657" operator="containsText" text="1">
      <formula>NOT(ISERROR(SEARCH("1",AC11)))</formula>
    </cfRule>
  </conditionalFormatting>
  <conditionalFormatting sqref="AB4:AB10">
    <cfRule type="containsText" dxfId="591" priority="655" operator="containsText" text="1">
      <formula>NOT(ISERROR(SEARCH("1",AB4)))</formula>
    </cfRule>
  </conditionalFormatting>
  <conditionalFormatting sqref="AB11:AB25 AB28:AB29">
    <cfRule type="containsText" dxfId="590" priority="654" operator="containsText" text="1">
      <formula>NOT(ISERROR(SEARCH("1",AB11)))</formula>
    </cfRule>
  </conditionalFormatting>
  <conditionalFormatting sqref="AB2:AB10">
    <cfRule type="containsText" dxfId="589" priority="664" operator="containsText" text="1">
      <formula>NOT(ISERROR(SEARCH("1",AB2)))</formula>
    </cfRule>
  </conditionalFormatting>
  <conditionalFormatting sqref="AB11:AB25 AB28:AB29">
    <cfRule type="containsText" dxfId="588" priority="653" operator="containsText" text="1">
      <formula>NOT(ISERROR(SEARCH("1",AB11)))</formula>
    </cfRule>
  </conditionalFormatting>
  <conditionalFormatting sqref="AB4:AB10">
    <cfRule type="containsText" dxfId="587" priority="663" operator="containsText" text="1">
      <formula>NOT(ISERROR(SEARCH("1",AB4)))</formula>
    </cfRule>
  </conditionalFormatting>
  <conditionalFormatting sqref="AC11:AC25 AC28:AC29">
    <cfRule type="containsText" dxfId="586" priority="650" operator="containsText" text="1">
      <formula>NOT(ISERROR(SEARCH("1",AC11)))</formula>
    </cfRule>
  </conditionalFormatting>
  <conditionalFormatting sqref="AC11:AC25 AC28:AC29">
    <cfRule type="containsText" dxfId="585" priority="649" operator="containsText" text="1">
      <formula>NOT(ISERROR(SEARCH("1",AC11)))</formula>
    </cfRule>
  </conditionalFormatting>
  <conditionalFormatting sqref="AB2:AB10">
    <cfRule type="containsText" dxfId="584" priority="656" operator="containsText" text="1">
      <formula>NOT(ISERROR(SEARCH("1",AB2)))</formula>
    </cfRule>
  </conditionalFormatting>
  <conditionalFormatting sqref="AC4:AC10">
    <cfRule type="containsText" dxfId="583" priority="651" operator="containsText" text="1">
      <formula>NOT(ISERROR(SEARCH("1",AC4)))</formula>
    </cfRule>
  </conditionalFormatting>
  <conditionalFormatting sqref="AC2:AC10">
    <cfRule type="containsText" dxfId="582" priority="652" operator="containsText" text="1">
      <formula>NOT(ISERROR(SEARCH("1",AC2)))</formula>
    </cfRule>
  </conditionalFormatting>
  <conditionalFormatting sqref="AA30">
    <cfRule type="containsText" dxfId="581" priority="646" operator="containsText" text="1">
      <formula>NOT(ISERROR(SEARCH("1",AA30)))</formula>
    </cfRule>
  </conditionalFormatting>
  <conditionalFormatting sqref="AA2:AA3">
    <cfRule type="containsText" dxfId="580" priority="647" operator="containsText" text="1">
      <formula>NOT(ISERROR(SEARCH("1",AA2)))</formula>
    </cfRule>
  </conditionalFormatting>
  <conditionalFormatting sqref="AA4:AA10">
    <cfRule type="containsText" dxfId="579" priority="645" operator="containsText" text="1">
      <formula>NOT(ISERROR(SEARCH("1",AA4)))</formula>
    </cfRule>
  </conditionalFormatting>
  <conditionalFormatting sqref="AA4:AA10">
    <cfRule type="containsText" dxfId="578" priority="644" operator="containsText" text="1">
      <formula>NOT(ISERROR(SEARCH("1",AA4)))</formula>
    </cfRule>
  </conditionalFormatting>
  <conditionalFormatting sqref="AA11:AA25 AA28:AA29">
    <cfRule type="containsText" dxfId="577" priority="643" operator="containsText" text="1">
      <formula>NOT(ISERROR(SEARCH("1",AA11)))</formula>
    </cfRule>
  </conditionalFormatting>
  <conditionalFormatting sqref="AA2:AA10">
    <cfRule type="containsText" dxfId="576" priority="648" operator="containsText" text="1">
      <formula>NOT(ISERROR(SEARCH("1",AA2)))</formula>
    </cfRule>
  </conditionalFormatting>
  <conditionalFormatting sqref="AA11:AA25 AA28:AA29">
    <cfRule type="containsText" dxfId="575" priority="642" operator="containsText" text="1">
      <formula>NOT(ISERROR(SEARCH("1",AA11)))</formula>
    </cfRule>
  </conditionalFormatting>
  <conditionalFormatting sqref="AA11:AA25 AA28:AA29">
    <cfRule type="containsText" dxfId="574" priority="641" operator="containsText" text="1">
      <formula>NOT(ISERROR(SEARCH("1",AA11)))</formula>
    </cfRule>
  </conditionalFormatting>
  <conditionalFormatting sqref="Y2:AA25 Y28:AC29">
    <cfRule type="containsText" dxfId="573" priority="638" operator="containsText" text="1">
      <formula>NOT(ISERROR(SEARCH("1",Y2)))</formula>
    </cfRule>
  </conditionalFormatting>
  <conditionalFormatting sqref="Y30:Z30">
    <cfRule type="containsText" dxfId="572" priority="639" operator="containsText" text="1">
      <formula>NOT(ISERROR(SEARCH("1",Y30)))</formula>
    </cfRule>
  </conditionalFormatting>
  <conditionalFormatting sqref="Y11:Y25 Y28:Y29">
    <cfRule type="containsText" dxfId="571" priority="635" operator="containsText" text="1">
      <formula>NOT(ISERROR(SEARCH("1",Y11)))</formula>
    </cfRule>
  </conditionalFormatting>
  <conditionalFormatting sqref="Z1 Y35:Z1048576">
    <cfRule type="containsText" dxfId="570" priority="640" operator="containsText" text="1">
      <formula>NOT(ISERROR(SEARCH("1",Y1)))</formula>
    </cfRule>
  </conditionalFormatting>
  <conditionalFormatting sqref="Z2:Z10">
    <cfRule type="containsText" dxfId="569" priority="633" operator="containsText" text="1">
      <formula>NOT(ISERROR(SEARCH("1",Z2)))</formula>
    </cfRule>
  </conditionalFormatting>
  <conditionalFormatting sqref="Y11:Y25 Y28:Y29">
    <cfRule type="containsText" dxfId="568" priority="634" operator="containsText" text="1">
      <formula>NOT(ISERROR(SEARCH("1",Y11)))</formula>
    </cfRule>
  </conditionalFormatting>
  <conditionalFormatting sqref="Z4:Z10">
    <cfRule type="containsText" dxfId="567" priority="632" operator="containsText" text="1">
      <formula>NOT(ISERROR(SEARCH("1",Z4)))</formula>
    </cfRule>
  </conditionalFormatting>
  <conditionalFormatting sqref="Z11:Z25 Z28:Z29">
    <cfRule type="containsText" dxfId="566" priority="631" operator="containsText" text="1">
      <formula>NOT(ISERROR(SEARCH("1",Z11)))</formula>
    </cfRule>
  </conditionalFormatting>
  <conditionalFormatting sqref="Z11:Z25 Z28:Z29">
    <cfRule type="containsText" dxfId="565" priority="630" operator="containsText" text="1">
      <formula>NOT(ISERROR(SEARCH("1",Z11)))</formula>
    </cfRule>
  </conditionalFormatting>
  <conditionalFormatting sqref="Y4:Y10">
    <cfRule type="containsText" dxfId="564" priority="628" operator="containsText" text="1">
      <formula>NOT(ISERROR(SEARCH("1",Y4)))</formula>
    </cfRule>
  </conditionalFormatting>
  <conditionalFormatting sqref="Y11:Y25 Y28:Y29">
    <cfRule type="containsText" dxfId="563" priority="627" operator="containsText" text="1">
      <formula>NOT(ISERROR(SEARCH("1",Y11)))</formula>
    </cfRule>
  </conditionalFormatting>
  <conditionalFormatting sqref="Y2:Y10">
    <cfRule type="containsText" dxfId="562" priority="637" operator="containsText" text="1">
      <formula>NOT(ISERROR(SEARCH("1",Y2)))</formula>
    </cfRule>
  </conditionalFormatting>
  <conditionalFormatting sqref="Y11:Y25 Y28:Y29">
    <cfRule type="containsText" dxfId="561" priority="626" operator="containsText" text="1">
      <formula>NOT(ISERROR(SEARCH("1",Y11)))</formula>
    </cfRule>
  </conditionalFormatting>
  <conditionalFormatting sqref="Y4:Y10">
    <cfRule type="containsText" dxfId="560" priority="636" operator="containsText" text="1">
      <formula>NOT(ISERROR(SEARCH("1",Y4)))</formula>
    </cfRule>
  </conditionalFormatting>
  <conditionalFormatting sqref="Z11:Z25 Z28:Z29">
    <cfRule type="containsText" dxfId="559" priority="623" operator="containsText" text="1">
      <formula>NOT(ISERROR(SEARCH("1",Z11)))</formula>
    </cfRule>
  </conditionalFormatting>
  <conditionalFormatting sqref="Z11:Z25 Z28:Z29">
    <cfRule type="containsText" dxfId="558" priority="622" operator="containsText" text="1">
      <formula>NOT(ISERROR(SEARCH("1",Z11)))</formula>
    </cfRule>
  </conditionalFormatting>
  <conditionalFormatting sqref="AA11:AA25 AA28:AA29">
    <cfRule type="containsText" dxfId="557" priority="619" operator="containsText" text="1">
      <formula>NOT(ISERROR(SEARCH("1",AA11)))</formula>
    </cfRule>
  </conditionalFormatting>
  <conditionalFormatting sqref="AA2:AA10">
    <cfRule type="containsText" dxfId="556" priority="621" operator="containsText" text="1">
      <formula>NOT(ISERROR(SEARCH("1",AA2)))</formula>
    </cfRule>
  </conditionalFormatting>
  <conditionalFormatting sqref="AA4:AA10">
    <cfRule type="containsText" dxfId="555" priority="620" operator="containsText" text="1">
      <formula>NOT(ISERROR(SEARCH("1",AA4)))</formula>
    </cfRule>
  </conditionalFormatting>
  <conditionalFormatting sqref="AA11:AA25 AA28:AA29">
    <cfRule type="containsText" dxfId="554" priority="618" operator="containsText" text="1">
      <formula>NOT(ISERROR(SEARCH("1",AA11)))</formula>
    </cfRule>
  </conditionalFormatting>
  <conditionalFormatting sqref="Y2:Y10">
    <cfRule type="containsText" dxfId="553" priority="629" operator="containsText" text="1">
      <formula>NOT(ISERROR(SEARCH("1",Y2)))</formula>
    </cfRule>
  </conditionalFormatting>
  <conditionalFormatting sqref="Z4:Z10">
    <cfRule type="containsText" dxfId="552" priority="624" operator="containsText" text="1">
      <formula>NOT(ISERROR(SEARCH("1",Z4)))</formula>
    </cfRule>
  </conditionalFormatting>
  <conditionalFormatting sqref="Z2:Z10">
    <cfRule type="containsText" dxfId="551" priority="625" operator="containsText" text="1">
      <formula>NOT(ISERROR(SEARCH("1",Z2)))</formula>
    </cfRule>
  </conditionalFormatting>
  <conditionalFormatting sqref="AD2:AD10">
    <cfRule type="containsText" dxfId="550" priority="617" operator="containsText" text="1">
      <formula>NOT(ISERROR(SEARCH("1",AD2)))</formula>
    </cfRule>
  </conditionalFormatting>
  <conditionalFormatting sqref="AD4:AD10">
    <cfRule type="containsText" dxfId="549" priority="616" operator="containsText" text="1">
      <formula>NOT(ISERROR(SEARCH("1",AD4)))</formula>
    </cfRule>
  </conditionalFormatting>
  <conditionalFormatting sqref="AD11:AD25 AD28:AD29">
    <cfRule type="containsText" dxfId="548" priority="615" operator="containsText" text="1">
      <formula>NOT(ISERROR(SEARCH("1",AD11)))</formula>
    </cfRule>
  </conditionalFormatting>
  <conditionalFormatting sqref="AD11:AD25 AD28:AD29">
    <cfRule type="containsText" dxfId="547" priority="614" operator="containsText" text="1">
      <formula>NOT(ISERROR(SEARCH("1",AD11)))</formula>
    </cfRule>
  </conditionalFormatting>
  <conditionalFormatting sqref="AD11:AD25 AD28:AD29">
    <cfRule type="containsText" dxfId="546" priority="611" operator="containsText" text="1">
      <formula>NOT(ISERROR(SEARCH("1",AD11)))</formula>
    </cfRule>
  </conditionalFormatting>
  <conditionalFormatting sqref="AD11:AD25 AD28:AD29">
    <cfRule type="containsText" dxfId="545" priority="610" operator="containsText" text="1">
      <formula>NOT(ISERROR(SEARCH("1",AD11)))</formula>
    </cfRule>
  </conditionalFormatting>
  <conditionalFormatting sqref="AD4:AD10">
    <cfRule type="containsText" dxfId="544" priority="612" operator="containsText" text="1">
      <formula>NOT(ISERROR(SEARCH("1",AD4)))</formula>
    </cfRule>
  </conditionalFormatting>
  <conditionalFormatting sqref="AD2:AD10">
    <cfRule type="containsText" dxfId="543" priority="613" operator="containsText" text="1">
      <formula>NOT(ISERROR(SEARCH("1",AD2)))</formula>
    </cfRule>
  </conditionalFormatting>
  <conditionalFormatting sqref="AE2:AE3">
    <cfRule type="containsText" dxfId="542" priority="608" operator="containsText" text="1">
      <formula>NOT(ISERROR(SEARCH("1",AE2)))</formula>
    </cfRule>
  </conditionalFormatting>
  <conditionalFormatting sqref="AE4:AE10">
    <cfRule type="containsText" dxfId="541" priority="607" operator="containsText" text="1">
      <formula>NOT(ISERROR(SEARCH("1",AE4)))</formula>
    </cfRule>
  </conditionalFormatting>
  <conditionalFormatting sqref="AE4:AE10">
    <cfRule type="containsText" dxfId="540" priority="606" operator="containsText" text="1">
      <formula>NOT(ISERROR(SEARCH("1",AE4)))</formula>
    </cfRule>
  </conditionalFormatting>
  <conditionalFormatting sqref="AE11:AE25 AE28:AE29">
    <cfRule type="containsText" dxfId="539" priority="605" operator="containsText" text="1">
      <formula>NOT(ISERROR(SEARCH("1",AE11)))</formula>
    </cfRule>
  </conditionalFormatting>
  <conditionalFormatting sqref="AE2:AE10">
    <cfRule type="containsText" dxfId="538" priority="609" operator="containsText" text="1">
      <formula>NOT(ISERROR(SEARCH("1",AE2)))</formula>
    </cfRule>
  </conditionalFormatting>
  <conditionalFormatting sqref="AE11:AE25 AE28:AE29">
    <cfRule type="containsText" dxfId="537" priority="604" operator="containsText" text="1">
      <formula>NOT(ISERROR(SEARCH("1",AE11)))</formula>
    </cfRule>
  </conditionalFormatting>
  <conditionalFormatting sqref="AE11:AE25 AE28:AE29">
    <cfRule type="containsText" dxfId="536" priority="603" operator="containsText" text="1">
      <formula>NOT(ISERROR(SEARCH("1",AE11)))</formula>
    </cfRule>
  </conditionalFormatting>
  <conditionalFormatting sqref="AE2:AE25 AE28:AE29">
    <cfRule type="containsText" dxfId="535" priority="602" operator="containsText" text="1">
      <formula>NOT(ISERROR(SEARCH("1",AE2)))</formula>
    </cfRule>
  </conditionalFormatting>
  <conditionalFormatting sqref="AE11:AE25 AE28:AE29">
    <cfRule type="containsText" dxfId="534" priority="599" operator="containsText" text="1">
      <formula>NOT(ISERROR(SEARCH("1",AE11)))</formula>
    </cfRule>
  </conditionalFormatting>
  <conditionalFormatting sqref="AE2:AE10">
    <cfRule type="containsText" dxfId="533" priority="601" operator="containsText" text="1">
      <formula>NOT(ISERROR(SEARCH("1",AE2)))</formula>
    </cfRule>
  </conditionalFormatting>
  <conditionalFormatting sqref="AE4:AE10">
    <cfRule type="containsText" dxfId="532" priority="600" operator="containsText" text="1">
      <formula>NOT(ISERROR(SEARCH("1",AE4)))</formula>
    </cfRule>
  </conditionalFormatting>
  <conditionalFormatting sqref="AE11:AE25 AE28:AE29">
    <cfRule type="containsText" dxfId="531" priority="598" operator="containsText" text="1">
      <formula>NOT(ISERROR(SEARCH("1",AE11)))</formula>
    </cfRule>
  </conditionalFormatting>
  <conditionalFormatting sqref="AE11:AE25 AE28:AE29">
    <cfRule type="containsText" dxfId="530" priority="595" operator="containsText" text="1">
      <formula>NOT(ISERROR(SEARCH("1",AE11)))</formula>
    </cfRule>
  </conditionalFormatting>
  <conditionalFormatting sqref="AE11:AE25 AE28:AE29">
    <cfRule type="containsText" dxfId="529" priority="594" operator="containsText" text="1">
      <formula>NOT(ISERROR(SEARCH("1",AE11)))</formula>
    </cfRule>
  </conditionalFormatting>
  <conditionalFormatting sqref="AE4:AE10">
    <cfRule type="containsText" dxfId="528" priority="592" operator="containsText" text="1">
      <formula>NOT(ISERROR(SEARCH("1",AE4)))</formula>
    </cfRule>
  </conditionalFormatting>
  <conditionalFormatting sqref="AE11:AE25 AE28:AE29">
    <cfRule type="containsText" dxfId="527" priority="591" operator="containsText" text="1">
      <formula>NOT(ISERROR(SEARCH("1",AE11)))</formula>
    </cfRule>
  </conditionalFormatting>
  <conditionalFormatting sqref="AE2:AE10">
    <cfRule type="containsText" dxfId="526" priority="597" operator="containsText" text="1">
      <formula>NOT(ISERROR(SEARCH("1",AE2)))</formula>
    </cfRule>
  </conditionalFormatting>
  <conditionalFormatting sqref="AE11:AE25 AE28:AE29">
    <cfRule type="containsText" dxfId="525" priority="590" operator="containsText" text="1">
      <formula>NOT(ISERROR(SEARCH("1",AE11)))</formula>
    </cfRule>
  </conditionalFormatting>
  <conditionalFormatting sqref="AE4:AE10">
    <cfRule type="containsText" dxfId="524" priority="596" operator="containsText" text="1">
      <formula>NOT(ISERROR(SEARCH("1",AE4)))</formula>
    </cfRule>
  </conditionalFormatting>
  <conditionalFormatting sqref="AE2:AE10">
    <cfRule type="containsText" dxfId="523" priority="593" operator="containsText" text="1">
      <formula>NOT(ISERROR(SEARCH("1",AE2)))</formula>
    </cfRule>
  </conditionalFormatting>
  <conditionalFormatting sqref="AD2:AD3">
    <cfRule type="containsText" dxfId="522" priority="588" operator="containsText" text="1">
      <formula>NOT(ISERROR(SEARCH("1",AD2)))</formula>
    </cfRule>
  </conditionalFormatting>
  <conditionalFormatting sqref="AD4:AD10">
    <cfRule type="containsText" dxfId="521" priority="587" operator="containsText" text="1">
      <formula>NOT(ISERROR(SEARCH("1",AD4)))</formula>
    </cfRule>
  </conditionalFormatting>
  <conditionalFormatting sqref="AD4:AD10">
    <cfRule type="containsText" dxfId="520" priority="586" operator="containsText" text="1">
      <formula>NOT(ISERROR(SEARCH("1",AD4)))</formula>
    </cfRule>
  </conditionalFormatting>
  <conditionalFormatting sqref="AD11:AD25 AD28:AD29">
    <cfRule type="containsText" dxfId="519" priority="585" operator="containsText" text="1">
      <formula>NOT(ISERROR(SEARCH("1",AD11)))</formula>
    </cfRule>
  </conditionalFormatting>
  <conditionalFormatting sqref="AD2:AD10">
    <cfRule type="containsText" dxfId="518" priority="589" operator="containsText" text="1">
      <formula>NOT(ISERROR(SEARCH("1",AD2)))</formula>
    </cfRule>
  </conditionalFormatting>
  <conditionalFormatting sqref="AD11:AD25 AD28:AD29">
    <cfRule type="containsText" dxfId="517" priority="584" operator="containsText" text="1">
      <formula>NOT(ISERROR(SEARCH("1",AD11)))</formula>
    </cfRule>
  </conditionalFormatting>
  <conditionalFormatting sqref="AD11:AD25 AD28:AD29">
    <cfRule type="containsText" dxfId="516" priority="583" operator="containsText" text="1">
      <formula>NOT(ISERROR(SEARCH("1",AD11)))</formula>
    </cfRule>
  </conditionalFormatting>
  <conditionalFormatting sqref="AD2:AD25 AD28:AD29">
    <cfRule type="containsText" dxfId="515" priority="582" operator="containsText" text="1">
      <formula>NOT(ISERROR(SEARCH("1",AD2)))</formula>
    </cfRule>
  </conditionalFormatting>
  <conditionalFormatting sqref="AD11:AD25 AD28:AD29">
    <cfRule type="containsText" dxfId="514" priority="579" operator="containsText" text="1">
      <formula>NOT(ISERROR(SEARCH("1",AD11)))</formula>
    </cfRule>
  </conditionalFormatting>
  <conditionalFormatting sqref="AD2:AD10">
    <cfRule type="containsText" dxfId="513" priority="581" operator="containsText" text="1">
      <formula>NOT(ISERROR(SEARCH("1",AD2)))</formula>
    </cfRule>
  </conditionalFormatting>
  <conditionalFormatting sqref="AD4:AD10">
    <cfRule type="containsText" dxfId="512" priority="580" operator="containsText" text="1">
      <formula>NOT(ISERROR(SEARCH("1",AD4)))</formula>
    </cfRule>
  </conditionalFormatting>
  <conditionalFormatting sqref="AD11:AD25 AD28:AD29">
    <cfRule type="containsText" dxfId="511" priority="578" operator="containsText" text="1">
      <formula>NOT(ISERROR(SEARCH("1",AD11)))</formula>
    </cfRule>
  </conditionalFormatting>
  <conditionalFormatting sqref="AD11:AD25 AD28:AD29">
    <cfRule type="containsText" dxfId="510" priority="575" operator="containsText" text="1">
      <formula>NOT(ISERROR(SEARCH("1",AD11)))</formula>
    </cfRule>
  </conditionalFormatting>
  <conditionalFormatting sqref="AE2:AE10">
    <cfRule type="containsText" dxfId="509" priority="573" operator="containsText" text="1">
      <formula>NOT(ISERROR(SEARCH("1",AE2)))</formula>
    </cfRule>
  </conditionalFormatting>
  <conditionalFormatting sqref="AD11:AD25 AD28:AD29">
    <cfRule type="containsText" dxfId="508" priority="574" operator="containsText" text="1">
      <formula>NOT(ISERROR(SEARCH("1",AD11)))</formula>
    </cfRule>
  </conditionalFormatting>
  <conditionalFormatting sqref="AE4:AE10">
    <cfRule type="containsText" dxfId="507" priority="572" operator="containsText" text="1">
      <formula>NOT(ISERROR(SEARCH("1",AE4)))</formula>
    </cfRule>
  </conditionalFormatting>
  <conditionalFormatting sqref="AE11:AE25 AE28:AE29">
    <cfRule type="containsText" dxfId="506" priority="571" operator="containsText" text="1">
      <formula>NOT(ISERROR(SEARCH("1",AE11)))</formula>
    </cfRule>
  </conditionalFormatting>
  <conditionalFormatting sqref="AE11:AE25 AE28:AE29">
    <cfRule type="containsText" dxfId="505" priority="570" operator="containsText" text="1">
      <formula>NOT(ISERROR(SEARCH("1",AE11)))</formula>
    </cfRule>
  </conditionalFormatting>
  <conditionalFormatting sqref="AD4:AD10">
    <cfRule type="containsText" dxfId="504" priority="568" operator="containsText" text="1">
      <formula>NOT(ISERROR(SEARCH("1",AD4)))</formula>
    </cfRule>
  </conditionalFormatting>
  <conditionalFormatting sqref="AD11:AD25 AD28:AD29">
    <cfRule type="containsText" dxfId="503" priority="567" operator="containsText" text="1">
      <formula>NOT(ISERROR(SEARCH("1",AD11)))</formula>
    </cfRule>
  </conditionalFormatting>
  <conditionalFormatting sqref="AD2:AD10">
    <cfRule type="containsText" dxfId="502" priority="577" operator="containsText" text="1">
      <formula>NOT(ISERROR(SEARCH("1",AD2)))</formula>
    </cfRule>
  </conditionalFormatting>
  <conditionalFormatting sqref="AD11:AD25 AD28:AD29">
    <cfRule type="containsText" dxfId="501" priority="566" operator="containsText" text="1">
      <formula>NOT(ISERROR(SEARCH("1",AD11)))</formula>
    </cfRule>
  </conditionalFormatting>
  <conditionalFormatting sqref="AD4:AD10">
    <cfRule type="containsText" dxfId="500" priority="576" operator="containsText" text="1">
      <formula>NOT(ISERROR(SEARCH("1",AD4)))</formula>
    </cfRule>
  </conditionalFormatting>
  <conditionalFormatting sqref="AE11:AE25 AE28:AE29">
    <cfRule type="containsText" dxfId="499" priority="563" operator="containsText" text="1">
      <formula>NOT(ISERROR(SEARCH("1",AE11)))</formula>
    </cfRule>
  </conditionalFormatting>
  <conditionalFormatting sqref="AE11:AE25 AE28:AE29">
    <cfRule type="containsText" dxfId="498" priority="562" operator="containsText" text="1">
      <formula>NOT(ISERROR(SEARCH("1",AE11)))</formula>
    </cfRule>
  </conditionalFormatting>
  <conditionalFormatting sqref="AD2:AD10">
    <cfRule type="containsText" dxfId="497" priority="569" operator="containsText" text="1">
      <formula>NOT(ISERROR(SEARCH("1",AD2)))</formula>
    </cfRule>
  </conditionalFormatting>
  <conditionalFormatting sqref="AE4:AE10">
    <cfRule type="containsText" dxfId="496" priority="564" operator="containsText" text="1">
      <formula>NOT(ISERROR(SEARCH("1",AE4)))</formula>
    </cfRule>
  </conditionalFormatting>
  <conditionalFormatting sqref="AE2:AE10">
    <cfRule type="containsText" dxfId="495" priority="565" operator="containsText" text="1">
      <formula>NOT(ISERROR(SEARCH("1",AE2)))</formula>
    </cfRule>
  </conditionalFormatting>
  <conditionalFormatting sqref="AF2:AF3">
    <cfRule type="containsText" dxfId="494" priority="560" operator="containsText" text="1">
      <formula>NOT(ISERROR(SEARCH("1",AF2)))</formula>
    </cfRule>
  </conditionalFormatting>
  <conditionalFormatting sqref="AF4:AF10">
    <cfRule type="containsText" dxfId="493" priority="559" operator="containsText" text="1">
      <formula>NOT(ISERROR(SEARCH("1",AF4)))</formula>
    </cfRule>
  </conditionalFormatting>
  <conditionalFormatting sqref="AF4:AF10">
    <cfRule type="containsText" dxfId="492" priority="558" operator="containsText" text="1">
      <formula>NOT(ISERROR(SEARCH("1",AF4)))</formula>
    </cfRule>
  </conditionalFormatting>
  <conditionalFormatting sqref="AF11:AF25 AF28:AF29">
    <cfRule type="containsText" dxfId="491" priority="557" operator="containsText" text="1">
      <formula>NOT(ISERROR(SEARCH("1",AF11)))</formula>
    </cfRule>
  </conditionalFormatting>
  <conditionalFormatting sqref="AF2:AF10">
    <cfRule type="containsText" dxfId="490" priority="561" operator="containsText" text="1">
      <formula>NOT(ISERROR(SEARCH("1",AF2)))</formula>
    </cfRule>
  </conditionalFormatting>
  <conditionalFormatting sqref="AF11:AF25 AF28:AF29">
    <cfRule type="containsText" dxfId="489" priority="556" operator="containsText" text="1">
      <formula>NOT(ISERROR(SEARCH("1",AF11)))</formula>
    </cfRule>
  </conditionalFormatting>
  <conditionalFormatting sqref="AF11:AF25 AF28:AF29">
    <cfRule type="containsText" dxfId="488" priority="555" operator="containsText" text="1">
      <formula>NOT(ISERROR(SEARCH("1",AF11)))</formula>
    </cfRule>
  </conditionalFormatting>
  <conditionalFormatting sqref="AF2:AF25 AF28:AF29">
    <cfRule type="containsText" dxfId="487" priority="554" operator="containsText" text="1">
      <formula>NOT(ISERROR(SEARCH("1",AF2)))</formula>
    </cfRule>
  </conditionalFormatting>
  <conditionalFormatting sqref="AF11:AF25 AF28:AF29">
    <cfRule type="containsText" dxfId="486" priority="551" operator="containsText" text="1">
      <formula>NOT(ISERROR(SEARCH("1",AF11)))</formula>
    </cfRule>
  </conditionalFormatting>
  <conditionalFormatting sqref="AF2:AF10">
    <cfRule type="containsText" dxfId="485" priority="553" operator="containsText" text="1">
      <formula>NOT(ISERROR(SEARCH("1",AF2)))</formula>
    </cfRule>
  </conditionalFormatting>
  <conditionalFormatting sqref="AF4:AF10">
    <cfRule type="containsText" dxfId="484" priority="552" operator="containsText" text="1">
      <formula>NOT(ISERROR(SEARCH("1",AF4)))</formula>
    </cfRule>
  </conditionalFormatting>
  <conditionalFormatting sqref="AF11:AF25 AF28:AF29">
    <cfRule type="containsText" dxfId="483" priority="550" operator="containsText" text="1">
      <formula>NOT(ISERROR(SEARCH("1",AF11)))</formula>
    </cfRule>
  </conditionalFormatting>
  <conditionalFormatting sqref="AD26:AF26">
    <cfRule type="containsText" dxfId="482" priority="549" operator="containsText" text="1">
      <formula>NOT(ISERROR(SEARCH("1",AD26)))</formula>
    </cfRule>
  </conditionalFormatting>
  <conditionalFormatting sqref="AF26">
    <cfRule type="containsText" dxfId="481" priority="548" operator="containsText" text="1">
      <formula>NOT(ISERROR(SEARCH("1",AF26)))</formula>
    </cfRule>
  </conditionalFormatting>
  <conditionalFormatting sqref="AF26">
    <cfRule type="containsText" dxfId="480" priority="547" operator="containsText" text="1">
      <formula>NOT(ISERROR(SEARCH("1",AF26)))</formula>
    </cfRule>
  </conditionalFormatting>
  <conditionalFormatting sqref="AF26">
    <cfRule type="containsText" dxfId="479" priority="546" operator="containsText" text="1">
      <formula>NOT(ISERROR(SEARCH("1",AF26)))</formula>
    </cfRule>
  </conditionalFormatting>
  <conditionalFormatting sqref="AD26">
    <cfRule type="containsText" dxfId="478" priority="545" operator="containsText" text="1">
      <formula>NOT(ISERROR(SEARCH("1",AD26)))</formula>
    </cfRule>
  </conditionalFormatting>
  <conditionalFormatting sqref="AD26">
    <cfRule type="containsText" dxfId="477" priority="544" operator="containsText" text="1">
      <formula>NOT(ISERROR(SEARCH("1",AD26)))</formula>
    </cfRule>
  </conditionalFormatting>
  <conditionalFormatting sqref="AD26">
    <cfRule type="containsText" dxfId="476" priority="543" operator="containsText" text="1">
      <formula>NOT(ISERROR(SEARCH("1",AD26)))</formula>
    </cfRule>
  </conditionalFormatting>
  <conditionalFormatting sqref="AD26">
    <cfRule type="containsText" dxfId="475" priority="542" operator="containsText" text="1">
      <formula>NOT(ISERROR(SEARCH("1",AD26)))</formula>
    </cfRule>
  </conditionalFormatting>
  <conditionalFormatting sqref="AF26">
    <cfRule type="containsText" dxfId="474" priority="541" operator="containsText" text="1">
      <formula>NOT(ISERROR(SEARCH("1",AF26)))</formula>
    </cfRule>
  </conditionalFormatting>
  <conditionalFormatting sqref="AF26">
    <cfRule type="containsText" dxfId="473" priority="540" operator="containsText" text="1">
      <formula>NOT(ISERROR(SEARCH("1",AF26)))</formula>
    </cfRule>
  </conditionalFormatting>
  <conditionalFormatting sqref="AB26:AC26">
    <cfRule type="containsText" dxfId="472" priority="523" operator="containsText" text="1">
      <formula>NOT(ISERROR(SEARCH("1",AB26)))</formula>
    </cfRule>
  </conditionalFormatting>
  <conditionalFormatting sqref="AB26">
    <cfRule type="containsText" dxfId="471" priority="522" operator="containsText" text="1">
      <formula>NOT(ISERROR(SEARCH("1",AB26)))</formula>
    </cfRule>
  </conditionalFormatting>
  <conditionalFormatting sqref="AB26">
    <cfRule type="containsText" dxfId="470" priority="521" operator="containsText" text="1">
      <formula>NOT(ISERROR(SEARCH("1",AB26)))</formula>
    </cfRule>
  </conditionalFormatting>
  <conditionalFormatting sqref="AC26">
    <cfRule type="containsText" dxfId="469" priority="520" operator="containsText" text="1">
      <formula>NOT(ISERROR(SEARCH("1",AC26)))</formula>
    </cfRule>
  </conditionalFormatting>
  <conditionalFormatting sqref="AC26">
    <cfRule type="containsText" dxfId="468" priority="519" operator="containsText" text="1">
      <formula>NOT(ISERROR(SEARCH("1",AC26)))</formula>
    </cfRule>
  </conditionalFormatting>
  <conditionalFormatting sqref="AB26">
    <cfRule type="containsText" dxfId="467" priority="518" operator="containsText" text="1">
      <formula>NOT(ISERROR(SEARCH("1",AB26)))</formula>
    </cfRule>
  </conditionalFormatting>
  <conditionalFormatting sqref="AB26">
    <cfRule type="containsText" dxfId="466" priority="517" operator="containsText" text="1">
      <formula>NOT(ISERROR(SEARCH("1",AB26)))</formula>
    </cfRule>
  </conditionalFormatting>
  <conditionalFormatting sqref="AC26">
    <cfRule type="containsText" dxfId="465" priority="516" operator="containsText" text="1">
      <formula>NOT(ISERROR(SEARCH("1",AC26)))</formula>
    </cfRule>
  </conditionalFormatting>
  <conditionalFormatting sqref="AC26">
    <cfRule type="containsText" dxfId="464" priority="515" operator="containsText" text="1">
      <formula>NOT(ISERROR(SEARCH("1",AC26)))</formula>
    </cfRule>
  </conditionalFormatting>
  <conditionalFormatting sqref="AA26">
    <cfRule type="containsText" dxfId="463" priority="514" operator="containsText" text="1">
      <formula>NOT(ISERROR(SEARCH("1",AA26)))</formula>
    </cfRule>
  </conditionalFormatting>
  <conditionalFormatting sqref="AA26">
    <cfRule type="containsText" dxfId="462" priority="513" operator="containsText" text="1">
      <formula>NOT(ISERROR(SEARCH("1",AA26)))</formula>
    </cfRule>
  </conditionalFormatting>
  <conditionalFormatting sqref="AA26">
    <cfRule type="containsText" dxfId="461" priority="512" operator="containsText" text="1">
      <formula>NOT(ISERROR(SEARCH("1",AA26)))</formula>
    </cfRule>
  </conditionalFormatting>
  <conditionalFormatting sqref="Y26:AA26">
    <cfRule type="containsText" dxfId="460" priority="511" operator="containsText" text="1">
      <formula>NOT(ISERROR(SEARCH("1",Y26)))</formula>
    </cfRule>
  </conditionalFormatting>
  <conditionalFormatting sqref="Y26">
    <cfRule type="containsText" dxfId="459" priority="510" operator="containsText" text="1">
      <formula>NOT(ISERROR(SEARCH("1",Y26)))</formula>
    </cfRule>
  </conditionalFormatting>
  <conditionalFormatting sqref="Y26">
    <cfRule type="containsText" dxfId="458" priority="509" operator="containsText" text="1">
      <formula>NOT(ISERROR(SEARCH("1",Y26)))</formula>
    </cfRule>
  </conditionalFormatting>
  <conditionalFormatting sqref="Z26">
    <cfRule type="containsText" dxfId="457" priority="508" operator="containsText" text="1">
      <formula>NOT(ISERROR(SEARCH("1",Z26)))</formula>
    </cfRule>
  </conditionalFormatting>
  <conditionalFormatting sqref="Z26">
    <cfRule type="containsText" dxfId="456" priority="507" operator="containsText" text="1">
      <formula>NOT(ISERROR(SEARCH("1",Z26)))</formula>
    </cfRule>
  </conditionalFormatting>
  <conditionalFormatting sqref="Y26">
    <cfRule type="containsText" dxfId="455" priority="506" operator="containsText" text="1">
      <formula>NOT(ISERROR(SEARCH("1",Y26)))</formula>
    </cfRule>
  </conditionalFormatting>
  <conditionalFormatting sqref="Y26">
    <cfRule type="containsText" dxfId="454" priority="505" operator="containsText" text="1">
      <formula>NOT(ISERROR(SEARCH("1",Y26)))</formula>
    </cfRule>
  </conditionalFormatting>
  <conditionalFormatting sqref="Z26">
    <cfRule type="containsText" dxfId="453" priority="504" operator="containsText" text="1">
      <formula>NOT(ISERROR(SEARCH("1",Z26)))</formula>
    </cfRule>
  </conditionalFormatting>
  <conditionalFormatting sqref="Z26">
    <cfRule type="containsText" dxfId="452" priority="503" operator="containsText" text="1">
      <formula>NOT(ISERROR(SEARCH("1",Z26)))</formula>
    </cfRule>
  </conditionalFormatting>
  <conditionalFormatting sqref="AA26">
    <cfRule type="containsText" dxfId="451" priority="502" operator="containsText" text="1">
      <formula>NOT(ISERROR(SEARCH("1",AA26)))</formula>
    </cfRule>
  </conditionalFormatting>
  <conditionalFormatting sqref="AA26">
    <cfRule type="containsText" dxfId="450" priority="501" operator="containsText" text="1">
      <formula>NOT(ISERROR(SEARCH("1",AA26)))</formula>
    </cfRule>
  </conditionalFormatting>
  <conditionalFormatting sqref="AD26">
    <cfRule type="containsText" dxfId="449" priority="500" operator="containsText" text="1">
      <formula>NOT(ISERROR(SEARCH("1",AD26)))</formula>
    </cfRule>
  </conditionalFormatting>
  <conditionalFormatting sqref="AD26">
    <cfRule type="containsText" dxfId="448" priority="499" operator="containsText" text="1">
      <formula>NOT(ISERROR(SEARCH("1",AD26)))</formula>
    </cfRule>
  </conditionalFormatting>
  <conditionalFormatting sqref="AD26">
    <cfRule type="containsText" dxfId="447" priority="498" operator="containsText" text="1">
      <formula>NOT(ISERROR(SEARCH("1",AD26)))</formula>
    </cfRule>
  </conditionalFormatting>
  <conditionalFormatting sqref="AD26">
    <cfRule type="containsText" dxfId="446" priority="497" operator="containsText" text="1">
      <formula>NOT(ISERROR(SEARCH("1",AD26)))</formula>
    </cfRule>
  </conditionalFormatting>
  <conditionalFormatting sqref="AE26">
    <cfRule type="containsText" dxfId="445" priority="496" operator="containsText" text="1">
      <formula>NOT(ISERROR(SEARCH("1",AE26)))</formula>
    </cfRule>
  </conditionalFormatting>
  <conditionalFormatting sqref="AE26">
    <cfRule type="containsText" dxfId="444" priority="495" operator="containsText" text="1">
      <formula>NOT(ISERROR(SEARCH("1",AE26)))</formula>
    </cfRule>
  </conditionalFormatting>
  <conditionalFormatting sqref="AE26">
    <cfRule type="containsText" dxfId="443" priority="494" operator="containsText" text="1">
      <formula>NOT(ISERROR(SEARCH("1",AE26)))</formula>
    </cfRule>
  </conditionalFormatting>
  <conditionalFormatting sqref="AE26">
    <cfRule type="containsText" dxfId="442" priority="493" operator="containsText" text="1">
      <formula>NOT(ISERROR(SEARCH("1",AE26)))</formula>
    </cfRule>
  </conditionalFormatting>
  <conditionalFormatting sqref="AE26">
    <cfRule type="containsText" dxfId="441" priority="492" operator="containsText" text="1">
      <formula>NOT(ISERROR(SEARCH("1",AE26)))</formula>
    </cfRule>
  </conditionalFormatting>
  <conditionalFormatting sqref="AE26">
    <cfRule type="containsText" dxfId="440" priority="491" operator="containsText" text="1">
      <formula>NOT(ISERROR(SEARCH("1",AE26)))</formula>
    </cfRule>
  </conditionalFormatting>
  <conditionalFormatting sqref="AE26">
    <cfRule type="containsText" dxfId="439" priority="490" operator="containsText" text="1">
      <formula>NOT(ISERROR(SEARCH("1",AE26)))</formula>
    </cfRule>
  </conditionalFormatting>
  <conditionalFormatting sqref="AE26">
    <cfRule type="containsText" dxfId="438" priority="489" operator="containsText" text="1">
      <formula>NOT(ISERROR(SEARCH("1",AE26)))</formula>
    </cfRule>
  </conditionalFormatting>
  <conditionalFormatting sqref="AE26">
    <cfRule type="containsText" dxfId="437" priority="488" operator="containsText" text="1">
      <formula>NOT(ISERROR(SEARCH("1",AE26)))</formula>
    </cfRule>
  </conditionalFormatting>
  <conditionalFormatting sqref="AE26">
    <cfRule type="containsText" dxfId="436" priority="487" operator="containsText" text="1">
      <formula>NOT(ISERROR(SEARCH("1",AE26)))</formula>
    </cfRule>
  </conditionalFormatting>
  <conditionalFormatting sqref="AD26">
    <cfRule type="containsText" dxfId="435" priority="486" operator="containsText" text="1">
      <formula>NOT(ISERROR(SEARCH("1",AD26)))</formula>
    </cfRule>
  </conditionalFormatting>
  <conditionalFormatting sqref="AD26">
    <cfRule type="containsText" dxfId="434" priority="485" operator="containsText" text="1">
      <formula>NOT(ISERROR(SEARCH("1",AD26)))</formula>
    </cfRule>
  </conditionalFormatting>
  <conditionalFormatting sqref="AD26">
    <cfRule type="containsText" dxfId="433" priority="484" operator="containsText" text="1">
      <formula>NOT(ISERROR(SEARCH("1",AD26)))</formula>
    </cfRule>
  </conditionalFormatting>
  <conditionalFormatting sqref="AD26">
    <cfRule type="containsText" dxfId="432" priority="483" operator="containsText" text="1">
      <formula>NOT(ISERROR(SEARCH("1",AD26)))</formula>
    </cfRule>
  </conditionalFormatting>
  <conditionalFormatting sqref="AD26">
    <cfRule type="containsText" dxfId="431" priority="482" operator="containsText" text="1">
      <formula>NOT(ISERROR(SEARCH("1",AD26)))</formula>
    </cfRule>
  </conditionalFormatting>
  <conditionalFormatting sqref="AD26">
    <cfRule type="containsText" dxfId="430" priority="481" operator="containsText" text="1">
      <formula>NOT(ISERROR(SEARCH("1",AD26)))</formula>
    </cfRule>
  </conditionalFormatting>
  <conditionalFormatting sqref="AD26">
    <cfRule type="containsText" dxfId="429" priority="480" operator="containsText" text="1">
      <formula>NOT(ISERROR(SEARCH("1",AD26)))</formula>
    </cfRule>
  </conditionalFormatting>
  <conditionalFormatting sqref="AD26">
    <cfRule type="containsText" dxfId="428" priority="479" operator="containsText" text="1">
      <formula>NOT(ISERROR(SEARCH("1",AD26)))</formula>
    </cfRule>
  </conditionalFormatting>
  <conditionalFormatting sqref="AE26">
    <cfRule type="containsText" dxfId="427" priority="478" operator="containsText" text="1">
      <formula>NOT(ISERROR(SEARCH("1",AE26)))</formula>
    </cfRule>
  </conditionalFormatting>
  <conditionalFormatting sqref="AE26">
    <cfRule type="containsText" dxfId="426" priority="477" operator="containsText" text="1">
      <formula>NOT(ISERROR(SEARCH("1",AE26)))</formula>
    </cfRule>
  </conditionalFormatting>
  <conditionalFormatting sqref="AD26">
    <cfRule type="containsText" dxfId="425" priority="476" operator="containsText" text="1">
      <formula>NOT(ISERROR(SEARCH("1",AD26)))</formula>
    </cfRule>
  </conditionalFormatting>
  <conditionalFormatting sqref="AD26">
    <cfRule type="containsText" dxfId="424" priority="475" operator="containsText" text="1">
      <formula>NOT(ISERROR(SEARCH("1",AD26)))</formula>
    </cfRule>
  </conditionalFormatting>
  <conditionalFormatting sqref="AE26">
    <cfRule type="containsText" dxfId="423" priority="474" operator="containsText" text="1">
      <formula>NOT(ISERROR(SEARCH("1",AE26)))</formula>
    </cfRule>
  </conditionalFormatting>
  <conditionalFormatting sqref="AE26">
    <cfRule type="containsText" dxfId="422" priority="473" operator="containsText" text="1">
      <formula>NOT(ISERROR(SEARCH("1",AE26)))</formula>
    </cfRule>
  </conditionalFormatting>
  <conditionalFormatting sqref="AF26">
    <cfRule type="containsText" dxfId="421" priority="472" operator="containsText" text="1">
      <formula>NOT(ISERROR(SEARCH("1",AF26)))</formula>
    </cfRule>
  </conditionalFormatting>
  <conditionalFormatting sqref="AF26">
    <cfRule type="containsText" dxfId="420" priority="471" operator="containsText" text="1">
      <formula>NOT(ISERROR(SEARCH("1",AF26)))</formula>
    </cfRule>
  </conditionalFormatting>
  <conditionalFormatting sqref="AF26">
    <cfRule type="containsText" dxfId="419" priority="470" operator="containsText" text="1">
      <formula>NOT(ISERROR(SEARCH("1",AF26)))</formula>
    </cfRule>
  </conditionalFormatting>
  <conditionalFormatting sqref="AF26">
    <cfRule type="containsText" dxfId="418" priority="469" operator="containsText" text="1">
      <formula>NOT(ISERROR(SEARCH("1",AF26)))</formula>
    </cfRule>
  </conditionalFormatting>
  <conditionalFormatting sqref="AF26">
    <cfRule type="containsText" dxfId="417" priority="468" operator="containsText" text="1">
      <formula>NOT(ISERROR(SEARCH("1",AF26)))</formula>
    </cfRule>
  </conditionalFormatting>
  <conditionalFormatting sqref="AF26">
    <cfRule type="containsText" dxfId="416" priority="467" operator="containsText" text="1">
      <formula>NOT(ISERROR(SEARCH("1",AF26)))</formula>
    </cfRule>
  </conditionalFormatting>
  <conditionalFormatting sqref="AD27:AF27">
    <cfRule type="containsText" dxfId="415" priority="466" operator="containsText" text="1">
      <formula>NOT(ISERROR(SEARCH("1",AD27)))</formula>
    </cfRule>
  </conditionalFormatting>
  <conditionalFormatting sqref="AF27">
    <cfRule type="containsText" dxfId="414" priority="465" operator="containsText" text="1">
      <formula>NOT(ISERROR(SEARCH("1",AF27)))</formula>
    </cfRule>
  </conditionalFormatting>
  <conditionalFormatting sqref="AF27">
    <cfRule type="containsText" dxfId="413" priority="464" operator="containsText" text="1">
      <formula>NOT(ISERROR(SEARCH("1",AF27)))</formula>
    </cfRule>
  </conditionalFormatting>
  <conditionalFormatting sqref="AF27">
    <cfRule type="containsText" dxfId="412" priority="463" operator="containsText" text="1">
      <formula>NOT(ISERROR(SEARCH("1",AF27)))</formula>
    </cfRule>
  </conditionalFormatting>
  <conditionalFormatting sqref="AD27">
    <cfRule type="containsText" dxfId="411" priority="462" operator="containsText" text="1">
      <formula>NOT(ISERROR(SEARCH("1",AD27)))</formula>
    </cfRule>
  </conditionalFormatting>
  <conditionalFormatting sqref="AD27">
    <cfRule type="containsText" dxfId="410" priority="461" operator="containsText" text="1">
      <formula>NOT(ISERROR(SEARCH("1",AD27)))</formula>
    </cfRule>
  </conditionalFormatting>
  <conditionalFormatting sqref="AD27">
    <cfRule type="containsText" dxfId="409" priority="460" operator="containsText" text="1">
      <formula>NOT(ISERROR(SEARCH("1",AD27)))</formula>
    </cfRule>
  </conditionalFormatting>
  <conditionalFormatting sqref="AD27">
    <cfRule type="containsText" dxfId="408" priority="459" operator="containsText" text="1">
      <formula>NOT(ISERROR(SEARCH("1",AD27)))</formula>
    </cfRule>
  </conditionalFormatting>
  <conditionalFormatting sqref="AF27">
    <cfRule type="containsText" dxfId="407" priority="458" operator="containsText" text="1">
      <formula>NOT(ISERROR(SEARCH("1",AF27)))</formula>
    </cfRule>
  </conditionalFormatting>
  <conditionalFormatting sqref="AF27">
    <cfRule type="containsText" dxfId="406" priority="457" operator="containsText" text="1">
      <formula>NOT(ISERROR(SEARCH("1",AF27)))</formula>
    </cfRule>
  </conditionalFormatting>
  <conditionalFormatting sqref="T27:V27 C27">
    <cfRule type="cellIs" dxfId="405" priority="456" operator="equal">
      <formula>1</formula>
    </cfRule>
  </conditionalFormatting>
  <conditionalFormatting sqref="J27">
    <cfRule type="cellIs" dxfId="404" priority="455" operator="equal">
      <formula>1</formula>
    </cfRule>
  </conditionalFormatting>
  <conditionalFormatting sqref="K27">
    <cfRule type="cellIs" dxfId="403" priority="454" operator="equal">
      <formula>1</formula>
    </cfRule>
  </conditionalFormatting>
  <conditionalFormatting sqref="W27:X27">
    <cfRule type="cellIs" dxfId="402" priority="453" operator="equal">
      <formula>1</formula>
    </cfRule>
  </conditionalFormatting>
  <conditionalFormatting sqref="M27">
    <cfRule type="cellIs" dxfId="401" priority="452" operator="equal">
      <formula>1</formula>
    </cfRule>
  </conditionalFormatting>
  <conditionalFormatting sqref="D27">
    <cfRule type="cellIs" dxfId="400" priority="451" operator="equal">
      <formula>1</formula>
    </cfRule>
  </conditionalFormatting>
  <conditionalFormatting sqref="L27">
    <cfRule type="cellIs" dxfId="399" priority="450" operator="equal">
      <formula>1</formula>
    </cfRule>
  </conditionalFormatting>
  <conditionalFormatting sqref="I27">
    <cfRule type="cellIs" dxfId="398" priority="449" operator="equal">
      <formula>1</formula>
    </cfRule>
  </conditionalFormatting>
  <conditionalFormatting sqref="N27">
    <cfRule type="cellIs" dxfId="397" priority="448" operator="equal">
      <formula>1</formula>
    </cfRule>
  </conditionalFormatting>
  <conditionalFormatting sqref="P27">
    <cfRule type="cellIs" dxfId="396" priority="447" operator="equal">
      <formula>1</formula>
    </cfRule>
  </conditionalFormatting>
  <conditionalFormatting sqref="Q27">
    <cfRule type="cellIs" dxfId="395" priority="444" operator="equal">
      <formula>1</formula>
    </cfRule>
  </conditionalFormatting>
  <conditionalFormatting sqref="F27">
    <cfRule type="cellIs" dxfId="394" priority="446" operator="equal">
      <formula>1</formula>
    </cfRule>
  </conditionalFormatting>
  <conditionalFormatting sqref="O27">
    <cfRule type="cellIs" dxfId="393" priority="445" operator="equal">
      <formula>1</formula>
    </cfRule>
  </conditionalFormatting>
  <conditionalFormatting sqref="R27:S27">
    <cfRule type="cellIs" dxfId="392" priority="443" operator="equal">
      <formula>1</formula>
    </cfRule>
  </conditionalFormatting>
  <conditionalFormatting sqref="E27">
    <cfRule type="cellIs" dxfId="391" priority="442" operator="equal">
      <formula>1</formula>
    </cfRule>
  </conditionalFormatting>
  <conditionalFormatting sqref="G27:H27">
    <cfRule type="cellIs" dxfId="390" priority="441" operator="equal">
      <formula>1</formula>
    </cfRule>
  </conditionalFormatting>
  <conditionalFormatting sqref="AB27:AC27">
    <cfRule type="containsText" dxfId="389" priority="440" operator="containsText" text="1">
      <formula>NOT(ISERROR(SEARCH("1",AB27)))</formula>
    </cfRule>
  </conditionalFormatting>
  <conditionalFormatting sqref="AB27">
    <cfRule type="containsText" dxfId="388" priority="439" operator="containsText" text="1">
      <formula>NOT(ISERROR(SEARCH("1",AB27)))</formula>
    </cfRule>
  </conditionalFormatting>
  <conditionalFormatting sqref="AB27">
    <cfRule type="containsText" dxfId="387" priority="438" operator="containsText" text="1">
      <formula>NOT(ISERROR(SEARCH("1",AB27)))</formula>
    </cfRule>
  </conditionalFormatting>
  <conditionalFormatting sqref="AC27">
    <cfRule type="containsText" dxfId="386" priority="437" operator="containsText" text="1">
      <formula>NOT(ISERROR(SEARCH("1",AC27)))</formula>
    </cfRule>
  </conditionalFormatting>
  <conditionalFormatting sqref="AC27">
    <cfRule type="containsText" dxfId="385" priority="436" operator="containsText" text="1">
      <formula>NOT(ISERROR(SEARCH("1",AC27)))</formula>
    </cfRule>
  </conditionalFormatting>
  <conditionalFormatting sqref="AB27">
    <cfRule type="containsText" dxfId="384" priority="435" operator="containsText" text="1">
      <formula>NOT(ISERROR(SEARCH("1",AB27)))</formula>
    </cfRule>
  </conditionalFormatting>
  <conditionalFormatting sqref="AB27">
    <cfRule type="containsText" dxfId="383" priority="434" operator="containsText" text="1">
      <formula>NOT(ISERROR(SEARCH("1",AB27)))</formula>
    </cfRule>
  </conditionalFormatting>
  <conditionalFormatting sqref="AC27">
    <cfRule type="containsText" dxfId="382" priority="433" operator="containsText" text="1">
      <formula>NOT(ISERROR(SEARCH("1",AC27)))</formula>
    </cfRule>
  </conditionalFormatting>
  <conditionalFormatting sqref="AC27">
    <cfRule type="containsText" dxfId="381" priority="432" operator="containsText" text="1">
      <formula>NOT(ISERROR(SEARCH("1",AC27)))</formula>
    </cfRule>
  </conditionalFormatting>
  <conditionalFormatting sqref="AA27">
    <cfRule type="containsText" dxfId="380" priority="431" operator="containsText" text="1">
      <formula>NOT(ISERROR(SEARCH("1",AA27)))</formula>
    </cfRule>
  </conditionalFormatting>
  <conditionalFormatting sqref="AA27">
    <cfRule type="containsText" dxfId="379" priority="430" operator="containsText" text="1">
      <formula>NOT(ISERROR(SEARCH("1",AA27)))</formula>
    </cfRule>
  </conditionalFormatting>
  <conditionalFormatting sqref="AA27">
    <cfRule type="containsText" dxfId="378" priority="429" operator="containsText" text="1">
      <formula>NOT(ISERROR(SEARCH("1",AA27)))</formula>
    </cfRule>
  </conditionalFormatting>
  <conditionalFormatting sqref="Y27:AC27">
    <cfRule type="containsText" dxfId="377" priority="428" operator="containsText" text="1">
      <formula>NOT(ISERROR(SEARCH("1",Y27)))</formula>
    </cfRule>
  </conditionalFormatting>
  <conditionalFormatting sqref="Y27">
    <cfRule type="containsText" dxfId="376" priority="427" operator="containsText" text="1">
      <formula>NOT(ISERROR(SEARCH("1",Y27)))</formula>
    </cfRule>
  </conditionalFormatting>
  <conditionalFormatting sqref="Y27">
    <cfRule type="containsText" dxfId="375" priority="426" operator="containsText" text="1">
      <formula>NOT(ISERROR(SEARCH("1",Y27)))</formula>
    </cfRule>
  </conditionalFormatting>
  <conditionalFormatting sqref="Z27">
    <cfRule type="containsText" dxfId="374" priority="425" operator="containsText" text="1">
      <formula>NOT(ISERROR(SEARCH("1",Z27)))</formula>
    </cfRule>
  </conditionalFormatting>
  <conditionalFormatting sqref="Z27">
    <cfRule type="containsText" dxfId="373" priority="424" operator="containsText" text="1">
      <formula>NOT(ISERROR(SEARCH("1",Z27)))</formula>
    </cfRule>
  </conditionalFormatting>
  <conditionalFormatting sqref="Y27">
    <cfRule type="containsText" dxfId="372" priority="423" operator="containsText" text="1">
      <formula>NOT(ISERROR(SEARCH("1",Y27)))</formula>
    </cfRule>
  </conditionalFormatting>
  <conditionalFormatting sqref="Y27">
    <cfRule type="containsText" dxfId="371" priority="422" operator="containsText" text="1">
      <formula>NOT(ISERROR(SEARCH("1",Y27)))</formula>
    </cfRule>
  </conditionalFormatting>
  <conditionalFormatting sqref="Z27">
    <cfRule type="containsText" dxfId="370" priority="421" operator="containsText" text="1">
      <formula>NOT(ISERROR(SEARCH("1",Z27)))</formula>
    </cfRule>
  </conditionalFormatting>
  <conditionalFormatting sqref="Z27">
    <cfRule type="containsText" dxfId="369" priority="420" operator="containsText" text="1">
      <formula>NOT(ISERROR(SEARCH("1",Z27)))</formula>
    </cfRule>
  </conditionalFormatting>
  <conditionalFormatting sqref="AA27">
    <cfRule type="containsText" dxfId="368" priority="419" operator="containsText" text="1">
      <formula>NOT(ISERROR(SEARCH("1",AA27)))</formula>
    </cfRule>
  </conditionalFormatting>
  <conditionalFormatting sqref="AA27">
    <cfRule type="containsText" dxfId="367" priority="418" operator="containsText" text="1">
      <formula>NOT(ISERROR(SEARCH("1",AA27)))</formula>
    </cfRule>
  </conditionalFormatting>
  <conditionalFormatting sqref="AD27">
    <cfRule type="containsText" dxfId="366" priority="417" operator="containsText" text="1">
      <formula>NOT(ISERROR(SEARCH("1",AD27)))</formula>
    </cfRule>
  </conditionalFormatting>
  <conditionalFormatting sqref="AD27">
    <cfRule type="containsText" dxfId="365" priority="416" operator="containsText" text="1">
      <formula>NOT(ISERROR(SEARCH("1",AD27)))</formula>
    </cfRule>
  </conditionalFormatting>
  <conditionalFormatting sqref="AD27">
    <cfRule type="containsText" dxfId="364" priority="415" operator="containsText" text="1">
      <formula>NOT(ISERROR(SEARCH("1",AD27)))</formula>
    </cfRule>
  </conditionalFormatting>
  <conditionalFormatting sqref="AD27">
    <cfRule type="containsText" dxfId="363" priority="414" operator="containsText" text="1">
      <formula>NOT(ISERROR(SEARCH("1",AD27)))</formula>
    </cfRule>
  </conditionalFormatting>
  <conditionalFormatting sqref="AE27">
    <cfRule type="containsText" dxfId="362" priority="413" operator="containsText" text="1">
      <formula>NOT(ISERROR(SEARCH("1",AE27)))</formula>
    </cfRule>
  </conditionalFormatting>
  <conditionalFormatting sqref="AE27">
    <cfRule type="containsText" dxfId="361" priority="412" operator="containsText" text="1">
      <formula>NOT(ISERROR(SEARCH("1",AE27)))</formula>
    </cfRule>
  </conditionalFormatting>
  <conditionalFormatting sqref="AE27">
    <cfRule type="containsText" dxfId="360" priority="411" operator="containsText" text="1">
      <formula>NOT(ISERROR(SEARCH("1",AE27)))</formula>
    </cfRule>
  </conditionalFormatting>
  <conditionalFormatting sqref="AE27">
    <cfRule type="containsText" dxfId="359" priority="410" operator="containsText" text="1">
      <formula>NOT(ISERROR(SEARCH("1",AE27)))</formula>
    </cfRule>
  </conditionalFormatting>
  <conditionalFormatting sqref="AE27">
    <cfRule type="containsText" dxfId="358" priority="409" operator="containsText" text="1">
      <formula>NOT(ISERROR(SEARCH("1",AE27)))</formula>
    </cfRule>
  </conditionalFormatting>
  <conditionalFormatting sqref="AE27">
    <cfRule type="containsText" dxfId="357" priority="408" operator="containsText" text="1">
      <formula>NOT(ISERROR(SEARCH("1",AE27)))</formula>
    </cfRule>
  </conditionalFormatting>
  <conditionalFormatting sqref="AE27">
    <cfRule type="containsText" dxfId="356" priority="407" operator="containsText" text="1">
      <formula>NOT(ISERROR(SEARCH("1",AE27)))</formula>
    </cfRule>
  </conditionalFormatting>
  <conditionalFormatting sqref="AE27">
    <cfRule type="containsText" dxfId="355" priority="406" operator="containsText" text="1">
      <formula>NOT(ISERROR(SEARCH("1",AE27)))</formula>
    </cfRule>
  </conditionalFormatting>
  <conditionalFormatting sqref="AE27">
    <cfRule type="containsText" dxfId="354" priority="405" operator="containsText" text="1">
      <formula>NOT(ISERROR(SEARCH("1",AE27)))</formula>
    </cfRule>
  </conditionalFormatting>
  <conditionalFormatting sqref="AE27">
    <cfRule type="containsText" dxfId="353" priority="404" operator="containsText" text="1">
      <formula>NOT(ISERROR(SEARCH("1",AE27)))</formula>
    </cfRule>
  </conditionalFormatting>
  <conditionalFormatting sqref="AD27">
    <cfRule type="containsText" dxfId="352" priority="403" operator="containsText" text="1">
      <formula>NOT(ISERROR(SEARCH("1",AD27)))</formula>
    </cfRule>
  </conditionalFormatting>
  <conditionalFormatting sqref="AD27">
    <cfRule type="containsText" dxfId="351" priority="402" operator="containsText" text="1">
      <formula>NOT(ISERROR(SEARCH("1",AD27)))</formula>
    </cfRule>
  </conditionalFormatting>
  <conditionalFormatting sqref="AD27">
    <cfRule type="containsText" dxfId="350" priority="401" operator="containsText" text="1">
      <formula>NOT(ISERROR(SEARCH("1",AD27)))</formula>
    </cfRule>
  </conditionalFormatting>
  <conditionalFormatting sqref="AD27">
    <cfRule type="containsText" dxfId="349" priority="400" operator="containsText" text="1">
      <formula>NOT(ISERROR(SEARCH("1",AD27)))</formula>
    </cfRule>
  </conditionalFormatting>
  <conditionalFormatting sqref="AD27">
    <cfRule type="containsText" dxfId="348" priority="399" operator="containsText" text="1">
      <formula>NOT(ISERROR(SEARCH("1",AD27)))</formula>
    </cfRule>
  </conditionalFormatting>
  <conditionalFormatting sqref="AD27">
    <cfRule type="containsText" dxfId="347" priority="398" operator="containsText" text="1">
      <formula>NOT(ISERROR(SEARCH("1",AD27)))</formula>
    </cfRule>
  </conditionalFormatting>
  <conditionalFormatting sqref="AD27">
    <cfRule type="containsText" dxfId="346" priority="397" operator="containsText" text="1">
      <formula>NOT(ISERROR(SEARCH("1",AD27)))</formula>
    </cfRule>
  </conditionalFormatting>
  <conditionalFormatting sqref="AD27">
    <cfRule type="containsText" dxfId="345" priority="396" operator="containsText" text="1">
      <formula>NOT(ISERROR(SEARCH("1",AD27)))</formula>
    </cfRule>
  </conditionalFormatting>
  <conditionalFormatting sqref="AE27">
    <cfRule type="containsText" dxfId="344" priority="395" operator="containsText" text="1">
      <formula>NOT(ISERROR(SEARCH("1",AE27)))</formula>
    </cfRule>
  </conditionalFormatting>
  <conditionalFormatting sqref="AE27">
    <cfRule type="containsText" dxfId="343" priority="394" operator="containsText" text="1">
      <formula>NOT(ISERROR(SEARCH("1",AE27)))</formula>
    </cfRule>
  </conditionalFormatting>
  <conditionalFormatting sqref="AD27">
    <cfRule type="containsText" dxfId="342" priority="393" operator="containsText" text="1">
      <formula>NOT(ISERROR(SEARCH("1",AD27)))</formula>
    </cfRule>
  </conditionalFormatting>
  <conditionalFormatting sqref="AD27">
    <cfRule type="containsText" dxfId="341" priority="392" operator="containsText" text="1">
      <formula>NOT(ISERROR(SEARCH("1",AD27)))</formula>
    </cfRule>
  </conditionalFormatting>
  <conditionalFormatting sqref="AE27">
    <cfRule type="containsText" dxfId="340" priority="391" operator="containsText" text="1">
      <formula>NOT(ISERROR(SEARCH("1",AE27)))</formula>
    </cfRule>
  </conditionalFormatting>
  <conditionalFormatting sqref="AE27">
    <cfRule type="containsText" dxfId="339" priority="390" operator="containsText" text="1">
      <formula>NOT(ISERROR(SEARCH("1",AE27)))</formula>
    </cfRule>
  </conditionalFormatting>
  <conditionalFormatting sqref="AF27">
    <cfRule type="containsText" dxfId="338" priority="389" operator="containsText" text="1">
      <formula>NOT(ISERROR(SEARCH("1",AF27)))</formula>
    </cfRule>
  </conditionalFormatting>
  <conditionalFormatting sqref="AF27">
    <cfRule type="containsText" dxfId="337" priority="388" operator="containsText" text="1">
      <formula>NOT(ISERROR(SEARCH("1",AF27)))</formula>
    </cfRule>
  </conditionalFormatting>
  <conditionalFormatting sqref="AF27">
    <cfRule type="containsText" dxfId="336" priority="387" operator="containsText" text="1">
      <formula>NOT(ISERROR(SEARCH("1",AF27)))</formula>
    </cfRule>
  </conditionalFormatting>
  <conditionalFormatting sqref="AF27">
    <cfRule type="containsText" dxfId="335" priority="386" operator="containsText" text="1">
      <formula>NOT(ISERROR(SEARCH("1",AF27)))</formula>
    </cfRule>
  </conditionalFormatting>
  <conditionalFormatting sqref="AF27">
    <cfRule type="containsText" dxfId="334" priority="385" operator="containsText" text="1">
      <formula>NOT(ISERROR(SEARCH("1",AF27)))</formula>
    </cfRule>
  </conditionalFormatting>
  <conditionalFormatting sqref="AF27">
    <cfRule type="containsText" dxfId="333" priority="384" operator="containsText" text="1">
      <formula>NOT(ISERROR(SEARCH("1",AF27)))</formula>
    </cfRule>
  </conditionalFormatting>
  <conditionalFormatting sqref="AC28:AC29">
    <cfRule type="containsText" dxfId="332" priority="383" operator="containsText" text="1">
      <formula>NOT(ISERROR(SEARCH("1",AC28)))</formula>
    </cfRule>
  </conditionalFormatting>
  <conditionalFormatting sqref="AC28:AC29">
    <cfRule type="containsText" dxfId="331" priority="382" operator="containsText" text="1">
      <formula>NOT(ISERROR(SEARCH("1",AC28)))</formula>
    </cfRule>
  </conditionalFormatting>
  <conditionalFormatting sqref="AC28:AC29">
    <cfRule type="containsText" dxfId="330" priority="381" operator="containsText" text="1">
      <formula>NOT(ISERROR(SEARCH("1",AC28)))</formula>
    </cfRule>
  </conditionalFormatting>
  <conditionalFormatting sqref="AA28:AA29">
    <cfRule type="containsText" dxfId="329" priority="380" operator="containsText" text="1">
      <formula>NOT(ISERROR(SEARCH("1",AA28)))</formula>
    </cfRule>
  </conditionalFormatting>
  <conditionalFormatting sqref="AA28:AA29">
    <cfRule type="containsText" dxfId="328" priority="379" operator="containsText" text="1">
      <formula>NOT(ISERROR(SEARCH("1",AA28)))</formula>
    </cfRule>
  </conditionalFormatting>
  <conditionalFormatting sqref="AB28:AB29">
    <cfRule type="containsText" dxfId="327" priority="378" operator="containsText" text="1">
      <formula>NOT(ISERROR(SEARCH("1",AB28)))</formula>
    </cfRule>
  </conditionalFormatting>
  <conditionalFormatting sqref="AB28:AB29">
    <cfRule type="containsText" dxfId="326" priority="377" operator="containsText" text="1">
      <formula>NOT(ISERROR(SEARCH("1",AB28)))</formula>
    </cfRule>
  </conditionalFormatting>
  <conditionalFormatting sqref="AA28:AA29">
    <cfRule type="containsText" dxfId="325" priority="376" operator="containsText" text="1">
      <formula>NOT(ISERROR(SEARCH("1",AA28)))</formula>
    </cfRule>
  </conditionalFormatting>
  <conditionalFormatting sqref="AA28:AA29">
    <cfRule type="containsText" dxfId="324" priority="375" operator="containsText" text="1">
      <formula>NOT(ISERROR(SEARCH("1",AA28)))</formula>
    </cfRule>
  </conditionalFormatting>
  <conditionalFormatting sqref="AB28:AB29">
    <cfRule type="containsText" dxfId="323" priority="374" operator="containsText" text="1">
      <formula>NOT(ISERROR(SEARCH("1",AB28)))</formula>
    </cfRule>
  </conditionalFormatting>
  <conditionalFormatting sqref="AB28:AB29">
    <cfRule type="containsText" dxfId="322" priority="373" operator="containsText" text="1">
      <formula>NOT(ISERROR(SEARCH("1",AB28)))</formula>
    </cfRule>
  </conditionalFormatting>
  <conditionalFormatting sqref="AC28:AC29">
    <cfRule type="containsText" dxfId="321" priority="372" operator="containsText" text="1">
      <formula>NOT(ISERROR(SEARCH("1",AC28)))</formula>
    </cfRule>
  </conditionalFormatting>
  <conditionalFormatting sqref="AC28:AC29">
    <cfRule type="containsText" dxfId="320" priority="371" operator="containsText" text="1">
      <formula>NOT(ISERROR(SEARCH("1",AC28)))</formula>
    </cfRule>
  </conditionalFormatting>
  <conditionalFormatting sqref="AC27">
    <cfRule type="containsText" dxfId="319" priority="370" operator="containsText" text="1">
      <formula>NOT(ISERROR(SEARCH("1",AC27)))</formula>
    </cfRule>
  </conditionalFormatting>
  <conditionalFormatting sqref="AC27">
    <cfRule type="containsText" dxfId="318" priority="369" operator="containsText" text="1">
      <formula>NOT(ISERROR(SEARCH("1",AC27)))</formula>
    </cfRule>
  </conditionalFormatting>
  <conditionalFormatting sqref="AC27">
    <cfRule type="containsText" dxfId="317" priority="368" operator="containsText" text="1">
      <formula>NOT(ISERROR(SEARCH("1",AC27)))</formula>
    </cfRule>
  </conditionalFormatting>
  <conditionalFormatting sqref="AA27">
    <cfRule type="containsText" dxfId="316" priority="367" operator="containsText" text="1">
      <formula>NOT(ISERROR(SEARCH("1",AA27)))</formula>
    </cfRule>
  </conditionalFormatting>
  <conditionalFormatting sqref="AA27">
    <cfRule type="containsText" dxfId="315" priority="366" operator="containsText" text="1">
      <formula>NOT(ISERROR(SEARCH("1",AA27)))</formula>
    </cfRule>
  </conditionalFormatting>
  <conditionalFormatting sqref="AB27">
    <cfRule type="containsText" dxfId="314" priority="365" operator="containsText" text="1">
      <formula>NOT(ISERROR(SEARCH("1",AB27)))</formula>
    </cfRule>
  </conditionalFormatting>
  <conditionalFormatting sqref="AB27">
    <cfRule type="containsText" dxfId="313" priority="364" operator="containsText" text="1">
      <formula>NOT(ISERROR(SEARCH("1",AB27)))</formula>
    </cfRule>
  </conditionalFormatting>
  <conditionalFormatting sqref="AA27">
    <cfRule type="containsText" dxfId="312" priority="363" operator="containsText" text="1">
      <formula>NOT(ISERROR(SEARCH("1",AA27)))</formula>
    </cfRule>
  </conditionalFormatting>
  <conditionalFormatting sqref="AA27">
    <cfRule type="containsText" dxfId="311" priority="362" operator="containsText" text="1">
      <formula>NOT(ISERROR(SEARCH("1",AA27)))</formula>
    </cfRule>
  </conditionalFormatting>
  <conditionalFormatting sqref="AB27">
    <cfRule type="containsText" dxfId="310" priority="361" operator="containsText" text="1">
      <formula>NOT(ISERROR(SEARCH("1",AB27)))</formula>
    </cfRule>
  </conditionalFormatting>
  <conditionalFormatting sqref="AB27">
    <cfRule type="containsText" dxfId="309" priority="360" operator="containsText" text="1">
      <formula>NOT(ISERROR(SEARCH("1",AB27)))</formula>
    </cfRule>
  </conditionalFormatting>
  <conditionalFormatting sqref="AC27">
    <cfRule type="containsText" dxfId="308" priority="359" operator="containsText" text="1">
      <formula>NOT(ISERROR(SEARCH("1",AC27)))</formula>
    </cfRule>
  </conditionalFormatting>
  <conditionalFormatting sqref="AC27">
    <cfRule type="containsText" dxfId="307" priority="358" operator="containsText" text="1">
      <formula>NOT(ISERROR(SEARCH("1",AC27)))</formula>
    </cfRule>
  </conditionalFormatting>
  <conditionalFormatting sqref="AB1">
    <cfRule type="containsText" dxfId="306" priority="357" operator="containsText" text="1">
      <formula>NOT(ISERROR(SEARCH("1",AB1)))</formula>
    </cfRule>
  </conditionalFormatting>
  <conditionalFormatting sqref="Z28:AA29">
    <cfRule type="containsText" dxfId="305" priority="356" operator="containsText" text="1">
      <formula>NOT(ISERROR(SEARCH("1",Z28)))</formula>
    </cfRule>
  </conditionalFormatting>
  <conditionalFormatting sqref="Z28:Z29">
    <cfRule type="containsText" dxfId="304" priority="355" operator="containsText" text="1">
      <formula>NOT(ISERROR(SEARCH("1",Z28)))</formula>
    </cfRule>
  </conditionalFormatting>
  <conditionalFormatting sqref="Z28:Z29">
    <cfRule type="containsText" dxfId="303" priority="354" operator="containsText" text="1">
      <formula>NOT(ISERROR(SEARCH("1",Z28)))</formula>
    </cfRule>
  </conditionalFormatting>
  <conditionalFormatting sqref="AA28:AA29">
    <cfRule type="containsText" dxfId="302" priority="353" operator="containsText" text="1">
      <formula>NOT(ISERROR(SEARCH("1",AA28)))</formula>
    </cfRule>
  </conditionalFormatting>
  <conditionalFormatting sqref="AA28:AA29">
    <cfRule type="containsText" dxfId="301" priority="352" operator="containsText" text="1">
      <formula>NOT(ISERROR(SEARCH("1",AA28)))</formula>
    </cfRule>
  </conditionalFormatting>
  <conditionalFormatting sqref="Z28:Z29">
    <cfRule type="containsText" dxfId="300" priority="351" operator="containsText" text="1">
      <formula>NOT(ISERROR(SEARCH("1",Z28)))</formula>
    </cfRule>
  </conditionalFormatting>
  <conditionalFormatting sqref="Z28:Z29">
    <cfRule type="containsText" dxfId="299" priority="350" operator="containsText" text="1">
      <formula>NOT(ISERROR(SEARCH("1",Z28)))</formula>
    </cfRule>
  </conditionalFormatting>
  <conditionalFormatting sqref="AA28:AA29">
    <cfRule type="containsText" dxfId="298" priority="349" operator="containsText" text="1">
      <formula>NOT(ISERROR(SEARCH("1",AA28)))</formula>
    </cfRule>
  </conditionalFormatting>
  <conditionalFormatting sqref="AA28:AA29">
    <cfRule type="containsText" dxfId="297" priority="348" operator="containsText" text="1">
      <formula>NOT(ISERROR(SEARCH("1",AA28)))</formula>
    </cfRule>
  </conditionalFormatting>
  <conditionalFormatting sqref="Y28:Y29">
    <cfRule type="containsText" dxfId="296" priority="347" operator="containsText" text="1">
      <formula>NOT(ISERROR(SEARCH("1",Y28)))</formula>
    </cfRule>
  </conditionalFormatting>
  <conditionalFormatting sqref="Y28:Y29">
    <cfRule type="containsText" dxfId="295" priority="346" operator="containsText" text="1">
      <formula>NOT(ISERROR(SEARCH("1",Y28)))</formula>
    </cfRule>
  </conditionalFormatting>
  <conditionalFormatting sqref="Y28:Y29">
    <cfRule type="containsText" dxfId="294" priority="345" operator="containsText" text="1">
      <formula>NOT(ISERROR(SEARCH("1",Y28)))</formula>
    </cfRule>
  </conditionalFormatting>
  <conditionalFormatting sqref="Y28:Y29">
    <cfRule type="containsText" dxfId="293" priority="344" operator="containsText" text="1">
      <formula>NOT(ISERROR(SEARCH("1",Y28)))</formula>
    </cfRule>
  </conditionalFormatting>
  <conditionalFormatting sqref="Y28:Y29">
    <cfRule type="containsText" dxfId="292" priority="343" operator="containsText" text="1">
      <formula>NOT(ISERROR(SEARCH("1",Y28)))</formula>
    </cfRule>
  </conditionalFormatting>
  <conditionalFormatting sqref="Z27:AA27">
    <cfRule type="containsText" dxfId="291" priority="342" operator="containsText" text="1">
      <formula>NOT(ISERROR(SEARCH("1",Z27)))</formula>
    </cfRule>
  </conditionalFormatting>
  <conditionalFormatting sqref="Z27">
    <cfRule type="containsText" dxfId="290" priority="341" operator="containsText" text="1">
      <formula>NOT(ISERROR(SEARCH("1",Z27)))</formula>
    </cfRule>
  </conditionalFormatting>
  <conditionalFormatting sqref="Z27">
    <cfRule type="containsText" dxfId="289" priority="340" operator="containsText" text="1">
      <formula>NOT(ISERROR(SEARCH("1",Z27)))</formula>
    </cfRule>
  </conditionalFormatting>
  <conditionalFormatting sqref="AA27">
    <cfRule type="containsText" dxfId="288" priority="339" operator="containsText" text="1">
      <formula>NOT(ISERROR(SEARCH("1",AA27)))</formula>
    </cfRule>
  </conditionalFormatting>
  <conditionalFormatting sqref="AA27">
    <cfRule type="containsText" dxfId="287" priority="338" operator="containsText" text="1">
      <formula>NOT(ISERROR(SEARCH("1",AA27)))</formula>
    </cfRule>
  </conditionalFormatting>
  <conditionalFormatting sqref="Z27">
    <cfRule type="containsText" dxfId="286" priority="337" operator="containsText" text="1">
      <formula>NOT(ISERROR(SEARCH("1",Z27)))</formula>
    </cfRule>
  </conditionalFormatting>
  <conditionalFormatting sqref="Z27">
    <cfRule type="containsText" dxfId="285" priority="336" operator="containsText" text="1">
      <formula>NOT(ISERROR(SEARCH("1",Z27)))</formula>
    </cfRule>
  </conditionalFormatting>
  <conditionalFormatting sqref="AA27">
    <cfRule type="containsText" dxfId="284" priority="335" operator="containsText" text="1">
      <formula>NOT(ISERROR(SEARCH("1",AA27)))</formula>
    </cfRule>
  </conditionalFormatting>
  <conditionalFormatting sqref="AA27">
    <cfRule type="containsText" dxfId="283" priority="334" operator="containsText" text="1">
      <formula>NOT(ISERROR(SEARCH("1",AA27)))</formula>
    </cfRule>
  </conditionalFormatting>
  <conditionalFormatting sqref="Y27">
    <cfRule type="containsText" dxfId="282" priority="333" operator="containsText" text="1">
      <formula>NOT(ISERROR(SEARCH("1",Y27)))</formula>
    </cfRule>
  </conditionalFormatting>
  <conditionalFormatting sqref="Y27">
    <cfRule type="containsText" dxfId="281" priority="332" operator="containsText" text="1">
      <formula>NOT(ISERROR(SEARCH("1",Y27)))</formula>
    </cfRule>
  </conditionalFormatting>
  <conditionalFormatting sqref="Y27">
    <cfRule type="containsText" dxfId="280" priority="331" operator="containsText" text="1">
      <formula>NOT(ISERROR(SEARCH("1",Y27)))</formula>
    </cfRule>
  </conditionalFormatting>
  <conditionalFormatting sqref="Y27">
    <cfRule type="containsText" dxfId="279" priority="330" operator="containsText" text="1">
      <formula>NOT(ISERROR(SEARCH("1",Y27)))</formula>
    </cfRule>
  </conditionalFormatting>
  <conditionalFormatting sqref="Y27">
    <cfRule type="containsText" dxfId="278" priority="329" operator="containsText" text="1">
      <formula>NOT(ISERROR(SEARCH("1",Y27)))</formula>
    </cfRule>
  </conditionalFormatting>
  <conditionalFormatting sqref="AA28:AA29">
    <cfRule type="containsText" dxfId="277" priority="328" operator="containsText" text="1">
      <formula>NOT(ISERROR(SEARCH("1",AA28)))</formula>
    </cfRule>
  </conditionalFormatting>
  <conditionalFormatting sqref="AA28:AA29">
    <cfRule type="containsText" dxfId="276" priority="327" operator="containsText" text="1">
      <formula>NOT(ISERROR(SEARCH("1",AA28)))</formula>
    </cfRule>
  </conditionalFormatting>
  <conditionalFormatting sqref="AA28:AA29">
    <cfRule type="containsText" dxfId="275" priority="326" operator="containsText" text="1">
      <formula>NOT(ISERROR(SEARCH("1",AA28)))</formula>
    </cfRule>
  </conditionalFormatting>
  <conditionalFormatting sqref="Y28:Y29">
    <cfRule type="containsText" dxfId="274" priority="325" operator="containsText" text="1">
      <formula>NOT(ISERROR(SEARCH("1",Y28)))</formula>
    </cfRule>
  </conditionalFormatting>
  <conditionalFormatting sqref="Y28:Y29">
    <cfRule type="containsText" dxfId="273" priority="324" operator="containsText" text="1">
      <formula>NOT(ISERROR(SEARCH("1",Y28)))</formula>
    </cfRule>
  </conditionalFormatting>
  <conditionalFormatting sqref="Z28:Z29">
    <cfRule type="containsText" dxfId="272" priority="323" operator="containsText" text="1">
      <formula>NOT(ISERROR(SEARCH("1",Z28)))</formula>
    </cfRule>
  </conditionalFormatting>
  <conditionalFormatting sqref="Z28:Z29">
    <cfRule type="containsText" dxfId="271" priority="322" operator="containsText" text="1">
      <formula>NOT(ISERROR(SEARCH("1",Z28)))</formula>
    </cfRule>
  </conditionalFormatting>
  <conditionalFormatting sqref="Y28:Y29">
    <cfRule type="containsText" dxfId="270" priority="321" operator="containsText" text="1">
      <formula>NOT(ISERROR(SEARCH("1",Y28)))</formula>
    </cfRule>
  </conditionalFormatting>
  <conditionalFormatting sqref="Y28:Y29">
    <cfRule type="containsText" dxfId="269" priority="320" operator="containsText" text="1">
      <formula>NOT(ISERROR(SEARCH("1",Y28)))</formula>
    </cfRule>
  </conditionalFormatting>
  <conditionalFormatting sqref="Z28:Z29">
    <cfRule type="containsText" dxfId="268" priority="319" operator="containsText" text="1">
      <formula>NOT(ISERROR(SEARCH("1",Z28)))</formula>
    </cfRule>
  </conditionalFormatting>
  <conditionalFormatting sqref="Z28:Z29">
    <cfRule type="containsText" dxfId="267" priority="318" operator="containsText" text="1">
      <formula>NOT(ISERROR(SEARCH("1",Z28)))</formula>
    </cfRule>
  </conditionalFormatting>
  <conditionalFormatting sqref="AA28:AA29">
    <cfRule type="containsText" dxfId="266" priority="317" operator="containsText" text="1">
      <formula>NOT(ISERROR(SEARCH("1",AA28)))</formula>
    </cfRule>
  </conditionalFormatting>
  <conditionalFormatting sqref="AA28:AA29">
    <cfRule type="containsText" dxfId="265" priority="316" operator="containsText" text="1">
      <formula>NOT(ISERROR(SEARCH("1",AA28)))</formula>
    </cfRule>
  </conditionalFormatting>
  <conditionalFormatting sqref="AA27">
    <cfRule type="containsText" dxfId="264" priority="315" operator="containsText" text="1">
      <formula>NOT(ISERROR(SEARCH("1",AA27)))</formula>
    </cfRule>
  </conditionalFormatting>
  <conditionalFormatting sqref="AA27">
    <cfRule type="containsText" dxfId="263" priority="314" operator="containsText" text="1">
      <formula>NOT(ISERROR(SEARCH("1",AA27)))</formula>
    </cfRule>
  </conditionalFormatting>
  <conditionalFormatting sqref="AA27">
    <cfRule type="containsText" dxfId="262" priority="313" operator="containsText" text="1">
      <formula>NOT(ISERROR(SEARCH("1",AA27)))</formula>
    </cfRule>
  </conditionalFormatting>
  <conditionalFormatting sqref="Y27">
    <cfRule type="containsText" dxfId="261" priority="312" operator="containsText" text="1">
      <formula>NOT(ISERROR(SEARCH("1",Y27)))</formula>
    </cfRule>
  </conditionalFormatting>
  <conditionalFormatting sqref="Y27">
    <cfRule type="containsText" dxfId="260" priority="311" operator="containsText" text="1">
      <formula>NOT(ISERROR(SEARCH("1",Y27)))</formula>
    </cfRule>
  </conditionalFormatting>
  <conditionalFormatting sqref="Z27">
    <cfRule type="containsText" dxfId="259" priority="310" operator="containsText" text="1">
      <formula>NOT(ISERROR(SEARCH("1",Z27)))</formula>
    </cfRule>
  </conditionalFormatting>
  <conditionalFormatting sqref="Z27">
    <cfRule type="containsText" dxfId="258" priority="309" operator="containsText" text="1">
      <formula>NOT(ISERROR(SEARCH("1",Z27)))</formula>
    </cfRule>
  </conditionalFormatting>
  <conditionalFormatting sqref="Y27">
    <cfRule type="containsText" dxfId="257" priority="308" operator="containsText" text="1">
      <formula>NOT(ISERROR(SEARCH("1",Y27)))</formula>
    </cfRule>
  </conditionalFormatting>
  <conditionalFormatting sqref="Y27">
    <cfRule type="containsText" dxfId="256" priority="307" operator="containsText" text="1">
      <formula>NOT(ISERROR(SEARCH("1",Y27)))</formula>
    </cfRule>
  </conditionalFormatting>
  <conditionalFormatting sqref="Z27">
    <cfRule type="containsText" dxfId="255" priority="306" operator="containsText" text="1">
      <formula>NOT(ISERROR(SEARCH("1",Z27)))</formula>
    </cfRule>
  </conditionalFormatting>
  <conditionalFormatting sqref="Z27">
    <cfRule type="containsText" dxfId="254" priority="305" operator="containsText" text="1">
      <formula>NOT(ISERROR(SEARCH("1",Z27)))</formula>
    </cfRule>
  </conditionalFormatting>
  <conditionalFormatting sqref="AA27">
    <cfRule type="containsText" dxfId="253" priority="304" operator="containsText" text="1">
      <formula>NOT(ISERROR(SEARCH("1",AA27)))</formula>
    </cfRule>
  </conditionalFormatting>
  <conditionalFormatting sqref="AA27">
    <cfRule type="containsText" dxfId="252" priority="303" operator="containsText" text="1">
      <formula>NOT(ISERROR(SEARCH("1",AA27)))</formula>
    </cfRule>
  </conditionalFormatting>
  <conditionalFormatting sqref="AA1">
    <cfRule type="containsText" dxfId="251" priority="302" operator="containsText" text="1">
      <formula>NOT(ISERROR(SEARCH("1",AA1)))</formula>
    </cfRule>
  </conditionalFormatting>
  <conditionalFormatting sqref="Z1">
    <cfRule type="containsText" dxfId="250" priority="301" operator="containsText" text="1">
      <formula>NOT(ISERROR(SEARCH("1",Z1)))</formula>
    </cfRule>
  </conditionalFormatting>
  <conditionalFormatting sqref="C2:C5 T2:V5">
    <cfRule type="cellIs" dxfId="124" priority="125" operator="equal">
      <formula>1</formula>
    </cfRule>
  </conditionalFormatting>
  <conditionalFormatting sqref="J2:J5">
    <cfRule type="cellIs" dxfId="123" priority="124" operator="equal">
      <formula>1</formula>
    </cfRule>
  </conditionalFormatting>
  <conditionalFormatting sqref="K2:K5">
    <cfRule type="cellIs" dxfId="122" priority="123" operator="equal">
      <formula>1</formula>
    </cfRule>
  </conditionalFormatting>
  <conditionalFormatting sqref="W2:X5">
    <cfRule type="cellIs" dxfId="121" priority="122" operator="equal">
      <formula>1</formula>
    </cfRule>
  </conditionalFormatting>
  <conditionalFormatting sqref="M2:M5">
    <cfRule type="cellIs" dxfId="120" priority="121" operator="equal">
      <formula>1</formula>
    </cfRule>
  </conditionalFormatting>
  <conditionalFormatting sqref="D2:D5">
    <cfRule type="cellIs" dxfId="119" priority="120" operator="equal">
      <formula>1</formula>
    </cfRule>
  </conditionalFormatting>
  <conditionalFormatting sqref="L2:L5">
    <cfRule type="cellIs" dxfId="118" priority="119" operator="equal">
      <formula>1</formula>
    </cfRule>
  </conditionalFormatting>
  <conditionalFormatting sqref="I2:I5">
    <cfRule type="cellIs" dxfId="117" priority="118" operator="equal">
      <formula>1</formula>
    </cfRule>
  </conditionalFormatting>
  <conditionalFormatting sqref="N2:N5">
    <cfRule type="cellIs" dxfId="116" priority="117" operator="equal">
      <formula>1</formula>
    </cfRule>
  </conditionalFormatting>
  <conditionalFormatting sqref="P2:P5">
    <cfRule type="cellIs" dxfId="115" priority="116" operator="equal">
      <formula>1</formula>
    </cfRule>
  </conditionalFormatting>
  <conditionalFormatting sqref="Q2:Q5">
    <cfRule type="cellIs" dxfId="114" priority="113" operator="equal">
      <formula>1</formula>
    </cfRule>
  </conditionalFormatting>
  <conditionalFormatting sqref="F2:F5">
    <cfRule type="cellIs" dxfId="113" priority="115" operator="equal">
      <formula>1</formula>
    </cfRule>
  </conditionalFormatting>
  <conditionalFormatting sqref="O2:O5">
    <cfRule type="cellIs" dxfId="112" priority="114" operator="equal">
      <formula>1</formula>
    </cfRule>
  </conditionalFormatting>
  <conditionalFormatting sqref="R2:S5">
    <cfRule type="cellIs" dxfId="111" priority="112" operator="equal">
      <formula>1</formula>
    </cfRule>
  </conditionalFormatting>
  <conditionalFormatting sqref="E2:E5">
    <cfRule type="cellIs" dxfId="110" priority="111" operator="equal">
      <formula>1</formula>
    </cfRule>
  </conditionalFormatting>
  <conditionalFormatting sqref="G2:H5">
    <cfRule type="cellIs" dxfId="109" priority="110" operator="equal">
      <formula>1</formula>
    </cfRule>
  </conditionalFormatting>
  <conditionalFormatting sqref="K2:K5">
    <cfRule type="cellIs" dxfId="108" priority="109" operator="equal">
      <formula>1</formula>
    </cfRule>
  </conditionalFormatting>
  <conditionalFormatting sqref="L2:L5">
    <cfRule type="cellIs" dxfId="107" priority="108" operator="equal">
      <formula>1</formula>
    </cfRule>
  </conditionalFormatting>
  <conditionalFormatting sqref="N2:N5">
    <cfRule type="cellIs" dxfId="106" priority="107" operator="equal">
      <formula>1</formula>
    </cfRule>
  </conditionalFormatting>
  <conditionalFormatting sqref="M2:M5">
    <cfRule type="cellIs" dxfId="105" priority="106" operator="equal">
      <formula>1</formula>
    </cfRule>
  </conditionalFormatting>
  <conditionalFormatting sqref="J2:J5">
    <cfRule type="cellIs" dxfId="104" priority="105" operator="equal">
      <formula>1</formula>
    </cfRule>
  </conditionalFormatting>
  <conditionalFormatting sqref="O2:O5">
    <cfRule type="cellIs" dxfId="103" priority="104" operator="equal">
      <formula>1</formula>
    </cfRule>
  </conditionalFormatting>
  <conditionalFormatting sqref="Q2:Q5">
    <cfRule type="cellIs" dxfId="102" priority="103" operator="equal">
      <formula>1</formula>
    </cfRule>
  </conditionalFormatting>
  <conditionalFormatting sqref="R2:R5">
    <cfRule type="cellIs" dxfId="101" priority="101" operator="equal">
      <formula>1</formula>
    </cfRule>
  </conditionalFormatting>
  <conditionalFormatting sqref="P2:P5">
    <cfRule type="cellIs" dxfId="100" priority="102" operator="equal">
      <formula>1</formula>
    </cfRule>
  </conditionalFormatting>
  <conditionalFormatting sqref="C6:C14 T6:V14">
    <cfRule type="cellIs" dxfId="99" priority="100" operator="equal">
      <formula>1</formula>
    </cfRule>
  </conditionalFormatting>
  <conditionalFormatting sqref="J6:J14">
    <cfRule type="cellIs" dxfId="98" priority="99" operator="equal">
      <formula>1</formula>
    </cfRule>
  </conditionalFormatting>
  <conditionalFormatting sqref="K6:K14">
    <cfRule type="cellIs" dxfId="97" priority="98" operator="equal">
      <formula>1</formula>
    </cfRule>
  </conditionalFormatting>
  <conditionalFormatting sqref="W6:X14">
    <cfRule type="cellIs" dxfId="96" priority="97" operator="equal">
      <formula>1</formula>
    </cfRule>
  </conditionalFormatting>
  <conditionalFormatting sqref="M6:M14">
    <cfRule type="cellIs" dxfId="95" priority="96" operator="equal">
      <formula>1</formula>
    </cfRule>
  </conditionalFormatting>
  <conditionalFormatting sqref="D6:D14">
    <cfRule type="cellIs" dxfId="94" priority="95" operator="equal">
      <formula>1</formula>
    </cfRule>
  </conditionalFormatting>
  <conditionalFormatting sqref="L6:L14">
    <cfRule type="cellIs" dxfId="93" priority="94" operator="equal">
      <formula>1</formula>
    </cfRule>
  </conditionalFormatting>
  <conditionalFormatting sqref="I6:I14">
    <cfRule type="cellIs" dxfId="92" priority="93" operator="equal">
      <formula>1</formula>
    </cfRule>
  </conditionalFormatting>
  <conditionalFormatting sqref="N6:N14">
    <cfRule type="cellIs" dxfId="91" priority="92" operator="equal">
      <formula>1</formula>
    </cfRule>
  </conditionalFormatting>
  <conditionalFormatting sqref="P6:P14">
    <cfRule type="cellIs" dxfId="90" priority="91" operator="equal">
      <formula>1</formula>
    </cfRule>
  </conditionalFormatting>
  <conditionalFormatting sqref="Q6:Q14">
    <cfRule type="cellIs" dxfId="89" priority="88" operator="equal">
      <formula>1</formula>
    </cfRule>
  </conditionalFormatting>
  <conditionalFormatting sqref="F6:F14">
    <cfRule type="cellIs" dxfId="88" priority="90" operator="equal">
      <formula>1</formula>
    </cfRule>
  </conditionalFormatting>
  <conditionalFormatting sqref="O6:O14">
    <cfRule type="cellIs" dxfId="87" priority="89" operator="equal">
      <formula>1</formula>
    </cfRule>
  </conditionalFormatting>
  <conditionalFormatting sqref="R6:S14">
    <cfRule type="cellIs" dxfId="86" priority="87" operator="equal">
      <formula>1</formula>
    </cfRule>
  </conditionalFormatting>
  <conditionalFormatting sqref="E6:E14">
    <cfRule type="cellIs" dxfId="85" priority="86" operator="equal">
      <formula>1</formula>
    </cfRule>
  </conditionalFormatting>
  <conditionalFormatting sqref="G6:H14">
    <cfRule type="cellIs" dxfId="84" priority="85" operator="equal">
      <formula>1</formula>
    </cfRule>
  </conditionalFormatting>
  <conditionalFormatting sqref="C15:C20 T15:V20">
    <cfRule type="cellIs" dxfId="83" priority="84" operator="equal">
      <formula>1</formula>
    </cfRule>
  </conditionalFormatting>
  <conditionalFormatting sqref="J15:J20">
    <cfRule type="cellIs" dxfId="82" priority="83" operator="equal">
      <formula>1</formula>
    </cfRule>
  </conditionalFormatting>
  <conditionalFormatting sqref="K15:K20">
    <cfRule type="cellIs" dxfId="81" priority="82" operator="equal">
      <formula>1</formula>
    </cfRule>
  </conditionalFormatting>
  <conditionalFormatting sqref="W15:X20">
    <cfRule type="cellIs" dxfId="80" priority="81" operator="equal">
      <formula>1</formula>
    </cfRule>
  </conditionalFormatting>
  <conditionalFormatting sqref="M15:M20">
    <cfRule type="cellIs" dxfId="79" priority="80" operator="equal">
      <formula>1</formula>
    </cfRule>
  </conditionalFormatting>
  <conditionalFormatting sqref="D15:D20">
    <cfRule type="cellIs" dxfId="78" priority="79" operator="equal">
      <formula>1</formula>
    </cfRule>
  </conditionalFormatting>
  <conditionalFormatting sqref="L15:L20">
    <cfRule type="cellIs" dxfId="77" priority="78" operator="equal">
      <formula>1</formula>
    </cfRule>
  </conditionalFormatting>
  <conditionalFormatting sqref="I15:I20">
    <cfRule type="cellIs" dxfId="76" priority="77" operator="equal">
      <formula>1</formula>
    </cfRule>
  </conditionalFormatting>
  <conditionalFormatting sqref="N15:N20">
    <cfRule type="cellIs" dxfId="75" priority="76" operator="equal">
      <formula>1</formula>
    </cfRule>
  </conditionalFormatting>
  <conditionalFormatting sqref="P15:P20">
    <cfRule type="cellIs" dxfId="74" priority="75" operator="equal">
      <formula>1</formula>
    </cfRule>
  </conditionalFormatting>
  <conditionalFormatting sqref="Q15:Q20">
    <cfRule type="cellIs" dxfId="73" priority="72" operator="equal">
      <formula>1</formula>
    </cfRule>
  </conditionalFormatting>
  <conditionalFormatting sqref="F15:F20">
    <cfRule type="cellIs" dxfId="72" priority="74" operator="equal">
      <formula>1</formula>
    </cfRule>
  </conditionalFormatting>
  <conditionalFormatting sqref="O15:O20">
    <cfRule type="cellIs" dxfId="71" priority="73" operator="equal">
      <formula>1</formula>
    </cfRule>
  </conditionalFormatting>
  <conditionalFormatting sqref="R15:S20">
    <cfRule type="cellIs" dxfId="70" priority="71" operator="equal">
      <formula>1</formula>
    </cfRule>
  </conditionalFormatting>
  <conditionalFormatting sqref="E15:E20">
    <cfRule type="cellIs" dxfId="69" priority="70" operator="equal">
      <formula>1</formula>
    </cfRule>
  </conditionalFormatting>
  <conditionalFormatting sqref="G15:H20">
    <cfRule type="cellIs" dxfId="68" priority="69" operator="equal">
      <formula>1</formula>
    </cfRule>
  </conditionalFormatting>
  <conditionalFormatting sqref="K6:K14">
    <cfRule type="cellIs" dxfId="67" priority="68" operator="equal">
      <formula>1</formula>
    </cfRule>
  </conditionalFormatting>
  <conditionalFormatting sqref="L6:L14">
    <cfRule type="cellIs" dxfId="66" priority="67" operator="equal">
      <formula>1</formula>
    </cfRule>
  </conditionalFormatting>
  <conditionalFormatting sqref="N6:N14">
    <cfRule type="cellIs" dxfId="65" priority="66" operator="equal">
      <formula>1</formula>
    </cfRule>
  </conditionalFormatting>
  <conditionalFormatting sqref="M6:M14">
    <cfRule type="cellIs" dxfId="64" priority="65" operator="equal">
      <formula>1</formula>
    </cfRule>
  </conditionalFormatting>
  <conditionalFormatting sqref="J6:J14">
    <cfRule type="cellIs" dxfId="63" priority="64" operator="equal">
      <formula>1</formula>
    </cfRule>
  </conditionalFormatting>
  <conditionalFormatting sqref="O6:O14">
    <cfRule type="cellIs" dxfId="62" priority="63" operator="equal">
      <formula>1</formula>
    </cfRule>
  </conditionalFormatting>
  <conditionalFormatting sqref="Q6:Q14">
    <cfRule type="cellIs" dxfId="61" priority="62" operator="equal">
      <formula>1</formula>
    </cfRule>
  </conditionalFormatting>
  <conditionalFormatting sqref="R6:R14">
    <cfRule type="cellIs" dxfId="60" priority="60" operator="equal">
      <formula>1</formula>
    </cfRule>
  </conditionalFormatting>
  <conditionalFormatting sqref="P6:P14">
    <cfRule type="cellIs" dxfId="59" priority="61" operator="equal">
      <formula>1</formula>
    </cfRule>
  </conditionalFormatting>
  <conditionalFormatting sqref="K15:K20">
    <cfRule type="cellIs" dxfId="58" priority="59" operator="equal">
      <formula>1</formula>
    </cfRule>
  </conditionalFormatting>
  <conditionalFormatting sqref="L15:L20">
    <cfRule type="cellIs" dxfId="57" priority="58" operator="equal">
      <formula>1</formula>
    </cfRule>
  </conditionalFormatting>
  <conditionalFormatting sqref="N15:N20">
    <cfRule type="cellIs" dxfId="56" priority="57" operator="equal">
      <formula>1</formula>
    </cfRule>
  </conditionalFormatting>
  <conditionalFormatting sqref="M15:M20">
    <cfRule type="cellIs" dxfId="55" priority="56" operator="equal">
      <formula>1</formula>
    </cfRule>
  </conditionalFormatting>
  <conditionalFormatting sqref="J15:J20">
    <cfRule type="cellIs" dxfId="54" priority="55" operator="equal">
      <formula>1</formula>
    </cfRule>
  </conditionalFormatting>
  <conditionalFormatting sqref="O15:O20">
    <cfRule type="cellIs" dxfId="53" priority="54" operator="equal">
      <formula>1</formula>
    </cfRule>
  </conditionalFormatting>
  <conditionalFormatting sqref="Q15:Q20">
    <cfRule type="cellIs" dxfId="52" priority="53" operator="equal">
      <formula>1</formula>
    </cfRule>
  </conditionalFormatting>
  <conditionalFormatting sqref="R15:R20">
    <cfRule type="cellIs" dxfId="51" priority="51" operator="equal">
      <formula>1</formula>
    </cfRule>
  </conditionalFormatting>
  <conditionalFormatting sqref="P15:P20">
    <cfRule type="cellIs" dxfId="50" priority="52" operator="equal">
      <formula>1</formula>
    </cfRule>
  </conditionalFormatting>
  <conditionalFormatting sqref="C21:C23 T21:V23">
    <cfRule type="cellIs" dxfId="49" priority="50" operator="equal">
      <formula>1</formula>
    </cfRule>
  </conditionalFormatting>
  <conditionalFormatting sqref="J21:J23">
    <cfRule type="cellIs" dxfId="48" priority="49" operator="equal">
      <formula>1</formula>
    </cfRule>
  </conditionalFormatting>
  <conditionalFormatting sqref="K21:K23">
    <cfRule type="cellIs" dxfId="47" priority="48" operator="equal">
      <formula>1</formula>
    </cfRule>
  </conditionalFormatting>
  <conditionalFormatting sqref="W21:X23">
    <cfRule type="cellIs" dxfId="46" priority="47" operator="equal">
      <formula>1</formula>
    </cfRule>
  </conditionalFormatting>
  <conditionalFormatting sqref="M21:M23">
    <cfRule type="cellIs" dxfId="45" priority="46" operator="equal">
      <formula>1</formula>
    </cfRule>
  </conditionalFormatting>
  <conditionalFormatting sqref="D21:D23">
    <cfRule type="cellIs" dxfId="44" priority="45" operator="equal">
      <formula>1</formula>
    </cfRule>
  </conditionalFormatting>
  <conditionalFormatting sqref="L21:L23">
    <cfRule type="cellIs" dxfId="43" priority="44" operator="equal">
      <formula>1</formula>
    </cfRule>
  </conditionalFormatting>
  <conditionalFormatting sqref="I21:I23">
    <cfRule type="cellIs" dxfId="42" priority="43" operator="equal">
      <formula>1</formula>
    </cfRule>
  </conditionalFormatting>
  <conditionalFormatting sqref="N21:N23">
    <cfRule type="cellIs" dxfId="41" priority="42" operator="equal">
      <formula>1</formula>
    </cfRule>
  </conditionalFormatting>
  <conditionalFormatting sqref="P21:P23">
    <cfRule type="cellIs" dxfId="40" priority="41" operator="equal">
      <formula>1</formula>
    </cfRule>
  </conditionalFormatting>
  <conditionalFormatting sqref="Q21:Q23">
    <cfRule type="cellIs" dxfId="39" priority="38" operator="equal">
      <formula>1</formula>
    </cfRule>
  </conditionalFormatting>
  <conditionalFormatting sqref="F21:F23">
    <cfRule type="cellIs" dxfId="38" priority="40" operator="equal">
      <formula>1</formula>
    </cfRule>
  </conditionalFormatting>
  <conditionalFormatting sqref="O21:O23">
    <cfRule type="cellIs" dxfId="37" priority="39" operator="equal">
      <formula>1</formula>
    </cfRule>
  </conditionalFormatting>
  <conditionalFormatting sqref="R21:S23">
    <cfRule type="cellIs" dxfId="36" priority="37" operator="equal">
      <formula>1</formula>
    </cfRule>
  </conditionalFormatting>
  <conditionalFormatting sqref="E21:E23">
    <cfRule type="cellIs" dxfId="35" priority="36" operator="equal">
      <formula>1</formula>
    </cfRule>
  </conditionalFormatting>
  <conditionalFormatting sqref="G21:H23">
    <cfRule type="cellIs" dxfId="34" priority="35" operator="equal">
      <formula>1</formula>
    </cfRule>
  </conditionalFormatting>
  <conditionalFormatting sqref="K21:K23">
    <cfRule type="cellIs" dxfId="33" priority="34" operator="equal">
      <formula>1</formula>
    </cfRule>
  </conditionalFormatting>
  <conditionalFormatting sqref="L21:L23">
    <cfRule type="cellIs" dxfId="32" priority="33" operator="equal">
      <formula>1</formula>
    </cfRule>
  </conditionalFormatting>
  <conditionalFormatting sqref="N21:N23">
    <cfRule type="cellIs" dxfId="31" priority="32" operator="equal">
      <formula>1</formula>
    </cfRule>
  </conditionalFormatting>
  <conditionalFormatting sqref="M21:M23">
    <cfRule type="cellIs" dxfId="30" priority="31" operator="equal">
      <formula>1</formula>
    </cfRule>
  </conditionalFormatting>
  <conditionalFormatting sqref="J21:J23">
    <cfRule type="cellIs" dxfId="29" priority="30" operator="equal">
      <formula>1</formula>
    </cfRule>
  </conditionalFormatting>
  <conditionalFormatting sqref="O21:O23">
    <cfRule type="cellIs" dxfId="28" priority="29" operator="equal">
      <formula>1</formula>
    </cfRule>
  </conditionalFormatting>
  <conditionalFormatting sqref="Q21:Q23">
    <cfRule type="cellIs" dxfId="27" priority="28" operator="equal">
      <formula>1</formula>
    </cfRule>
  </conditionalFormatting>
  <conditionalFormatting sqref="R21:R23">
    <cfRule type="cellIs" dxfId="26" priority="26" operator="equal">
      <formula>1</formula>
    </cfRule>
  </conditionalFormatting>
  <conditionalFormatting sqref="P21:P23">
    <cfRule type="cellIs" dxfId="25" priority="27" operator="equal">
      <formula>1</formula>
    </cfRule>
  </conditionalFormatting>
  <conditionalFormatting sqref="C24:C26 T24:V26">
    <cfRule type="cellIs" dxfId="24" priority="25" operator="equal">
      <formula>1</formula>
    </cfRule>
  </conditionalFormatting>
  <conditionalFormatting sqref="J24:J26">
    <cfRule type="cellIs" dxfId="23" priority="24" operator="equal">
      <formula>1</formula>
    </cfRule>
  </conditionalFormatting>
  <conditionalFormatting sqref="K24:K26">
    <cfRule type="cellIs" dxfId="22" priority="23" operator="equal">
      <formula>1</formula>
    </cfRule>
  </conditionalFormatting>
  <conditionalFormatting sqref="W24:X26">
    <cfRule type="cellIs" dxfId="21" priority="22" operator="equal">
      <formula>1</formula>
    </cfRule>
  </conditionalFormatting>
  <conditionalFormatting sqref="M24:M26">
    <cfRule type="cellIs" dxfId="20" priority="21" operator="equal">
      <formula>1</formula>
    </cfRule>
  </conditionalFormatting>
  <conditionalFormatting sqref="D24:D26">
    <cfRule type="cellIs" dxfId="19" priority="20" operator="equal">
      <formula>1</formula>
    </cfRule>
  </conditionalFormatting>
  <conditionalFormatting sqref="L24:L26">
    <cfRule type="cellIs" dxfId="18" priority="19" operator="equal">
      <formula>1</formula>
    </cfRule>
  </conditionalFormatting>
  <conditionalFormatting sqref="I24:I26">
    <cfRule type="cellIs" dxfId="17" priority="18" operator="equal">
      <formula>1</formula>
    </cfRule>
  </conditionalFormatting>
  <conditionalFormatting sqref="N24:N26">
    <cfRule type="cellIs" dxfId="16" priority="17" operator="equal">
      <formula>1</formula>
    </cfRule>
  </conditionalFormatting>
  <conditionalFormatting sqref="P24:P26">
    <cfRule type="cellIs" dxfId="15" priority="16" operator="equal">
      <formula>1</formula>
    </cfRule>
  </conditionalFormatting>
  <conditionalFormatting sqref="Q24:Q26">
    <cfRule type="cellIs" dxfId="14" priority="13" operator="equal">
      <formula>1</formula>
    </cfRule>
  </conditionalFormatting>
  <conditionalFormatting sqref="F24:F26">
    <cfRule type="cellIs" dxfId="13" priority="15" operator="equal">
      <formula>1</formula>
    </cfRule>
  </conditionalFormatting>
  <conditionalFormatting sqref="O24:O26">
    <cfRule type="cellIs" dxfId="12" priority="14" operator="equal">
      <formula>1</formula>
    </cfRule>
  </conditionalFormatting>
  <conditionalFormatting sqref="R24:S26">
    <cfRule type="cellIs" dxfId="11" priority="12" operator="equal">
      <formula>1</formula>
    </cfRule>
  </conditionalFormatting>
  <conditionalFormatting sqref="E24:E26">
    <cfRule type="cellIs" dxfId="10" priority="11" operator="equal">
      <formula>1</formula>
    </cfRule>
  </conditionalFormatting>
  <conditionalFormatting sqref="G24:H26">
    <cfRule type="cellIs" dxfId="9" priority="10" operator="equal">
      <formula>1</formula>
    </cfRule>
  </conditionalFormatting>
  <conditionalFormatting sqref="K24:K26">
    <cfRule type="cellIs" dxfId="8" priority="9" operator="equal">
      <formula>1</formula>
    </cfRule>
  </conditionalFormatting>
  <conditionalFormatting sqref="L24:L26">
    <cfRule type="cellIs" dxfId="7" priority="8" operator="equal">
      <formula>1</formula>
    </cfRule>
  </conditionalFormatting>
  <conditionalFormatting sqref="N24:N26">
    <cfRule type="cellIs" dxfId="6" priority="7" operator="equal">
      <formula>1</formula>
    </cfRule>
  </conditionalFormatting>
  <conditionalFormatting sqref="M24:M26">
    <cfRule type="cellIs" dxfId="5" priority="6" operator="equal">
      <formula>1</formula>
    </cfRule>
  </conditionalFormatting>
  <conditionalFormatting sqref="J24:J26">
    <cfRule type="cellIs" dxfId="4" priority="5" operator="equal">
      <formula>1</formula>
    </cfRule>
  </conditionalFormatting>
  <conditionalFormatting sqref="O24:O26">
    <cfRule type="cellIs" dxfId="3" priority="4" operator="equal">
      <formula>1</formula>
    </cfRule>
  </conditionalFormatting>
  <conditionalFormatting sqref="Q24:Q26">
    <cfRule type="cellIs" dxfId="2" priority="3" operator="equal">
      <formula>1</formula>
    </cfRule>
  </conditionalFormatting>
  <conditionalFormatting sqref="R24:R26">
    <cfRule type="cellIs" dxfId="1" priority="1" operator="equal">
      <formula>1</formula>
    </cfRule>
  </conditionalFormatting>
  <conditionalFormatting sqref="P24:P26">
    <cfRule type="cellIs" dxfId="0" priority="2" operator="equal">
      <formula>1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 David</cp:lastModifiedBy>
  <cp:lastPrinted>2019-03-05T06:30:00Z</cp:lastPrinted>
  <dcterms:created xsi:type="dcterms:W3CDTF">2018-06-11T03:29:00Z</dcterms:created>
  <dcterms:modified xsi:type="dcterms:W3CDTF">2021-11-27T15:06:16Z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