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406256-D8EA-4322-8826-7C9318C6663E}" xr6:coauthVersionLast="47" xr6:coauthVersionMax="47" xr10:uidLastSave="{00000000-0000-0000-0000-000000000000}"/>
  <bookViews>
    <workbookView xWindow="-108" yWindow="-108" windowWidth="23256" windowHeight="12456" xr2:uid="{B8F87733-2FC5-406A-8E9A-B9BCA80D28E4}"/>
  </bookViews>
  <sheets>
    <sheet name="backlog_tabela_ag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8576" i="1" l="1"/>
</calcChain>
</file>

<file path=xl/sharedStrings.xml><?xml version="1.0" encoding="utf-8"?>
<sst xmlns="http://schemas.openxmlformats.org/spreadsheetml/2006/main" count="443" uniqueCount="119">
  <si>
    <t>MATÉRIA</t>
  </si>
  <si>
    <t>SPRINT</t>
  </si>
  <si>
    <t>ENTREGÁVEIS</t>
  </si>
  <si>
    <t>PRIORIDADE</t>
  </si>
  <si>
    <t>STATUS</t>
  </si>
  <si>
    <t>RESPONSÁVEL</t>
  </si>
  <si>
    <t>STORY POINTS</t>
  </si>
  <si>
    <t>ID</t>
  </si>
  <si>
    <t>WIREFRAME</t>
  </si>
  <si>
    <t>DER</t>
  </si>
  <si>
    <t>USER STORIES</t>
  </si>
  <si>
    <t>ANÁLISE</t>
  </si>
  <si>
    <t>User stories do projeto</t>
  </si>
  <si>
    <t>Essencial</t>
  </si>
  <si>
    <t>Concluído</t>
  </si>
  <si>
    <t>Luiza</t>
  </si>
  <si>
    <t>X</t>
  </si>
  <si>
    <t>SO</t>
  </si>
  <si>
    <t>Acesso remoto à nuvem</t>
  </si>
  <si>
    <t>Pedro Cruz</t>
  </si>
  <si>
    <t>Ambiente Linux</t>
  </si>
  <si>
    <t>Histórias de usuários, requisitos, backlog</t>
  </si>
  <si>
    <t>PI</t>
  </si>
  <si>
    <t>StoryBoard</t>
  </si>
  <si>
    <t>Cainã</t>
  </si>
  <si>
    <t>Proto-Persona</t>
  </si>
  <si>
    <t>Larissa</t>
  </si>
  <si>
    <t>US1</t>
  </si>
  <si>
    <t>Lean UX Canvas</t>
  </si>
  <si>
    <t>Rômulo</t>
  </si>
  <si>
    <t>D1</t>
  </si>
  <si>
    <t>Wireframe de todas as telas, exceto a institucional</t>
  </si>
  <si>
    <t>WF01, WF02, WF03, WF04, WF12</t>
  </si>
  <si>
    <t>US2, US4</t>
  </si>
  <si>
    <t>Obter os comentários do usuário</t>
  </si>
  <si>
    <t>Pedro Morais e Luiza</t>
  </si>
  <si>
    <t>WF08</t>
  </si>
  <si>
    <t>Dados necessários</t>
  </si>
  <si>
    <t>Pedro Morais</t>
  </si>
  <si>
    <t>US2, US3, US4, US12</t>
  </si>
  <si>
    <t>Lições aprendidas - Plano de ação</t>
  </si>
  <si>
    <t>LP</t>
  </si>
  <si>
    <t>Log via console com datas</t>
  </si>
  <si>
    <t>Site Institucional</t>
  </si>
  <si>
    <t>Larissa e Pedro Cruz</t>
  </si>
  <si>
    <t>WF05, WF06, WF07, WF08, WF09, WF10, WF11</t>
  </si>
  <si>
    <t>US8, US11, US12</t>
  </si>
  <si>
    <t>Projeto criado e configurado no GitHub</t>
  </si>
  <si>
    <t>Planner (requisitos + divisão de tarefas)</t>
  </si>
  <si>
    <t>Fazer entrevista com as personas para o projeto</t>
  </si>
  <si>
    <t>WF10</t>
  </si>
  <si>
    <t>Mapa do problema</t>
  </si>
  <si>
    <t>Rômulo e Luiza</t>
  </si>
  <si>
    <t>Diagrama de solução</t>
  </si>
  <si>
    <t>Importante</t>
  </si>
  <si>
    <t>Rômulo e Cainã</t>
  </si>
  <si>
    <t>Slides</t>
  </si>
  <si>
    <t>Larissa e Luiza</t>
  </si>
  <si>
    <t>Entregáveis da Sprint 2</t>
  </si>
  <si>
    <t>Slides / conter um slide que fale sobre as metodologias usadas</t>
  </si>
  <si>
    <t>Documentação atualizada</t>
  </si>
  <si>
    <t>Atualizar planner</t>
  </si>
  <si>
    <t>Atualizar Github</t>
  </si>
  <si>
    <t>Dashboard estático</t>
  </si>
  <si>
    <t>WF01, WF04, WF12</t>
  </si>
  <si>
    <t>US2, US4, US5, US6, US11, US12</t>
  </si>
  <si>
    <t>Fazendo leitura de arquivo do Bucket S3</t>
  </si>
  <si>
    <t>WF01, WF12</t>
  </si>
  <si>
    <t>Tratativa dos dados brutos para inserção em BD</t>
  </si>
  <si>
    <t>Log v2 no Banco de Dados</t>
  </si>
  <si>
    <t>Luiza e Cainã</t>
  </si>
  <si>
    <t>Log v2 no Java (informação de leitura e carga)</t>
  </si>
  <si>
    <t>BPMN - Processo detalhado</t>
  </si>
  <si>
    <t>MER (a partir de lista de dados da SP1)</t>
  </si>
  <si>
    <t>US2, US4, US12</t>
  </si>
  <si>
    <t>Matriz de rastreabilidade dos requisitos</t>
  </si>
  <si>
    <t>Script de instalação Java/Libs/Var.Ambiente</t>
  </si>
  <si>
    <t>VM na nuvem em um container</t>
  </si>
  <si>
    <t>Habilitar Bucket S3 em AWS (Data Lake)</t>
  </si>
  <si>
    <t>Rõmulo</t>
  </si>
  <si>
    <t>Deploy do site institucional da nuvem AWS</t>
  </si>
  <si>
    <t>LP + SO</t>
  </si>
  <si>
    <t>DESAFIO: Protótipo Java (JAR) em EC2 c/ Trabalho agendado(Cron)</t>
  </si>
  <si>
    <t>Queries da Planilha (select no banco de dados para exibir no front)</t>
  </si>
  <si>
    <t>Entregáveis da Sprint 3</t>
  </si>
  <si>
    <t>Ajustar gráficos na Dashboard</t>
  </si>
  <si>
    <t xml:space="preserve">Ajustar o MER </t>
  </si>
  <si>
    <t>Pedro e Pedro</t>
  </si>
  <si>
    <t>Ajustes no Shell</t>
  </si>
  <si>
    <t>Ajuste na inserção do banco</t>
  </si>
  <si>
    <t>JAR completo</t>
  </si>
  <si>
    <t>Geração de Log, inserção no BD</t>
  </si>
  <si>
    <t>Uso de Relacionamento de classes- Composição e/ou Agregação</t>
  </si>
  <si>
    <t>Cainã e Rômulo</t>
  </si>
  <si>
    <t>Camada de segurança</t>
  </si>
  <si>
    <t>Trab.Agendado(Cron)</t>
  </si>
  <si>
    <t>VM Linux com 3 containers(Java, Node, MySQL)</t>
  </si>
  <si>
    <t>Diagrama de sequência(HTTP)</t>
  </si>
  <si>
    <t>3 CRUD's Web</t>
  </si>
  <si>
    <t>Pedro e Rômulo</t>
  </si>
  <si>
    <t>Pedro e romulo</t>
  </si>
  <si>
    <t>Interação com Slack + Parametrização em Web</t>
  </si>
  <si>
    <t>indicadores de alerta alinhados com negócio</t>
  </si>
  <si>
    <t xml:space="preserve">PPTX </t>
  </si>
  <si>
    <t>Luiza e larissa</t>
  </si>
  <si>
    <t>Documentação completa e atualizada</t>
  </si>
  <si>
    <t>Diagrama do BD atualizado e validado na Aula de análise</t>
  </si>
  <si>
    <t>Todos</t>
  </si>
  <si>
    <t>todos</t>
  </si>
  <si>
    <t>Diagrama de Classes Java</t>
  </si>
  <si>
    <t>Simbiose com as empresas</t>
  </si>
  <si>
    <t>Luiza e romulo</t>
  </si>
  <si>
    <t>Dashboard completo</t>
  </si>
  <si>
    <t>luiza e romulo</t>
  </si>
  <si>
    <t>Herança</t>
  </si>
  <si>
    <t>Cruz e Cainâ</t>
  </si>
  <si>
    <t>pedro e caina</t>
  </si>
  <si>
    <t>Atualizar as proto-personas</t>
  </si>
  <si>
    <t>PEDRO OI, É A LUIZA, PEDE PRO ROMULO MANDAR O DIAGRAMA DE SOLUÇÃO ATT, N CONSIGO POR NA DOCUMENTAÇAO SE ELE N FINALIZAR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</si>
</sst>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8"/>
      <color rgb="FFFFFFFF"/>
      <name val="Aptos Display"/>
      <scheme val="major"/>
    </font>
    <font>
      <sz val="20"/>
      <color rgb="FFFFFFFF"/>
      <name val="Aptos Display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33" borderId="10" xfId="0" applyFill="1" applyBorder="1"/>
    <xf numFmtId="0" fontId="0" fillId="0" borderId="13" xfId="0" applyBorder="1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19" fillId="34" borderId="10" xfId="1" applyFont="1" applyFill="1" applyBorder="1" applyAlignment="1">
      <alignment horizontal="center" vertical="center"/>
    </xf>
    <xf numFmtId="0" fontId="19" fillId="34" borderId="11" xfId="1" applyFont="1" applyFill="1" applyBorder="1" applyAlignment="1">
      <alignment horizontal="center" vertical="center"/>
    </xf>
    <xf numFmtId="0" fontId="19" fillId="34" borderId="12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34" borderId="10" xfId="1" applyFill="1" applyBorder="1" applyAlignment="1">
      <alignment horizontal="center" vertical="center" wrapText="1"/>
    </xf>
    <xf numFmtId="0" fontId="20" fillId="34" borderId="17" xfId="1" applyFont="1" applyFill="1" applyBorder="1" applyAlignment="1">
      <alignment horizontal="center" vertical="center" wrapText="1"/>
    </xf>
    <xf numFmtId="0" fontId="2" fillId="34" borderId="11" xfId="1" applyFill="1" applyBorder="1" applyAlignment="1">
      <alignment horizontal="center" vertical="center" wrapText="1"/>
    </xf>
    <xf numFmtId="0" fontId="2" fillId="34" borderId="13" xfId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34" borderId="13" xfId="0" applyFill="1" applyBorder="1"/>
    <xf numFmtId="0" fontId="0" fillId="34" borderId="10" xfId="0" applyFill="1" applyBorder="1" applyAlignment="1">
      <alignment horizontal="center" vertical="center"/>
    </xf>
    <xf numFmtId="0" fontId="20" fillId="34" borderId="10" xfId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0" fillId="33" borderId="14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32B5-2DD2-49A0-8D6F-E49B225266C8}">
  <dimension ref="B2:N1048576"/>
  <sheetViews>
    <sheetView tabSelected="1" topLeftCell="A40" zoomScale="81" workbookViewId="0">
      <selection activeCell="J61" sqref="J61"/>
    </sheetView>
  </sheetViews>
  <sheetFormatPr defaultRowHeight="14.4" x14ac:dyDescent="0.3"/>
  <cols>
    <col min="1" max="1" width="9.5546875" customWidth="1"/>
    <col min="2" max="2" width="14.88671875" customWidth="1"/>
    <col min="3" max="3" width="13.44140625" customWidth="1"/>
    <col min="4" max="4" width="59" customWidth="1"/>
    <col min="5" max="5" width="22" customWidth="1"/>
    <col min="6" max="6" width="15.33203125" customWidth="1"/>
    <col min="7" max="7" width="24.33203125" customWidth="1"/>
    <col min="8" max="8" width="23.109375" customWidth="1"/>
    <col min="10" max="10" width="36.5546875" bestFit="1" customWidth="1"/>
    <col min="11" max="11" width="7.5546875" bestFit="1" customWidth="1"/>
    <col min="12" max="12" width="29" bestFit="1" customWidth="1"/>
  </cols>
  <sheetData>
    <row r="2" spans="2:12" s="9" customFormat="1" ht="23.4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2" t="s">
        <v>7</v>
      </c>
      <c r="J2" s="12" t="s">
        <v>8</v>
      </c>
      <c r="K2" s="12" t="s">
        <v>9</v>
      </c>
      <c r="L2" s="12" t="s">
        <v>10</v>
      </c>
    </row>
    <row r="3" spans="2:12" ht="16.5" customHeight="1" x14ac:dyDescent="0.3">
      <c r="B3" s="2" t="s">
        <v>11</v>
      </c>
      <c r="C3" s="2">
        <v>1</v>
      </c>
      <c r="D3" s="2" t="s">
        <v>12</v>
      </c>
      <c r="E3" s="2" t="s">
        <v>13</v>
      </c>
      <c r="F3" s="3" t="s">
        <v>14</v>
      </c>
      <c r="G3" s="2" t="s">
        <v>15</v>
      </c>
      <c r="H3" s="2">
        <v>2</v>
      </c>
      <c r="I3" s="4">
        <v>1</v>
      </c>
      <c r="J3" s="22" t="s">
        <v>16</v>
      </c>
      <c r="K3" s="22" t="s">
        <v>16</v>
      </c>
      <c r="L3" s="22" t="s">
        <v>16</v>
      </c>
    </row>
    <row r="4" spans="2:12" x14ac:dyDescent="0.3">
      <c r="B4" s="2" t="s">
        <v>17</v>
      </c>
      <c r="C4" s="2">
        <v>1</v>
      </c>
      <c r="D4" s="2" t="s">
        <v>18</v>
      </c>
      <c r="E4" s="2" t="s">
        <v>13</v>
      </c>
      <c r="F4" s="3" t="s">
        <v>14</v>
      </c>
      <c r="G4" s="2" t="s">
        <v>19</v>
      </c>
      <c r="H4" s="2">
        <v>1</v>
      </c>
      <c r="I4" s="4">
        <v>2</v>
      </c>
      <c r="J4" s="22" t="s">
        <v>16</v>
      </c>
      <c r="K4" s="22" t="s">
        <v>16</v>
      </c>
      <c r="L4" s="22" t="s">
        <v>16</v>
      </c>
    </row>
    <row r="5" spans="2:12" x14ac:dyDescent="0.3">
      <c r="B5" s="2" t="s">
        <v>17</v>
      </c>
      <c r="C5" s="2">
        <v>1</v>
      </c>
      <c r="D5" s="2" t="s">
        <v>20</v>
      </c>
      <c r="E5" s="2" t="s">
        <v>13</v>
      </c>
      <c r="F5" s="3" t="s">
        <v>14</v>
      </c>
      <c r="G5" s="2" t="s">
        <v>19</v>
      </c>
      <c r="H5" s="2">
        <v>1</v>
      </c>
      <c r="I5" s="4">
        <v>3</v>
      </c>
      <c r="J5" s="22" t="s">
        <v>16</v>
      </c>
      <c r="K5" s="22" t="s">
        <v>16</v>
      </c>
      <c r="L5" s="22" t="s">
        <v>16</v>
      </c>
    </row>
    <row r="6" spans="2:12" x14ac:dyDescent="0.3">
      <c r="B6" s="2" t="s">
        <v>11</v>
      </c>
      <c r="C6" s="2">
        <v>1</v>
      </c>
      <c r="D6" s="2" t="s">
        <v>21</v>
      </c>
      <c r="E6" s="2" t="s">
        <v>13</v>
      </c>
      <c r="F6" s="3" t="s">
        <v>14</v>
      </c>
      <c r="G6" s="2" t="s">
        <v>15</v>
      </c>
      <c r="H6" s="2">
        <v>2</v>
      </c>
      <c r="I6" s="4">
        <v>4</v>
      </c>
      <c r="J6" s="22" t="s">
        <v>16</v>
      </c>
      <c r="K6" s="22" t="s">
        <v>16</v>
      </c>
      <c r="L6" s="22" t="s">
        <v>16</v>
      </c>
    </row>
    <row r="7" spans="2:12" x14ac:dyDescent="0.3">
      <c r="B7" s="2" t="s">
        <v>22</v>
      </c>
      <c r="C7" s="2">
        <v>1</v>
      </c>
      <c r="D7" s="2" t="s">
        <v>23</v>
      </c>
      <c r="E7" s="2" t="s">
        <v>13</v>
      </c>
      <c r="F7" s="3" t="s">
        <v>14</v>
      </c>
      <c r="G7" s="2" t="s">
        <v>24</v>
      </c>
      <c r="H7" s="2">
        <v>5</v>
      </c>
      <c r="I7" s="4">
        <v>5</v>
      </c>
      <c r="J7" s="22" t="s">
        <v>16</v>
      </c>
      <c r="K7" s="22" t="s">
        <v>16</v>
      </c>
      <c r="L7" s="22" t="s">
        <v>16</v>
      </c>
    </row>
    <row r="8" spans="2:12" x14ac:dyDescent="0.3">
      <c r="B8" s="2" t="s">
        <v>22</v>
      </c>
      <c r="C8" s="2">
        <v>1</v>
      </c>
      <c r="D8" s="2" t="s">
        <v>25</v>
      </c>
      <c r="E8" s="2" t="s">
        <v>13</v>
      </c>
      <c r="F8" s="3" t="s">
        <v>14</v>
      </c>
      <c r="G8" s="2" t="s">
        <v>26</v>
      </c>
      <c r="H8" s="2">
        <v>3</v>
      </c>
      <c r="I8" s="4">
        <v>6</v>
      </c>
      <c r="J8" s="22" t="s">
        <v>16</v>
      </c>
      <c r="K8" s="22" t="s">
        <v>16</v>
      </c>
      <c r="L8" s="2" t="s">
        <v>27</v>
      </c>
    </row>
    <row r="9" spans="2:12" x14ac:dyDescent="0.3">
      <c r="B9" s="2" t="s">
        <v>11</v>
      </c>
      <c r="C9" s="2">
        <v>1</v>
      </c>
      <c r="D9" s="2" t="s">
        <v>28</v>
      </c>
      <c r="E9" s="2" t="s">
        <v>13</v>
      </c>
      <c r="F9" s="3" t="s">
        <v>14</v>
      </c>
      <c r="G9" s="2" t="s">
        <v>29</v>
      </c>
      <c r="H9" s="2">
        <v>1</v>
      </c>
      <c r="I9" s="4">
        <v>7</v>
      </c>
      <c r="J9" s="22" t="s">
        <v>16</v>
      </c>
      <c r="K9" s="4" t="s">
        <v>30</v>
      </c>
      <c r="L9" s="2" t="s">
        <v>27</v>
      </c>
    </row>
    <row r="10" spans="2:12" x14ac:dyDescent="0.3">
      <c r="B10" s="2" t="s">
        <v>11</v>
      </c>
      <c r="C10" s="2">
        <v>1</v>
      </c>
      <c r="D10" s="2" t="s">
        <v>31</v>
      </c>
      <c r="E10" s="2" t="s">
        <v>13</v>
      </c>
      <c r="F10" s="3" t="s">
        <v>14</v>
      </c>
      <c r="G10" s="2" t="s">
        <v>24</v>
      </c>
      <c r="H10" s="2">
        <v>5</v>
      </c>
      <c r="I10" s="4">
        <v>8</v>
      </c>
      <c r="J10" s="5" t="s">
        <v>32</v>
      </c>
      <c r="K10" s="4" t="s">
        <v>30</v>
      </c>
      <c r="L10" s="2" t="s">
        <v>33</v>
      </c>
    </row>
    <row r="11" spans="2:12" x14ac:dyDescent="0.3">
      <c r="B11" s="2" t="s">
        <v>22</v>
      </c>
      <c r="C11" s="2">
        <v>1</v>
      </c>
      <c r="D11" s="2" t="s">
        <v>34</v>
      </c>
      <c r="E11" s="2" t="s">
        <v>13</v>
      </c>
      <c r="F11" s="3" t="s">
        <v>14</v>
      </c>
      <c r="G11" s="2" t="s">
        <v>35</v>
      </c>
      <c r="H11" s="2">
        <v>3</v>
      </c>
      <c r="I11" s="4">
        <v>9</v>
      </c>
      <c r="J11" s="2" t="s">
        <v>36</v>
      </c>
      <c r="K11" s="4" t="s">
        <v>30</v>
      </c>
      <c r="L11" s="22" t="s">
        <v>16</v>
      </c>
    </row>
    <row r="12" spans="2:12" x14ac:dyDescent="0.3">
      <c r="B12" s="2" t="s">
        <v>11</v>
      </c>
      <c r="C12" s="2">
        <v>1</v>
      </c>
      <c r="D12" s="2" t="s">
        <v>37</v>
      </c>
      <c r="E12" s="2" t="s">
        <v>13</v>
      </c>
      <c r="F12" s="3" t="s">
        <v>14</v>
      </c>
      <c r="G12" s="2" t="s">
        <v>38</v>
      </c>
      <c r="H12" s="2">
        <v>3</v>
      </c>
      <c r="I12" s="4">
        <v>10</v>
      </c>
      <c r="J12" s="5" t="s">
        <v>32</v>
      </c>
      <c r="K12" s="4" t="s">
        <v>30</v>
      </c>
      <c r="L12" s="4" t="s">
        <v>39</v>
      </c>
    </row>
    <row r="13" spans="2:12" x14ac:dyDescent="0.3">
      <c r="B13" s="2" t="s">
        <v>22</v>
      </c>
      <c r="C13" s="2">
        <v>1</v>
      </c>
      <c r="D13" s="2" t="s">
        <v>40</v>
      </c>
      <c r="E13" s="2" t="s">
        <v>13</v>
      </c>
      <c r="F13" s="3" t="s">
        <v>14</v>
      </c>
      <c r="G13" s="2" t="s">
        <v>19</v>
      </c>
      <c r="H13" s="2">
        <v>1</v>
      </c>
      <c r="I13" s="4">
        <v>11</v>
      </c>
      <c r="J13" s="22" t="s">
        <v>16</v>
      </c>
      <c r="K13" s="22" t="s">
        <v>16</v>
      </c>
      <c r="L13" s="22" t="s">
        <v>16</v>
      </c>
    </row>
    <row r="14" spans="2:12" x14ac:dyDescent="0.3">
      <c r="B14" s="2" t="s">
        <v>41</v>
      </c>
      <c r="C14" s="2">
        <v>1</v>
      </c>
      <c r="D14" s="2" t="s">
        <v>42</v>
      </c>
      <c r="E14" s="2" t="s">
        <v>13</v>
      </c>
      <c r="F14" s="3" t="s">
        <v>14</v>
      </c>
      <c r="G14" s="2" t="s">
        <v>38</v>
      </c>
      <c r="H14" s="2">
        <v>3</v>
      </c>
      <c r="I14" s="4">
        <v>12</v>
      </c>
      <c r="J14" s="22" t="s">
        <v>16</v>
      </c>
      <c r="K14" s="4" t="s">
        <v>30</v>
      </c>
      <c r="L14" s="22" t="s">
        <v>16</v>
      </c>
    </row>
    <row r="15" spans="2:12" ht="28.8" x14ac:dyDescent="0.3">
      <c r="B15" s="2" t="s">
        <v>22</v>
      </c>
      <c r="C15" s="2">
        <v>1</v>
      </c>
      <c r="D15" s="2" t="s">
        <v>43</v>
      </c>
      <c r="E15" s="2" t="s">
        <v>13</v>
      </c>
      <c r="F15" s="3" t="s">
        <v>14</v>
      </c>
      <c r="G15" s="2" t="s">
        <v>44</v>
      </c>
      <c r="H15" s="2">
        <v>8</v>
      </c>
      <c r="I15" s="4">
        <v>13</v>
      </c>
      <c r="J15" s="5" t="s">
        <v>45</v>
      </c>
      <c r="K15" s="4" t="s">
        <v>30</v>
      </c>
      <c r="L15" s="2" t="s">
        <v>46</v>
      </c>
    </row>
    <row r="16" spans="2:12" x14ac:dyDescent="0.3">
      <c r="B16" s="2" t="s">
        <v>22</v>
      </c>
      <c r="C16" s="2">
        <v>1</v>
      </c>
      <c r="D16" s="2" t="s">
        <v>47</v>
      </c>
      <c r="E16" s="2" t="s">
        <v>13</v>
      </c>
      <c r="F16" s="3" t="s">
        <v>14</v>
      </c>
      <c r="G16" s="2" t="s">
        <v>19</v>
      </c>
      <c r="H16" s="2">
        <v>2</v>
      </c>
      <c r="I16" s="4">
        <v>14</v>
      </c>
      <c r="J16" s="22" t="s">
        <v>16</v>
      </c>
      <c r="K16" s="22" t="s">
        <v>16</v>
      </c>
      <c r="L16" s="22" t="s">
        <v>16</v>
      </c>
    </row>
    <row r="17" spans="2:14" x14ac:dyDescent="0.3">
      <c r="B17" s="2" t="s">
        <v>22</v>
      </c>
      <c r="C17" s="2">
        <v>1</v>
      </c>
      <c r="D17" s="2" t="s">
        <v>48</v>
      </c>
      <c r="E17" s="2" t="s">
        <v>13</v>
      </c>
      <c r="F17" s="3" t="s">
        <v>14</v>
      </c>
      <c r="G17" s="2" t="s">
        <v>15</v>
      </c>
      <c r="H17" s="2">
        <v>2</v>
      </c>
      <c r="I17" s="4">
        <v>15</v>
      </c>
      <c r="J17" s="22" t="s">
        <v>16</v>
      </c>
      <c r="K17" s="4" t="s">
        <v>30</v>
      </c>
      <c r="L17" s="22" t="s">
        <v>16</v>
      </c>
    </row>
    <row r="18" spans="2:14" x14ac:dyDescent="0.3">
      <c r="B18" s="2" t="s">
        <v>22</v>
      </c>
      <c r="C18" s="2">
        <v>1</v>
      </c>
      <c r="D18" s="2" t="s">
        <v>49</v>
      </c>
      <c r="E18" s="2" t="s">
        <v>13</v>
      </c>
      <c r="F18" s="3" t="s">
        <v>14</v>
      </c>
      <c r="G18" s="2" t="s">
        <v>26</v>
      </c>
      <c r="H18" s="2">
        <v>5</v>
      </c>
      <c r="I18" s="4">
        <v>16</v>
      </c>
      <c r="J18" t="s">
        <v>50</v>
      </c>
      <c r="K18" s="4" t="s">
        <v>30</v>
      </c>
      <c r="L18" s="22" t="s">
        <v>16</v>
      </c>
    </row>
    <row r="19" spans="2:14" x14ac:dyDescent="0.3">
      <c r="B19" s="2" t="s">
        <v>22</v>
      </c>
      <c r="C19" s="2">
        <v>1</v>
      </c>
      <c r="D19" s="2" t="s">
        <v>51</v>
      </c>
      <c r="E19" s="2" t="s">
        <v>13</v>
      </c>
      <c r="F19" s="3" t="s">
        <v>14</v>
      </c>
      <c r="G19" s="2" t="s">
        <v>52</v>
      </c>
      <c r="H19" s="2">
        <v>3</v>
      </c>
      <c r="I19" s="4">
        <v>17</v>
      </c>
      <c r="J19" s="22" t="s">
        <v>16</v>
      </c>
      <c r="K19" s="4" t="s">
        <v>30</v>
      </c>
      <c r="L19" s="22" t="s">
        <v>16</v>
      </c>
    </row>
    <row r="20" spans="2:14" x14ac:dyDescent="0.3">
      <c r="B20" s="2" t="s">
        <v>41</v>
      </c>
      <c r="C20" s="2">
        <v>1</v>
      </c>
      <c r="D20" s="2" t="s">
        <v>53</v>
      </c>
      <c r="E20" s="2" t="s">
        <v>54</v>
      </c>
      <c r="F20" s="3" t="s">
        <v>14</v>
      </c>
      <c r="G20" s="2" t="s">
        <v>55</v>
      </c>
      <c r="H20" s="2">
        <v>3</v>
      </c>
      <c r="I20" s="4">
        <v>18</v>
      </c>
      <c r="J20" s="22" t="s">
        <v>16</v>
      </c>
      <c r="K20" s="4" t="s">
        <v>30</v>
      </c>
      <c r="L20" s="22" t="s">
        <v>16</v>
      </c>
    </row>
    <row r="21" spans="2:14" x14ac:dyDescent="0.3">
      <c r="B21" s="2" t="s">
        <v>41</v>
      </c>
      <c r="C21" s="2">
        <v>1</v>
      </c>
      <c r="D21" s="2" t="s">
        <v>56</v>
      </c>
      <c r="E21" s="2" t="s">
        <v>13</v>
      </c>
      <c r="F21" s="3" t="s">
        <v>14</v>
      </c>
      <c r="G21" s="2" t="s">
        <v>57</v>
      </c>
      <c r="H21" s="2">
        <v>2</v>
      </c>
      <c r="I21" s="4">
        <v>19</v>
      </c>
      <c r="J21" s="22" t="s">
        <v>16</v>
      </c>
      <c r="K21" s="22" t="s">
        <v>16</v>
      </c>
      <c r="L21" s="22" t="s">
        <v>16</v>
      </c>
    </row>
    <row r="22" spans="2:14" s="13" customFormat="1" ht="24.75" customHeight="1" x14ac:dyDescent="0.3">
      <c r="B22" s="14"/>
      <c r="C22" s="14"/>
      <c r="D22" s="15" t="s">
        <v>58</v>
      </c>
      <c r="E22" s="16"/>
      <c r="F22" s="14"/>
      <c r="G22" s="14"/>
      <c r="H22" s="14"/>
      <c r="I22" s="17"/>
      <c r="J22" s="17"/>
      <c r="K22" s="17"/>
      <c r="L22" s="17"/>
      <c r="N22" s="18"/>
    </row>
    <row r="23" spans="2:14" x14ac:dyDescent="0.3">
      <c r="B23" s="2" t="s">
        <v>11</v>
      </c>
      <c r="C23" s="2">
        <v>2</v>
      </c>
      <c r="D23" s="8" t="s">
        <v>59</v>
      </c>
      <c r="E23" s="2" t="s">
        <v>13</v>
      </c>
      <c r="F23" s="3" t="s">
        <v>14</v>
      </c>
      <c r="G23" s="2" t="s">
        <v>15</v>
      </c>
      <c r="H23" s="2">
        <v>1</v>
      </c>
      <c r="I23" s="4">
        <v>20</v>
      </c>
      <c r="J23" s="22" t="s">
        <v>16</v>
      </c>
      <c r="K23" s="22" t="s">
        <v>16</v>
      </c>
      <c r="L23" s="22" t="s">
        <v>16</v>
      </c>
      <c r="N23" s="1"/>
    </row>
    <row r="24" spans="2:14" x14ac:dyDescent="0.3">
      <c r="B24" s="2" t="s">
        <v>11</v>
      </c>
      <c r="C24" s="2">
        <v>2</v>
      </c>
      <c r="D24" s="2" t="s">
        <v>60</v>
      </c>
      <c r="E24" s="2" t="s">
        <v>13</v>
      </c>
      <c r="F24" s="3" t="s">
        <v>14</v>
      </c>
      <c r="G24" s="2" t="s">
        <v>15</v>
      </c>
      <c r="H24" s="2">
        <v>5</v>
      </c>
      <c r="I24" s="4">
        <v>21</v>
      </c>
      <c r="J24" s="22" t="s">
        <v>16</v>
      </c>
      <c r="K24" s="22" t="s">
        <v>16</v>
      </c>
      <c r="L24" s="22" t="s">
        <v>16</v>
      </c>
    </row>
    <row r="25" spans="2:14" x14ac:dyDescent="0.3">
      <c r="B25" s="2" t="s">
        <v>11</v>
      </c>
      <c r="C25" s="2">
        <v>2</v>
      </c>
      <c r="D25" s="2" t="s">
        <v>61</v>
      </c>
      <c r="E25" s="2" t="s">
        <v>13</v>
      </c>
      <c r="F25" s="3" t="s">
        <v>14</v>
      </c>
      <c r="G25" s="2" t="s">
        <v>19</v>
      </c>
      <c r="H25" s="2">
        <v>3</v>
      </c>
      <c r="I25" s="4">
        <v>22</v>
      </c>
      <c r="J25" s="22" t="s">
        <v>16</v>
      </c>
      <c r="K25" s="22" t="s">
        <v>16</v>
      </c>
      <c r="L25" s="22" t="s">
        <v>16</v>
      </c>
    </row>
    <row r="26" spans="2:14" x14ac:dyDescent="0.3">
      <c r="B26" s="2" t="s">
        <v>11</v>
      </c>
      <c r="C26" s="2">
        <v>2</v>
      </c>
      <c r="D26" s="2" t="s">
        <v>62</v>
      </c>
      <c r="E26" s="2" t="s">
        <v>13</v>
      </c>
      <c r="F26" s="3" t="s">
        <v>14</v>
      </c>
      <c r="G26" s="2" t="s">
        <v>19</v>
      </c>
      <c r="H26" s="2">
        <v>3</v>
      </c>
      <c r="I26" s="4">
        <v>23</v>
      </c>
      <c r="J26" s="22" t="s">
        <v>16</v>
      </c>
      <c r="K26" s="22" t="s">
        <v>16</v>
      </c>
      <c r="L26" s="22" t="s">
        <v>16</v>
      </c>
    </row>
    <row r="27" spans="2:14" x14ac:dyDescent="0.3">
      <c r="B27" s="2" t="s">
        <v>11</v>
      </c>
      <c r="C27" s="2">
        <v>2</v>
      </c>
      <c r="D27" s="2" t="s">
        <v>63</v>
      </c>
      <c r="E27" s="2" t="s">
        <v>13</v>
      </c>
      <c r="F27" s="3" t="s">
        <v>14</v>
      </c>
      <c r="G27" s="2" t="s">
        <v>44</v>
      </c>
      <c r="H27" s="2">
        <v>13</v>
      </c>
      <c r="I27" s="4">
        <v>24</v>
      </c>
      <c r="J27" s="4" t="s">
        <v>64</v>
      </c>
      <c r="K27" s="4" t="s">
        <v>30</v>
      </c>
      <c r="L27" s="4" t="s">
        <v>65</v>
      </c>
    </row>
    <row r="28" spans="2:14" x14ac:dyDescent="0.3">
      <c r="B28" s="2" t="s">
        <v>11</v>
      </c>
      <c r="C28" s="2">
        <v>2</v>
      </c>
      <c r="D28" s="2" t="s">
        <v>31</v>
      </c>
      <c r="E28" s="2" t="s">
        <v>13</v>
      </c>
      <c r="F28" s="3" t="s">
        <v>14</v>
      </c>
      <c r="G28" s="2" t="s">
        <v>24</v>
      </c>
      <c r="H28" s="2">
        <v>5</v>
      </c>
      <c r="I28" s="4">
        <v>25</v>
      </c>
      <c r="J28" s="5" t="s">
        <v>32</v>
      </c>
      <c r="K28" s="4" t="s">
        <v>30</v>
      </c>
      <c r="L28" s="22" t="s">
        <v>16</v>
      </c>
    </row>
    <row r="29" spans="2:14" x14ac:dyDescent="0.3">
      <c r="B29" s="2" t="s">
        <v>41</v>
      </c>
      <c r="C29" s="2">
        <v>2</v>
      </c>
      <c r="D29" s="2" t="s">
        <v>66</v>
      </c>
      <c r="E29" s="2" t="s">
        <v>13</v>
      </c>
      <c r="F29" s="3" t="s">
        <v>14</v>
      </c>
      <c r="G29" s="2" t="s">
        <v>29</v>
      </c>
      <c r="H29" s="2">
        <v>5</v>
      </c>
      <c r="I29" s="4">
        <v>26</v>
      </c>
      <c r="J29" t="s">
        <v>67</v>
      </c>
      <c r="K29" s="4" t="s">
        <v>30</v>
      </c>
      <c r="L29" s="22" t="s">
        <v>16</v>
      </c>
    </row>
    <row r="30" spans="2:14" x14ac:dyDescent="0.3">
      <c r="B30" s="2" t="s">
        <v>41</v>
      </c>
      <c r="C30" s="2">
        <v>2</v>
      </c>
      <c r="D30" s="2" t="s">
        <v>68</v>
      </c>
      <c r="E30" s="2" t="s">
        <v>13</v>
      </c>
      <c r="F30" s="3" t="s">
        <v>14</v>
      </c>
      <c r="G30" s="2" t="s">
        <v>29</v>
      </c>
      <c r="H30" s="2">
        <v>5</v>
      </c>
      <c r="I30" s="4">
        <v>27</v>
      </c>
      <c r="J30" s="4" t="s">
        <v>64</v>
      </c>
      <c r="K30" s="4" t="s">
        <v>30</v>
      </c>
      <c r="L30" s="4" t="s">
        <v>39</v>
      </c>
    </row>
    <row r="31" spans="2:14" x14ac:dyDescent="0.3">
      <c r="B31" s="2" t="s">
        <v>41</v>
      </c>
      <c r="C31" s="2">
        <v>2</v>
      </c>
      <c r="D31" s="2" t="s">
        <v>69</v>
      </c>
      <c r="E31" s="2" t="s">
        <v>13</v>
      </c>
      <c r="F31" s="3" t="s">
        <v>14</v>
      </c>
      <c r="G31" s="2" t="s">
        <v>70</v>
      </c>
      <c r="H31" s="2">
        <v>5</v>
      </c>
      <c r="I31" s="4">
        <v>28</v>
      </c>
      <c r="J31" s="22" t="s">
        <v>16</v>
      </c>
      <c r="K31" s="4" t="s">
        <v>30</v>
      </c>
      <c r="L31" s="22" t="s">
        <v>16</v>
      </c>
    </row>
    <row r="32" spans="2:14" x14ac:dyDescent="0.3">
      <c r="B32" s="2" t="s">
        <v>41</v>
      </c>
      <c r="C32" s="2">
        <v>2</v>
      </c>
      <c r="D32" s="2" t="s">
        <v>71</v>
      </c>
      <c r="E32" s="2" t="s">
        <v>13</v>
      </c>
      <c r="F32" s="3" t="s">
        <v>14</v>
      </c>
      <c r="G32" s="2" t="s">
        <v>70</v>
      </c>
      <c r="H32" s="2">
        <v>5</v>
      </c>
      <c r="I32" s="4">
        <v>29</v>
      </c>
      <c r="J32" s="22" t="s">
        <v>16</v>
      </c>
      <c r="K32" s="4" t="s">
        <v>30</v>
      </c>
      <c r="L32" s="22" t="s">
        <v>16</v>
      </c>
    </row>
    <row r="33" spans="2:12" x14ac:dyDescent="0.3">
      <c r="B33" s="2" t="s">
        <v>11</v>
      </c>
      <c r="C33" s="2">
        <v>2</v>
      </c>
      <c r="D33" s="2" t="s">
        <v>72</v>
      </c>
      <c r="E33" s="2" t="s">
        <v>13</v>
      </c>
      <c r="F33" s="3" t="s">
        <v>14</v>
      </c>
      <c r="G33" s="2" t="s">
        <v>38</v>
      </c>
      <c r="H33" s="2">
        <v>8</v>
      </c>
      <c r="I33" s="4">
        <v>30</v>
      </c>
      <c r="J33" s="4" t="s">
        <v>67</v>
      </c>
      <c r="K33" s="4" t="s">
        <v>30</v>
      </c>
      <c r="L33" s="22" t="s">
        <v>16</v>
      </c>
    </row>
    <row r="34" spans="2:12" x14ac:dyDescent="0.3">
      <c r="B34" s="2" t="s">
        <v>11</v>
      </c>
      <c r="C34" s="2">
        <v>2</v>
      </c>
      <c r="D34" s="2" t="s">
        <v>73</v>
      </c>
      <c r="E34" s="2" t="s">
        <v>13</v>
      </c>
      <c r="F34" s="3" t="s">
        <v>14</v>
      </c>
      <c r="G34" s="2" t="s">
        <v>38</v>
      </c>
      <c r="H34" s="2">
        <v>5</v>
      </c>
      <c r="I34" s="4">
        <v>31</v>
      </c>
      <c r="J34" s="4" t="s">
        <v>32</v>
      </c>
      <c r="K34" s="4" t="s">
        <v>30</v>
      </c>
      <c r="L34" s="4" t="s">
        <v>74</v>
      </c>
    </row>
    <row r="35" spans="2:12" x14ac:dyDescent="0.3">
      <c r="B35" s="2" t="s">
        <v>11</v>
      </c>
      <c r="C35" s="2">
        <v>2</v>
      </c>
      <c r="D35" s="2" t="s">
        <v>75</v>
      </c>
      <c r="E35" s="2" t="s">
        <v>13</v>
      </c>
      <c r="F35" s="3" t="s">
        <v>14</v>
      </c>
      <c r="G35" s="2" t="s">
        <v>38</v>
      </c>
      <c r="H35" s="2">
        <v>3</v>
      </c>
      <c r="I35" s="4">
        <v>32</v>
      </c>
      <c r="J35" s="22" t="s">
        <v>16</v>
      </c>
      <c r="K35" s="22" t="s">
        <v>16</v>
      </c>
      <c r="L35" s="22" t="s">
        <v>16</v>
      </c>
    </row>
    <row r="36" spans="2:12" x14ac:dyDescent="0.3">
      <c r="B36" s="2" t="s">
        <v>17</v>
      </c>
      <c r="C36" s="2">
        <v>2</v>
      </c>
      <c r="D36" s="2" t="s">
        <v>76</v>
      </c>
      <c r="E36" s="2" t="s">
        <v>13</v>
      </c>
      <c r="F36" s="3" t="s">
        <v>14</v>
      </c>
      <c r="G36" s="2" t="s">
        <v>26</v>
      </c>
      <c r="H36" s="2">
        <v>13</v>
      </c>
      <c r="I36" s="4">
        <v>33</v>
      </c>
      <c r="J36" s="22" t="s">
        <v>16</v>
      </c>
      <c r="K36" s="22" t="s">
        <v>16</v>
      </c>
      <c r="L36" s="22" t="s">
        <v>16</v>
      </c>
    </row>
    <row r="37" spans="2:12" x14ac:dyDescent="0.3">
      <c r="B37" s="2" t="s">
        <v>17</v>
      </c>
      <c r="C37" s="2">
        <v>2</v>
      </c>
      <c r="D37" s="2" t="s">
        <v>77</v>
      </c>
      <c r="E37" s="2" t="s">
        <v>13</v>
      </c>
      <c r="F37" s="3" t="s">
        <v>14</v>
      </c>
      <c r="G37" s="2" t="s">
        <v>19</v>
      </c>
      <c r="H37" s="2">
        <v>5</v>
      </c>
      <c r="I37" s="4">
        <v>34</v>
      </c>
      <c r="J37" s="22" t="s">
        <v>16</v>
      </c>
      <c r="K37" s="22" t="s">
        <v>16</v>
      </c>
      <c r="L37" s="22" t="s">
        <v>16</v>
      </c>
    </row>
    <row r="38" spans="2:12" x14ac:dyDescent="0.3">
      <c r="B38" s="2" t="s">
        <v>17</v>
      </c>
      <c r="C38" s="2">
        <v>2</v>
      </c>
      <c r="D38" s="2" t="s">
        <v>78</v>
      </c>
      <c r="E38" s="2" t="s">
        <v>13</v>
      </c>
      <c r="F38" s="3" t="s">
        <v>14</v>
      </c>
      <c r="G38" s="2" t="s">
        <v>79</v>
      </c>
      <c r="H38" s="2">
        <v>5</v>
      </c>
      <c r="I38" s="4">
        <v>35</v>
      </c>
      <c r="J38" s="22" t="s">
        <v>16</v>
      </c>
      <c r="K38" s="22" t="s">
        <v>16</v>
      </c>
      <c r="L38" s="22" t="s">
        <v>16</v>
      </c>
    </row>
    <row r="39" spans="2:12" x14ac:dyDescent="0.3">
      <c r="B39" s="2" t="s">
        <v>17</v>
      </c>
      <c r="C39" s="2">
        <v>2</v>
      </c>
      <c r="D39" s="2" t="s">
        <v>80</v>
      </c>
      <c r="E39" s="2" t="s">
        <v>13</v>
      </c>
      <c r="F39" s="3" t="s">
        <v>14</v>
      </c>
      <c r="G39" s="2" t="s">
        <v>70</v>
      </c>
      <c r="H39" s="2">
        <v>2</v>
      </c>
      <c r="I39" s="4">
        <v>36</v>
      </c>
      <c r="J39" s="22" t="s">
        <v>16</v>
      </c>
      <c r="K39" s="22" t="s">
        <v>16</v>
      </c>
      <c r="L39" s="22" t="s">
        <v>16</v>
      </c>
    </row>
    <row r="40" spans="2:12" x14ac:dyDescent="0.3">
      <c r="B40" s="2" t="s">
        <v>81</v>
      </c>
      <c r="C40" s="2">
        <v>2</v>
      </c>
      <c r="D40" s="5" t="s">
        <v>82</v>
      </c>
      <c r="E40" s="2" t="s">
        <v>13</v>
      </c>
      <c r="F40" s="3" t="s">
        <v>14</v>
      </c>
      <c r="G40" s="2" t="s">
        <v>38</v>
      </c>
      <c r="H40" s="2">
        <v>1</v>
      </c>
      <c r="I40" s="4">
        <v>37</v>
      </c>
      <c r="J40" s="22" t="s">
        <v>16</v>
      </c>
      <c r="K40" s="22" t="s">
        <v>16</v>
      </c>
      <c r="L40" s="22" t="s">
        <v>16</v>
      </c>
    </row>
    <row r="41" spans="2:12" x14ac:dyDescent="0.3">
      <c r="B41" s="2" t="s">
        <v>41</v>
      </c>
      <c r="C41" s="2">
        <v>2</v>
      </c>
      <c r="D41" s="5" t="s">
        <v>83</v>
      </c>
      <c r="E41" s="2" t="s">
        <v>13</v>
      </c>
      <c r="F41" s="3" t="s">
        <v>14</v>
      </c>
      <c r="G41" s="2" t="s">
        <v>26</v>
      </c>
      <c r="H41" s="2">
        <v>1</v>
      </c>
      <c r="I41" s="4">
        <v>38</v>
      </c>
      <c r="J41" s="22" t="s">
        <v>16</v>
      </c>
      <c r="K41" s="22" t="s">
        <v>16</v>
      </c>
      <c r="L41" s="22" t="s">
        <v>16</v>
      </c>
    </row>
    <row r="42" spans="2:12" ht="25.8" x14ac:dyDescent="0.3">
      <c r="B42" s="20"/>
      <c r="C42" s="20"/>
      <c r="D42" s="21" t="s">
        <v>84</v>
      </c>
      <c r="E42" s="20"/>
      <c r="F42" s="20"/>
      <c r="G42" s="20"/>
      <c r="H42" s="20"/>
      <c r="I42" s="19"/>
      <c r="J42" s="19"/>
      <c r="K42" s="19"/>
      <c r="L42" s="19"/>
    </row>
    <row r="43" spans="2:12" x14ac:dyDescent="0.3">
      <c r="B43" s="2" t="s">
        <v>22</v>
      </c>
      <c r="C43" s="2">
        <v>3</v>
      </c>
      <c r="D43" s="2" t="s">
        <v>85</v>
      </c>
      <c r="E43" s="2" t="s">
        <v>13</v>
      </c>
      <c r="F43" s="3" t="s">
        <v>14</v>
      </c>
      <c r="G43" s="2" t="s">
        <v>26</v>
      </c>
      <c r="H43" s="2"/>
      <c r="I43" s="4">
        <v>39</v>
      </c>
      <c r="J43" s="4"/>
      <c r="K43" s="4"/>
      <c r="L43" s="4"/>
    </row>
    <row r="44" spans="2:12" x14ac:dyDescent="0.3">
      <c r="B44" s="2" t="s">
        <v>22</v>
      </c>
      <c r="C44" s="2">
        <v>3</v>
      </c>
      <c r="D44" s="2" t="s">
        <v>86</v>
      </c>
      <c r="E44" s="2" t="s">
        <v>13</v>
      </c>
      <c r="F44" s="3" t="s">
        <v>14</v>
      </c>
      <c r="G44" s="2" t="s">
        <v>87</v>
      </c>
      <c r="H44" s="2"/>
      <c r="I44" s="4">
        <v>40</v>
      </c>
      <c r="J44" s="4"/>
      <c r="K44" s="4"/>
      <c r="L44" s="4"/>
    </row>
    <row r="45" spans="2:12" x14ac:dyDescent="0.3">
      <c r="B45" s="2" t="s">
        <v>17</v>
      </c>
      <c r="C45" s="2">
        <v>3</v>
      </c>
      <c r="D45" s="2" t="s">
        <v>88</v>
      </c>
      <c r="E45" s="2" t="s">
        <v>13</v>
      </c>
      <c r="F45" s="3" t="s">
        <v>14</v>
      </c>
      <c r="G45" s="2" t="s">
        <v>38</v>
      </c>
      <c r="H45" s="2"/>
      <c r="I45" s="4">
        <v>41</v>
      </c>
      <c r="J45" s="4"/>
      <c r="K45" s="4"/>
      <c r="L45" s="4"/>
    </row>
    <row r="46" spans="2:12" x14ac:dyDescent="0.3">
      <c r="B46" s="2" t="s">
        <v>41</v>
      </c>
      <c r="C46" s="2">
        <v>3</v>
      </c>
      <c r="D46" s="2" t="s">
        <v>89</v>
      </c>
      <c r="E46" s="2" t="s">
        <v>13</v>
      </c>
      <c r="F46" s="3" t="s">
        <v>14</v>
      </c>
      <c r="G46" s="2" t="s">
        <v>79</v>
      </c>
      <c r="H46" s="2"/>
      <c r="I46" s="4">
        <v>42</v>
      </c>
      <c r="J46" s="4"/>
      <c r="K46" s="4"/>
      <c r="L46" s="4"/>
    </row>
    <row r="47" spans="2:12" x14ac:dyDescent="0.3">
      <c r="B47" s="6" t="s">
        <v>41</v>
      </c>
      <c r="C47" s="6">
        <v>3</v>
      </c>
      <c r="D47" s="6" t="s">
        <v>90</v>
      </c>
      <c r="E47" s="6" t="s">
        <v>13</v>
      </c>
      <c r="F47" s="23" t="s">
        <v>14</v>
      </c>
      <c r="G47" s="6" t="s">
        <v>38</v>
      </c>
      <c r="H47" s="6"/>
      <c r="I47" s="7">
        <v>43</v>
      </c>
      <c r="J47" s="7"/>
      <c r="K47" s="7"/>
      <c r="L47" s="7"/>
    </row>
    <row r="48" spans="2:12" x14ac:dyDescent="0.3">
      <c r="B48" s="6" t="s">
        <v>41</v>
      </c>
      <c r="C48" s="6">
        <v>3</v>
      </c>
      <c r="D48" s="6" t="s">
        <v>91</v>
      </c>
      <c r="E48" s="6" t="s">
        <v>13</v>
      </c>
      <c r="F48" s="23" t="s">
        <v>14</v>
      </c>
      <c r="G48" s="6" t="s">
        <v>24</v>
      </c>
      <c r="H48" s="6"/>
      <c r="I48" s="7">
        <v>44</v>
      </c>
      <c r="J48" s="7"/>
      <c r="K48" s="7"/>
      <c r="L48" s="7"/>
    </row>
    <row r="49" spans="2:13" x14ac:dyDescent="0.3">
      <c r="B49" s="6" t="s">
        <v>41</v>
      </c>
      <c r="C49" s="6">
        <v>3</v>
      </c>
      <c r="D49" s="6" t="s">
        <v>92</v>
      </c>
      <c r="E49" s="6" t="s">
        <v>13</v>
      </c>
      <c r="F49" s="23" t="s">
        <v>14</v>
      </c>
      <c r="G49" s="6" t="s">
        <v>93</v>
      </c>
      <c r="H49" s="6"/>
      <c r="I49" s="7">
        <v>45</v>
      </c>
      <c r="J49" s="7"/>
      <c r="K49" s="7"/>
      <c r="L49" s="7"/>
    </row>
    <row r="50" spans="2:13" x14ac:dyDescent="0.3">
      <c r="B50" s="6" t="s">
        <v>17</v>
      </c>
      <c r="C50" s="6">
        <v>3</v>
      </c>
      <c r="D50" s="6" t="s">
        <v>94</v>
      </c>
      <c r="E50" s="6" t="s">
        <v>13</v>
      </c>
      <c r="F50" s="23" t="s">
        <v>14</v>
      </c>
      <c r="G50" s="6" t="s">
        <v>15</v>
      </c>
      <c r="H50" s="6"/>
      <c r="I50" s="7">
        <v>46</v>
      </c>
      <c r="J50" s="7"/>
      <c r="K50" s="7"/>
      <c r="L50" s="7"/>
    </row>
    <row r="51" spans="2:13" x14ac:dyDescent="0.3">
      <c r="B51" s="6" t="s">
        <v>17</v>
      </c>
      <c r="C51" s="6">
        <v>3</v>
      </c>
      <c r="D51" s="6" t="s">
        <v>95</v>
      </c>
      <c r="E51" s="6" t="s">
        <v>13</v>
      </c>
      <c r="F51" s="23" t="s">
        <v>14</v>
      </c>
      <c r="G51" s="6" t="s">
        <v>38</v>
      </c>
      <c r="H51" s="6"/>
      <c r="I51" s="7">
        <v>47</v>
      </c>
      <c r="J51" s="7"/>
      <c r="K51" s="7"/>
      <c r="L51" s="7"/>
    </row>
    <row r="52" spans="2:13" x14ac:dyDescent="0.3">
      <c r="B52" s="6" t="s">
        <v>17</v>
      </c>
      <c r="C52" s="6">
        <v>3</v>
      </c>
      <c r="D52" s="6" t="s">
        <v>96</v>
      </c>
      <c r="E52" s="6" t="s">
        <v>13</v>
      </c>
      <c r="F52" s="23" t="s">
        <v>14</v>
      </c>
      <c r="G52" s="6" t="s">
        <v>38</v>
      </c>
      <c r="H52" s="6"/>
      <c r="I52" s="7">
        <v>48</v>
      </c>
      <c r="J52" s="7"/>
      <c r="K52" s="7"/>
      <c r="L52" s="7"/>
    </row>
    <row r="53" spans="2:13" x14ac:dyDescent="0.3">
      <c r="B53" s="6" t="s">
        <v>11</v>
      </c>
      <c r="C53" s="6">
        <v>3</v>
      </c>
      <c r="D53" s="6" t="s">
        <v>97</v>
      </c>
      <c r="E53" s="6" t="s">
        <v>13</v>
      </c>
      <c r="F53" s="23" t="s">
        <v>14</v>
      </c>
      <c r="G53" s="6" t="s">
        <v>19</v>
      </c>
      <c r="H53" s="6"/>
      <c r="I53" s="7">
        <v>49</v>
      </c>
      <c r="J53" s="7"/>
      <c r="K53" s="7"/>
      <c r="L53" s="7"/>
    </row>
    <row r="54" spans="2:13" x14ac:dyDescent="0.3">
      <c r="B54" s="6" t="s">
        <v>22</v>
      </c>
      <c r="C54" s="6">
        <v>3</v>
      </c>
      <c r="D54" s="6" t="s">
        <v>98</v>
      </c>
      <c r="E54" s="6" t="s">
        <v>13</v>
      </c>
      <c r="F54" s="23" t="s">
        <v>14</v>
      </c>
      <c r="G54" s="6" t="s">
        <v>99</v>
      </c>
      <c r="H54" s="6"/>
      <c r="I54" s="7">
        <v>50</v>
      </c>
      <c r="J54" s="7"/>
      <c r="K54" s="7"/>
      <c r="L54" s="7"/>
      <c r="M54" t="s">
        <v>100</v>
      </c>
    </row>
    <row r="55" spans="2:13" x14ac:dyDescent="0.3">
      <c r="B55" s="6" t="s">
        <v>22</v>
      </c>
      <c r="C55" s="6">
        <v>3</v>
      </c>
      <c r="D55" s="6" t="s">
        <v>101</v>
      </c>
      <c r="E55" s="6" t="s">
        <v>13</v>
      </c>
      <c r="F55" s="23" t="s">
        <v>14</v>
      </c>
      <c r="G55" s="6" t="s">
        <v>38</v>
      </c>
      <c r="H55" s="6"/>
      <c r="I55" s="7">
        <v>51</v>
      </c>
      <c r="J55" s="7"/>
      <c r="K55" s="7"/>
      <c r="L55" s="7"/>
    </row>
    <row r="56" spans="2:13" x14ac:dyDescent="0.3">
      <c r="B56" s="6" t="s">
        <v>22</v>
      </c>
      <c r="C56" s="6">
        <v>3</v>
      </c>
      <c r="D56" s="6" t="s">
        <v>102</v>
      </c>
      <c r="E56" s="6" t="s">
        <v>13</v>
      </c>
      <c r="F56" s="23" t="s">
        <v>14</v>
      </c>
      <c r="G56" s="6" t="s">
        <v>26</v>
      </c>
      <c r="H56" s="6"/>
      <c r="I56" s="7">
        <v>52</v>
      </c>
      <c r="J56" s="7"/>
      <c r="K56" s="7"/>
      <c r="L56" s="7"/>
    </row>
    <row r="57" spans="2:13" x14ac:dyDescent="0.3">
      <c r="B57" s="6" t="s">
        <v>22</v>
      </c>
      <c r="C57" s="6">
        <v>3</v>
      </c>
      <c r="D57" s="6" t="s">
        <v>103</v>
      </c>
      <c r="E57" s="6" t="s">
        <v>13</v>
      </c>
      <c r="F57" s="23" t="s">
        <v>14</v>
      </c>
      <c r="G57" s="6" t="s">
        <v>15</v>
      </c>
      <c r="H57" s="6"/>
      <c r="I57" s="7">
        <v>53</v>
      </c>
      <c r="J57" s="7"/>
      <c r="K57" s="7"/>
      <c r="L57" s="7"/>
      <c r="M57" t="s">
        <v>104</v>
      </c>
    </row>
    <row r="58" spans="2:13" x14ac:dyDescent="0.3">
      <c r="B58" s="6" t="s">
        <v>22</v>
      </c>
      <c r="C58" s="6">
        <v>3</v>
      </c>
      <c r="D58" s="6" t="s">
        <v>105</v>
      </c>
      <c r="E58" s="6" t="s">
        <v>13</v>
      </c>
      <c r="F58" s="23" t="s">
        <v>14</v>
      </c>
      <c r="G58" s="6" t="s">
        <v>15</v>
      </c>
      <c r="H58" s="6"/>
      <c r="I58" s="7">
        <v>54</v>
      </c>
      <c r="J58" s="7"/>
      <c r="K58" s="7"/>
      <c r="L58" s="7"/>
    </row>
    <row r="59" spans="2:13" x14ac:dyDescent="0.3">
      <c r="B59" s="6" t="s">
        <v>22</v>
      </c>
      <c r="C59" s="6">
        <v>3</v>
      </c>
      <c r="D59" s="6" t="s">
        <v>106</v>
      </c>
      <c r="E59" s="6" t="s">
        <v>13</v>
      </c>
      <c r="F59" s="23" t="s">
        <v>14</v>
      </c>
      <c r="G59" s="6" t="s">
        <v>107</v>
      </c>
      <c r="H59" s="6"/>
      <c r="I59" s="7">
        <v>55</v>
      </c>
      <c r="J59" s="7"/>
      <c r="K59" s="7"/>
      <c r="L59" s="7"/>
      <c r="M59" t="s">
        <v>108</v>
      </c>
    </row>
    <row r="60" spans="2:13" x14ac:dyDescent="0.3">
      <c r="B60" s="6" t="s">
        <v>11</v>
      </c>
      <c r="C60" s="6">
        <v>3</v>
      </c>
      <c r="D60" s="6" t="s">
        <v>109</v>
      </c>
      <c r="E60" s="6" t="s">
        <v>13</v>
      </c>
      <c r="F60" s="23" t="s">
        <v>14</v>
      </c>
      <c r="G60" s="6" t="s">
        <v>19</v>
      </c>
      <c r="H60" s="6"/>
      <c r="I60" s="7">
        <v>56</v>
      </c>
      <c r="J60" s="7"/>
      <c r="K60" s="7"/>
      <c r="L60" s="7"/>
    </row>
    <row r="61" spans="2:13" x14ac:dyDescent="0.3">
      <c r="B61" s="6" t="s">
        <v>22</v>
      </c>
      <c r="C61" s="6">
        <v>3</v>
      </c>
      <c r="D61" s="6" t="s">
        <v>110</v>
      </c>
      <c r="E61" s="6" t="s">
        <v>13</v>
      </c>
      <c r="F61" s="23" t="s">
        <v>14</v>
      </c>
      <c r="G61" s="6" t="s">
        <v>111</v>
      </c>
      <c r="H61" s="6"/>
      <c r="I61" s="7">
        <v>57</v>
      </c>
      <c r="J61" s="7"/>
      <c r="K61" s="7"/>
      <c r="L61" s="7"/>
    </row>
    <row r="62" spans="2:13" x14ac:dyDescent="0.3">
      <c r="B62" s="6" t="s">
        <v>22</v>
      </c>
      <c r="C62" s="6">
        <v>3</v>
      </c>
      <c r="D62" s="6" t="s">
        <v>112</v>
      </c>
      <c r="E62" s="6" t="s">
        <v>13</v>
      </c>
      <c r="F62" s="23" t="s">
        <v>14</v>
      </c>
      <c r="G62" s="6" t="s">
        <v>26</v>
      </c>
      <c r="H62" s="6"/>
      <c r="I62" s="7">
        <v>58</v>
      </c>
      <c r="J62" s="7"/>
      <c r="K62" s="7"/>
      <c r="L62" s="7"/>
      <c r="M62" t="s">
        <v>113</v>
      </c>
    </row>
    <row r="63" spans="2:13" x14ac:dyDescent="0.3">
      <c r="B63" s="6" t="s">
        <v>22</v>
      </c>
      <c r="C63" s="6">
        <v>3</v>
      </c>
      <c r="D63" s="6" t="s">
        <v>114</v>
      </c>
      <c r="E63" s="6" t="s">
        <v>13</v>
      </c>
      <c r="F63" s="23" t="s">
        <v>14</v>
      </c>
      <c r="G63" s="6" t="s">
        <v>115</v>
      </c>
      <c r="H63" s="6"/>
      <c r="I63" s="7">
        <v>59</v>
      </c>
      <c r="J63" s="7"/>
      <c r="K63" s="7"/>
      <c r="L63" s="7"/>
    </row>
    <row r="64" spans="2:13" x14ac:dyDescent="0.3">
      <c r="B64" s="6" t="s">
        <v>22</v>
      </c>
      <c r="C64" s="6">
        <v>3</v>
      </c>
      <c r="D64" s="6" t="s">
        <v>82</v>
      </c>
      <c r="E64" s="6" t="s">
        <v>13</v>
      </c>
      <c r="F64" s="23" t="s">
        <v>14</v>
      </c>
      <c r="G64" s="6" t="s">
        <v>38</v>
      </c>
      <c r="H64" s="6"/>
      <c r="I64" s="7">
        <v>60</v>
      </c>
      <c r="J64" s="7"/>
      <c r="K64" s="7"/>
      <c r="L64" s="7"/>
    </row>
    <row r="65" spans="2:13" x14ac:dyDescent="0.3">
      <c r="B65" s="6" t="s">
        <v>22</v>
      </c>
      <c r="C65" s="6">
        <v>3</v>
      </c>
      <c r="D65" s="6" t="s">
        <v>53</v>
      </c>
      <c r="E65" s="6" t="s">
        <v>13</v>
      </c>
      <c r="F65" s="23" t="s">
        <v>14</v>
      </c>
      <c r="G65" s="6" t="s">
        <v>29</v>
      </c>
      <c r="H65" s="6"/>
      <c r="I65" s="7">
        <v>61</v>
      </c>
      <c r="J65" s="7"/>
      <c r="K65" s="7"/>
      <c r="L65" s="7"/>
      <c r="M65" t="s">
        <v>116</v>
      </c>
    </row>
    <row r="66" spans="2:13" x14ac:dyDescent="0.3">
      <c r="B66" s="6" t="s">
        <v>22</v>
      </c>
      <c r="C66" s="6">
        <v>3</v>
      </c>
      <c r="D66" s="6" t="s">
        <v>117</v>
      </c>
      <c r="E66" s="6" t="s">
        <v>13</v>
      </c>
      <c r="F66" s="23" t="s">
        <v>14</v>
      </c>
      <c r="G66" s="6" t="s">
        <v>44</v>
      </c>
      <c r="H66" s="6"/>
      <c r="I66" s="7"/>
      <c r="J66" s="7"/>
      <c r="K66" s="7"/>
      <c r="L66" s="7"/>
    </row>
    <row r="67" spans="2:13" x14ac:dyDescent="0.3"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</row>
    <row r="68" spans="2:13" x14ac:dyDescent="0.3"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</row>
    <row r="69" spans="2:13" x14ac:dyDescent="0.3"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</row>
    <row r="74" spans="2:13" x14ac:dyDescent="0.3">
      <c r="D74" t="s">
        <v>118</v>
      </c>
    </row>
    <row r="1048576" spans="9:9" x14ac:dyDescent="0.3">
      <c r="I1048576">
        <f>SUM(I1:I1048575)</f>
        <v>1891</v>
      </c>
    </row>
  </sheetData>
  <phoneticPr fontId="18" type="noConversion"/>
  <dataValidations count="14">
    <dataValidation type="list" allowBlank="1" showInputMessage="1" showErrorMessage="1" sqref="H1 H3:H1048576" xr:uid="{197BFAEB-57E5-4CE2-968B-DA3BE86F9A5E}">
      <formula1>"1,2,3,5,8,13,21"</formula1>
    </dataValidation>
    <dataValidation type="list" allowBlank="1" showInputMessage="1" showErrorMessage="1" sqref="C1 C3:C1048576" xr:uid="{9478F6F7-9598-458B-9FB7-C34F283823BE}">
      <formula1>"1,2,3"</formula1>
    </dataValidation>
    <dataValidation type="list" allowBlank="1" showInputMessage="1" showErrorMessage="1" sqref="A21" xr:uid="{6E251419-BB09-4355-9135-39BEEE6BB2FE}">
      <formula1>"SO,LP,PI,ANÁLISE"</formula1>
    </dataValidation>
    <dataValidation type="list" allowBlank="1" showInputMessage="1" showErrorMessage="1" sqref="E1 E3:E1048576" xr:uid="{16BF999E-63C7-4AC9-9E92-CBACE4029E29}">
      <formula1>"Essencial,Desejável,Importante"</formula1>
    </dataValidation>
    <dataValidation allowBlank="1" showInputMessage="1" showErrorMessage="1" sqref="H2:XFD2 A2:E2" xr:uid="{2201A24B-EDEA-4E9D-8611-0F79809FCD86}"/>
    <dataValidation type="list" allowBlank="1" showInputMessage="1" showErrorMessage="1" sqref="B3:B1048576" xr:uid="{ECE572C9-87BE-410F-BE3C-D89E10A81BF2}">
      <formula1>"SO,ANÁLISE,PI,LP,LP + SO"</formula1>
    </dataValidation>
    <dataValidation type="list" allowBlank="1" showInputMessage="1" showErrorMessage="1" sqref="G1:G53 G62 G64:G1048576 G55:G57" xr:uid="{22B31EFF-44D7-4FC2-9305-0737918A14B0}">
      <formula1>"Luiza,Pedro e Pedro,Pedro Morais,Larissa e Pedro Cruz, Rômulo e Cainã,Rômulo,Cainã,Larissa"</formula1>
    </dataValidation>
    <dataValidation type="list" allowBlank="1" showInputMessage="1" showErrorMessage="1" sqref="F1:F1048576" xr:uid="{29A5985C-41E9-4EEF-9145-00F0F8B0F856}">
      <formula1>"Não Iniciado,Em andamento,Concluído"</formula1>
    </dataValidation>
    <dataValidation type="list" allowBlank="1" showInputMessage="1" showErrorMessage="1" sqref="G54" xr:uid="{0DFF34DE-D8C6-49FD-92B9-9D673969BD25}">
      <formula1>"Luiza,Pedro e Pedro,Pedro Morais,Larissa e Pedro Cruz, Rômulo e Cainã,Rômulo,Cainã,Larissa,Pedro e Rômulo"</formula1>
    </dataValidation>
    <dataValidation type="list" allowBlank="1" showInputMessage="1" showErrorMessage="1" sqref="G59" xr:uid="{8FBA6F08-7286-4CD4-A783-239228FD4427}">
      <formula1>"Luiza,Pedro e Pedro,Pedro Morais,Larissa e Pedro Cruz, Rômulo e Cainã,Rômulo,Cainã,Larissa,Todos"</formula1>
    </dataValidation>
    <dataValidation type="list" allowBlank="1" showInputMessage="1" showErrorMessage="1" sqref="G63" xr:uid="{6E533088-EF36-4B11-977A-5E595A7D9DD5}">
      <formula1>"Luiza,Pedro e Pedro,Pedro Morais,Larissa e Pedro Cruz, Rômulo e Cainã,Rômulo,Cainã,Larissa,Cruz e Cainâ"</formula1>
    </dataValidation>
    <dataValidation type="list" allowBlank="1" showInputMessage="1" showErrorMessage="1" sqref="G61" xr:uid="{EB8A01DB-127E-40E0-A920-151EFD12E9CE}">
      <formula1>"Luiza,Pedro e Pedro,Pedro Morais,Larissa e Pedro Cruz, Rômulo e Cainã,Rômulo,Cainã,Larissa,Luiza e romulo"</formula1>
    </dataValidation>
    <dataValidation type="list" allowBlank="1" showInputMessage="1" showErrorMessage="1" sqref="G58" xr:uid="{9292EECA-B394-4684-8149-E40BDA79C351}">
      <formula1>"Luiza,Pedro e Pedro,Pedro Morais,Larissa e Pedro Cruz, Rômulo e Cainã,Rômulo,Cainã,Larissa,Pedro cruz"</formula1>
    </dataValidation>
    <dataValidation type="list" allowBlank="1" showInputMessage="1" showErrorMessage="1" sqref="G60" xr:uid="{B416AD22-6E4E-44AD-89CC-D60FC6B8B8E4}">
      <formula1>"Luiza,Pedro Cruz,Pedro e Pedro,Pedro Morais,Larissa e Pedro Cruz, Rômulo e Cainã,Rômulo,Cainã,Larissa"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88da45345d3265374a5efe693a1ed665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9b6f3f4c150ad286394793bd5d3c67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567776-A8F7-48A3-916B-E56D8FE52A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81F17-1DE3-4CED-A059-3D14B2FAC9C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9fdc8751-6fef-42ec-b05c-835dd8c535b4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522FA92-5462-4FED-BA8B-015396BCD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backlog_tabela_agil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Luiza Pompermayer</dc:creator>
  <cp:keywords/>
  <dc:description/>
  <cp:lastModifiedBy>LUIZA VICENTE POMPERMAYER .</cp:lastModifiedBy>
  <cp:revision/>
  <dcterms:created xsi:type="dcterms:W3CDTF">2025-02-28T18:36:01Z</dcterms:created>
  <dcterms:modified xsi:type="dcterms:W3CDTF">2025-06-10T22:43:00Z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