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Érettségi\22okt\2_Uj_rendszamok\"/>
    </mc:Choice>
  </mc:AlternateContent>
  <xr:revisionPtr revIDLastSave="0" documentId="13_ncr:1_{13A54830-E686-4A38-AC9A-01BB5B6CB169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helyseg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58" i="1" l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57" i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58" i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59" i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60" i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61" i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62" i="1"/>
  <c r="I1254" i="1"/>
  <c r="J1254" i="1" s="1"/>
  <c r="I63" i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64" i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65" i="1"/>
  <c r="I1313" i="1"/>
  <c r="J1313" i="1" s="1"/>
  <c r="I1314" i="1"/>
  <c r="J1314" i="1" s="1"/>
  <c r="I1315" i="1"/>
  <c r="J1315" i="1" s="1"/>
  <c r="I1316" i="1"/>
  <c r="J1316" i="1" s="1"/>
  <c r="I66" i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67" i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68" i="1"/>
  <c r="I1347" i="1"/>
  <c r="J1347" i="1" s="1"/>
  <c r="I1348" i="1"/>
  <c r="J1348" i="1" s="1"/>
  <c r="I1349" i="1"/>
  <c r="J1349" i="1" s="1"/>
  <c r="I1350" i="1"/>
  <c r="J1350" i="1" s="1"/>
  <c r="I69" i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70" i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71" i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72" i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73" i="1"/>
  <c r="I74" i="1"/>
  <c r="I75" i="1"/>
  <c r="I1463" i="1"/>
  <c r="J1463" i="1" s="1"/>
  <c r="I76" i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77" i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78" i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79" i="1"/>
  <c r="I1515" i="1"/>
  <c r="J1515" i="1" s="1"/>
  <c r="I80" i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81" i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82" i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83" i="1"/>
  <c r="I1581" i="1"/>
  <c r="J1581" i="1" s="1"/>
  <c r="I1582" i="1"/>
  <c r="J1582" i="1" s="1"/>
  <c r="I1583" i="1"/>
  <c r="J1583" i="1" s="1"/>
  <c r="I84" i="1"/>
  <c r="I85" i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86" i="1"/>
  <c r="I1626" i="1"/>
  <c r="J1626" i="1" s="1"/>
  <c r="I1627" i="1"/>
  <c r="J1627" i="1" s="1"/>
  <c r="I1628" i="1"/>
  <c r="J1628" i="1" s="1"/>
  <c r="I1629" i="1"/>
  <c r="J1629" i="1" s="1"/>
  <c r="I1630" i="1"/>
  <c r="J1630" i="1" s="1"/>
  <c r="I87" i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88" i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89" i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90" i="1"/>
  <c r="I1737" i="1"/>
  <c r="J1737" i="1" s="1"/>
  <c r="I91" i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92" i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93" i="1"/>
  <c r="I94" i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95" i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96" i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97" i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98" i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99" i="1"/>
  <c r="I1839" i="1"/>
  <c r="J1839" i="1" s="1"/>
  <c r="I100" i="1"/>
  <c r="I1840" i="1"/>
  <c r="J1840" i="1" s="1"/>
  <c r="I1841" i="1"/>
  <c r="J1841" i="1" s="1"/>
  <c r="I1842" i="1"/>
  <c r="J1842" i="1" s="1"/>
  <c r="I101" i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02" i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03" i="1"/>
  <c r="I1901" i="1"/>
  <c r="J1901" i="1" s="1"/>
  <c r="I104" i="1"/>
  <c r="I1902" i="1"/>
  <c r="J1902" i="1" s="1"/>
  <c r="I1903" i="1"/>
  <c r="J1903" i="1" s="1"/>
  <c r="I105" i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06" i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107" i="1"/>
  <c r="I108" i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109" i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110" i="1"/>
  <c r="I2096" i="1"/>
  <c r="J2096" i="1" s="1"/>
  <c r="I111" i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112" i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113" i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114" i="1"/>
  <c r="I2157" i="1"/>
  <c r="J2157" i="1" s="1"/>
  <c r="I2158" i="1"/>
  <c r="J2158" i="1" s="1"/>
  <c r="I2159" i="1"/>
  <c r="J2159" i="1" s="1"/>
  <c r="I115" i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116" i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117" i="1"/>
  <c r="I2189" i="1"/>
  <c r="J2189" i="1" s="1"/>
  <c r="I2190" i="1"/>
  <c r="J2190" i="1" s="1"/>
  <c r="I2191" i="1"/>
  <c r="J2191" i="1" s="1"/>
  <c r="I2192" i="1"/>
  <c r="J2192" i="1" s="1"/>
  <c r="I118" i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119" i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120" i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121" i="1"/>
  <c r="I2294" i="1"/>
  <c r="J2294" i="1" s="1"/>
  <c r="I2295" i="1"/>
  <c r="J2295" i="1" s="1"/>
  <c r="I122" i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123" i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124" i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125" i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126" i="1"/>
  <c r="I2414" i="1"/>
  <c r="J2414" i="1" s="1"/>
  <c r="I2415" i="1"/>
  <c r="J2415" i="1" s="1"/>
  <c r="I2416" i="1"/>
  <c r="J2416" i="1" s="1"/>
  <c r="I2417" i="1"/>
  <c r="J2417" i="1" s="1"/>
  <c r="I127" i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128" i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129" i="1"/>
  <c r="I130" i="1"/>
  <c r="I2432" i="1"/>
  <c r="J2432" i="1" s="1"/>
  <c r="I2433" i="1"/>
  <c r="J2433" i="1" s="1"/>
  <c r="I131" i="1"/>
  <c r="I2434" i="1"/>
  <c r="J2434" i="1" s="1"/>
  <c r="I2435" i="1"/>
  <c r="J2435" i="1" s="1"/>
  <c r="I2436" i="1"/>
  <c r="J2436" i="1" s="1"/>
  <c r="I2437" i="1"/>
  <c r="J2437" i="1" s="1"/>
  <c r="I2438" i="1"/>
  <c r="J2438" i="1" s="1"/>
  <c r="I132" i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133" i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134" i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135" i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136" i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137" i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138" i="1"/>
  <c r="I2593" i="1"/>
  <c r="J2593" i="1" s="1"/>
  <c r="I2594" i="1"/>
  <c r="J2594" i="1" s="1"/>
  <c r="I2595" i="1"/>
  <c r="J2595" i="1" s="1"/>
  <c r="I2596" i="1"/>
  <c r="J2596" i="1" s="1"/>
  <c r="I139" i="1"/>
  <c r="I2597" i="1"/>
  <c r="J2597" i="1" s="1"/>
  <c r="I140" i="1"/>
  <c r="I2598" i="1"/>
  <c r="J2598" i="1" s="1"/>
  <c r="I2599" i="1"/>
  <c r="J2599" i="1" s="1"/>
  <c r="I2600" i="1"/>
  <c r="J2600" i="1" s="1"/>
  <c r="I2601" i="1"/>
  <c r="J2601" i="1" s="1"/>
  <c r="I2602" i="1"/>
  <c r="J2602" i="1" s="1"/>
  <c r="I141" i="1"/>
  <c r="I2603" i="1"/>
  <c r="J2603" i="1" s="1"/>
  <c r="I142" i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143" i="1"/>
  <c r="I144" i="1"/>
  <c r="I2623" i="1"/>
  <c r="J2623" i="1" s="1"/>
  <c r="I2624" i="1"/>
  <c r="J2624" i="1" s="1"/>
  <c r="I145" i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146" i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147" i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148" i="1"/>
  <c r="I2655" i="1"/>
  <c r="J2655" i="1" s="1"/>
  <c r="I149" i="1"/>
  <c r="I2656" i="1"/>
  <c r="J2656" i="1" s="1"/>
  <c r="I2657" i="1"/>
  <c r="J2657" i="1" s="1"/>
  <c r="I2658" i="1"/>
  <c r="J2658" i="1" s="1"/>
  <c r="I150" i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151" i="1"/>
  <c r="I2671" i="1"/>
  <c r="J2671" i="1" s="1"/>
  <c r="I2672" i="1"/>
  <c r="J2672" i="1" s="1"/>
  <c r="I152" i="1"/>
  <c r="I153" i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154" i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155" i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156" i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157" i="1"/>
  <c r="I158" i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159" i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160" i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161" i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162" i="1"/>
  <c r="I2840" i="1"/>
  <c r="J2840" i="1" s="1"/>
  <c r="I2841" i="1"/>
  <c r="J2841" i="1" s="1"/>
  <c r="I163" i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164" i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165" i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166" i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167" i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168" i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169" i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170" i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171" i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172" i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173" i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174" i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175" i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176" i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3" i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4" i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5" i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6" i="1"/>
  <c r="I331" i="1"/>
  <c r="J331" i="1" s="1"/>
  <c r="I332" i="1"/>
  <c r="J332" i="1" s="1"/>
  <c r="I7" i="1"/>
  <c r="I333" i="1"/>
  <c r="J333" i="1" s="1"/>
  <c r="I334" i="1"/>
  <c r="J334" i="1" s="1"/>
  <c r="I335" i="1"/>
  <c r="J335" i="1" s="1"/>
  <c r="I336" i="1"/>
  <c r="J336" i="1" s="1"/>
  <c r="I8" i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9" i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10" i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11" i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12" i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13" i="1"/>
  <c r="I14" i="1"/>
  <c r="I416" i="1"/>
  <c r="J416" i="1" s="1"/>
  <c r="I417" i="1"/>
  <c r="J417" i="1" s="1"/>
  <c r="I418" i="1"/>
  <c r="J418" i="1" s="1"/>
  <c r="I15" i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16" i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17" i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18" i="1"/>
  <c r="I507" i="1"/>
  <c r="J507" i="1" s="1"/>
  <c r="I19" i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20" i="1"/>
  <c r="I550" i="1"/>
  <c r="J550" i="1" s="1"/>
  <c r="I21" i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22" i="1"/>
  <c r="I574" i="1"/>
  <c r="J574" i="1" s="1"/>
  <c r="I23" i="1"/>
  <c r="I575" i="1"/>
  <c r="J575" i="1" s="1"/>
  <c r="I576" i="1"/>
  <c r="J576" i="1" s="1"/>
  <c r="I577" i="1"/>
  <c r="J577" i="1" s="1"/>
  <c r="I24" i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25" i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26" i="1"/>
  <c r="I667" i="1"/>
  <c r="J667" i="1" s="1"/>
  <c r="I668" i="1"/>
  <c r="J668" i="1" s="1"/>
  <c r="I669" i="1"/>
  <c r="J669" i="1" s="1"/>
  <c r="I670" i="1"/>
  <c r="J670" i="1" s="1"/>
  <c r="I27" i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28" i="1"/>
  <c r="I686" i="1"/>
  <c r="J686" i="1" s="1"/>
  <c r="I29" i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30" i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31" i="1"/>
  <c r="I715" i="1"/>
  <c r="J715" i="1" s="1"/>
  <c r="I716" i="1"/>
  <c r="J716" i="1" s="1"/>
  <c r="I717" i="1"/>
  <c r="J717" i="1" s="1"/>
  <c r="I718" i="1"/>
  <c r="J718" i="1" s="1"/>
  <c r="I719" i="1"/>
  <c r="J719" i="1" s="1"/>
  <c r="I32" i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33" i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34" i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35" i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36" i="1"/>
  <c r="I801" i="1"/>
  <c r="J801" i="1" s="1"/>
  <c r="I37" i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38" i="1"/>
  <c r="I830" i="1"/>
  <c r="J830" i="1" s="1"/>
  <c r="I831" i="1"/>
  <c r="J831" i="1" s="1"/>
  <c r="I832" i="1"/>
  <c r="J832" i="1" s="1"/>
  <c r="I833" i="1"/>
  <c r="J833" i="1" s="1"/>
  <c r="I39" i="1"/>
  <c r="I834" i="1"/>
  <c r="J834" i="1" s="1"/>
  <c r="I835" i="1"/>
  <c r="J835" i="1" s="1"/>
  <c r="I836" i="1"/>
  <c r="J836" i="1" s="1"/>
  <c r="I837" i="1"/>
  <c r="J837" i="1" s="1"/>
  <c r="I838" i="1"/>
  <c r="J838" i="1" s="1"/>
  <c r="I40" i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41" i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42" i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43" i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44" i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45" i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46" i="1"/>
  <c r="I1014" i="1"/>
  <c r="J1014" i="1" s="1"/>
  <c r="I1015" i="1"/>
  <c r="J1015" i="1" s="1"/>
  <c r="I1016" i="1"/>
  <c r="J1016" i="1" s="1"/>
  <c r="I47" i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48" i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49" i="1"/>
  <c r="I1035" i="1"/>
  <c r="J1035" i="1" s="1"/>
  <c r="I1036" i="1"/>
  <c r="J1036" i="1" s="1"/>
  <c r="I1037" i="1"/>
  <c r="J1037" i="1" s="1"/>
  <c r="I1038" i="1"/>
  <c r="J1038" i="1" s="1"/>
  <c r="I50" i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51" i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52" i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53" i="1"/>
  <c r="I1073" i="1"/>
  <c r="J1073" i="1" s="1"/>
  <c r="I54" i="1"/>
  <c r="I55" i="1"/>
  <c r="I1074" i="1"/>
  <c r="J1074" i="1" s="1"/>
  <c r="I56" i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205" i="1"/>
  <c r="J205" i="1" s="1"/>
  <c r="I206" i="1"/>
  <c r="J206" i="1" s="1"/>
  <c r="I207" i="1"/>
  <c r="J207" i="1" s="1"/>
  <c r="I2" i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77" i="1"/>
  <c r="J177" i="1" s="1"/>
  <c r="H2831" i="1"/>
  <c r="F180" i="1"/>
  <c r="F181" i="1"/>
  <c r="F182" i="1"/>
  <c r="F183" i="1"/>
  <c r="F184" i="1"/>
  <c r="F179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3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4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5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6" i="1"/>
  <c r="F331" i="1"/>
  <c r="F332" i="1"/>
  <c r="F7" i="1"/>
  <c r="F333" i="1"/>
  <c r="F334" i="1"/>
  <c r="F335" i="1"/>
  <c r="F336" i="1"/>
  <c r="F8" i="1"/>
  <c r="F337" i="1"/>
  <c r="F338" i="1"/>
  <c r="F339" i="1"/>
  <c r="F340" i="1"/>
  <c r="F341" i="1"/>
  <c r="F342" i="1"/>
  <c r="F343" i="1"/>
  <c r="F344" i="1"/>
  <c r="F9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10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11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12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13" i="1"/>
  <c r="F14" i="1"/>
  <c r="F416" i="1"/>
  <c r="F417" i="1"/>
  <c r="F418" i="1"/>
  <c r="F15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16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17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18" i="1"/>
  <c r="F507" i="1"/>
  <c r="F19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20" i="1"/>
  <c r="F550" i="1"/>
  <c r="F21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22" i="1"/>
  <c r="F574" i="1"/>
  <c r="F23" i="1"/>
  <c r="F575" i="1"/>
  <c r="F576" i="1"/>
  <c r="F577" i="1"/>
  <c r="F24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25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26" i="1"/>
  <c r="F667" i="1"/>
  <c r="F668" i="1"/>
  <c r="F669" i="1"/>
  <c r="F670" i="1"/>
  <c r="F27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28" i="1"/>
  <c r="F686" i="1"/>
  <c r="F29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30" i="1"/>
  <c r="F705" i="1"/>
  <c r="F706" i="1"/>
  <c r="F707" i="1"/>
  <c r="F708" i="1"/>
  <c r="F709" i="1"/>
  <c r="F710" i="1"/>
  <c r="F711" i="1"/>
  <c r="F712" i="1"/>
  <c r="F713" i="1"/>
  <c r="F714" i="1"/>
  <c r="F31" i="1"/>
  <c r="F715" i="1"/>
  <c r="F716" i="1"/>
  <c r="F717" i="1"/>
  <c r="F718" i="1"/>
  <c r="F719" i="1"/>
  <c r="F32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33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34" i="1"/>
  <c r="F777" i="1"/>
  <c r="F778" i="1"/>
  <c r="F779" i="1"/>
  <c r="F780" i="1"/>
  <c r="F781" i="1"/>
  <c r="F782" i="1"/>
  <c r="F783" i="1"/>
  <c r="F784" i="1"/>
  <c r="F785" i="1"/>
  <c r="F786" i="1"/>
  <c r="F787" i="1"/>
  <c r="F35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36" i="1"/>
  <c r="F801" i="1"/>
  <c r="F37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38" i="1"/>
  <c r="F830" i="1"/>
  <c r="F831" i="1"/>
  <c r="F832" i="1"/>
  <c r="F833" i="1"/>
  <c r="F39" i="1"/>
  <c r="F834" i="1"/>
  <c r="F835" i="1"/>
  <c r="F836" i="1"/>
  <c r="F837" i="1"/>
  <c r="F838" i="1"/>
  <c r="F40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41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42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43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44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45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46" i="1"/>
  <c r="F1014" i="1"/>
  <c r="F1015" i="1"/>
  <c r="F1016" i="1"/>
  <c r="F47" i="1"/>
  <c r="F1017" i="1"/>
  <c r="F1018" i="1"/>
  <c r="F1019" i="1"/>
  <c r="F1020" i="1"/>
  <c r="F1021" i="1"/>
  <c r="F1022" i="1"/>
  <c r="F1023" i="1"/>
  <c r="F1024" i="1"/>
  <c r="F1025" i="1"/>
  <c r="F1026" i="1"/>
  <c r="F48" i="1"/>
  <c r="F1027" i="1"/>
  <c r="F1028" i="1"/>
  <c r="F1029" i="1"/>
  <c r="F1030" i="1"/>
  <c r="F1031" i="1"/>
  <c r="F1032" i="1"/>
  <c r="F1033" i="1"/>
  <c r="F1034" i="1"/>
  <c r="F49" i="1"/>
  <c r="F1035" i="1"/>
  <c r="F1036" i="1"/>
  <c r="F1037" i="1"/>
  <c r="F1038" i="1"/>
  <c r="F50" i="1"/>
  <c r="F1039" i="1"/>
  <c r="F1040" i="1"/>
  <c r="F1041" i="1"/>
  <c r="F1042" i="1"/>
  <c r="F1043" i="1"/>
  <c r="F1044" i="1"/>
  <c r="F1045" i="1"/>
  <c r="F1046" i="1"/>
  <c r="F51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52" i="1"/>
  <c r="F1062" i="1"/>
  <c r="F1063" i="1"/>
  <c r="F1064" i="1"/>
  <c r="F1065" i="1"/>
  <c r="F1066" i="1"/>
  <c r="F1067" i="1"/>
  <c r="F1068" i="1"/>
  <c r="F1069" i="1"/>
  <c r="F1070" i="1"/>
  <c r="F1071" i="1"/>
  <c r="F1072" i="1"/>
  <c r="F53" i="1"/>
  <c r="F1073" i="1"/>
  <c r="F54" i="1"/>
  <c r="F55" i="1"/>
  <c r="F1074" i="1"/>
  <c r="F56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57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58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59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60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61" i="1"/>
  <c r="F1246" i="1"/>
  <c r="F1247" i="1"/>
  <c r="F1248" i="1"/>
  <c r="F1249" i="1"/>
  <c r="F1250" i="1"/>
  <c r="F1251" i="1"/>
  <c r="F1252" i="1"/>
  <c r="F1253" i="1"/>
  <c r="F62" i="1"/>
  <c r="F1254" i="1"/>
  <c r="F63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64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65" i="1"/>
  <c r="F1313" i="1"/>
  <c r="F1314" i="1"/>
  <c r="F1315" i="1"/>
  <c r="F1316" i="1"/>
  <c r="F66" i="1"/>
  <c r="F1317" i="1"/>
  <c r="F1318" i="1"/>
  <c r="F1319" i="1"/>
  <c r="F1320" i="1"/>
  <c r="F1321" i="1"/>
  <c r="F1322" i="1"/>
  <c r="F1323" i="1"/>
  <c r="F1324" i="1"/>
  <c r="F1325" i="1"/>
  <c r="F1326" i="1"/>
  <c r="F1327" i="1"/>
  <c r="F6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68" i="1"/>
  <c r="F1347" i="1"/>
  <c r="F1348" i="1"/>
  <c r="F1349" i="1"/>
  <c r="F1350" i="1"/>
  <c r="F69" i="1"/>
  <c r="F1351" i="1"/>
  <c r="F1352" i="1"/>
  <c r="F1353" i="1"/>
  <c r="F1354" i="1"/>
  <c r="F1355" i="1"/>
  <c r="F1356" i="1"/>
  <c r="F1357" i="1"/>
  <c r="F1358" i="1"/>
  <c r="F1359" i="1"/>
  <c r="F1360" i="1"/>
  <c r="F1361" i="1"/>
  <c r="F70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71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72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73" i="1"/>
  <c r="F74" i="1"/>
  <c r="F75" i="1"/>
  <c r="F1463" i="1"/>
  <c r="F76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77" i="1"/>
  <c r="F1488" i="1"/>
  <c r="F1489" i="1"/>
  <c r="F1490" i="1"/>
  <c r="F1491" i="1"/>
  <c r="F1492" i="1"/>
  <c r="F1493" i="1"/>
  <c r="F78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79" i="1"/>
  <c r="F1515" i="1"/>
  <c r="F80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81" i="1"/>
  <c r="F1551" i="1"/>
  <c r="F1552" i="1"/>
  <c r="F1553" i="1"/>
  <c r="F1554" i="1"/>
  <c r="F1555" i="1"/>
  <c r="F1556" i="1"/>
  <c r="F1557" i="1"/>
  <c r="F1558" i="1"/>
  <c r="F1559" i="1"/>
  <c r="F1560" i="1"/>
  <c r="F1561" i="1"/>
  <c r="F82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83" i="1"/>
  <c r="F1581" i="1"/>
  <c r="F1582" i="1"/>
  <c r="F1583" i="1"/>
  <c r="F84" i="1"/>
  <c r="F85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86" i="1"/>
  <c r="F1626" i="1"/>
  <c r="F1627" i="1"/>
  <c r="F1628" i="1"/>
  <c r="F1629" i="1"/>
  <c r="F1630" i="1"/>
  <c r="F87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88" i="1"/>
  <c r="F1707" i="1"/>
  <c r="F1708" i="1"/>
  <c r="F1709" i="1"/>
  <c r="F1710" i="1"/>
  <c r="F1711" i="1"/>
  <c r="F1712" i="1"/>
  <c r="F1713" i="1"/>
  <c r="F1714" i="1"/>
  <c r="F1715" i="1"/>
  <c r="F89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90" i="1"/>
  <c r="F1737" i="1"/>
  <c r="F91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92" i="1"/>
  <c r="F1781" i="1"/>
  <c r="F1782" i="1"/>
  <c r="F1783" i="1"/>
  <c r="F1784" i="1"/>
  <c r="F1785" i="1"/>
  <c r="F1786" i="1"/>
  <c r="F1787" i="1"/>
  <c r="F1788" i="1"/>
  <c r="F93" i="1"/>
  <c r="F94" i="1"/>
  <c r="F1789" i="1"/>
  <c r="F1790" i="1"/>
  <c r="F1791" i="1"/>
  <c r="F1792" i="1"/>
  <c r="F1793" i="1"/>
  <c r="F1794" i="1"/>
  <c r="F1795" i="1"/>
  <c r="F1796" i="1"/>
  <c r="F1797" i="1"/>
  <c r="F1798" i="1"/>
  <c r="F1799" i="1"/>
  <c r="F95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96" i="1"/>
  <c r="F1821" i="1"/>
  <c r="F1822" i="1"/>
  <c r="F1823" i="1"/>
  <c r="F1824" i="1"/>
  <c r="F1825" i="1"/>
  <c r="F1826" i="1"/>
  <c r="F97" i="1"/>
  <c r="F1827" i="1"/>
  <c r="F1828" i="1"/>
  <c r="F1829" i="1"/>
  <c r="F1830" i="1"/>
  <c r="F1831" i="1"/>
  <c r="F1832" i="1"/>
  <c r="F98" i="1"/>
  <c r="F1833" i="1"/>
  <c r="F1834" i="1"/>
  <c r="F1835" i="1"/>
  <c r="F1836" i="1"/>
  <c r="F1837" i="1"/>
  <c r="F1838" i="1"/>
  <c r="F99" i="1"/>
  <c r="F1839" i="1"/>
  <c r="F100" i="1"/>
  <c r="F1840" i="1"/>
  <c r="F1841" i="1"/>
  <c r="F1842" i="1"/>
  <c r="F101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02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03" i="1"/>
  <c r="F1901" i="1"/>
  <c r="F104" i="1"/>
  <c r="F1902" i="1"/>
  <c r="F1903" i="1"/>
  <c r="F105" i="1"/>
  <c r="F1904" i="1"/>
  <c r="F1905" i="1"/>
  <c r="F1906" i="1"/>
  <c r="F1907" i="1"/>
  <c r="F1908" i="1"/>
  <c r="F1909" i="1"/>
  <c r="F1910" i="1"/>
  <c r="F1911" i="1"/>
  <c r="F1912" i="1"/>
  <c r="F106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107" i="1"/>
  <c r="F108" i="1"/>
  <c r="F2030" i="1"/>
  <c r="F2031" i="1"/>
  <c r="F2032" i="1"/>
  <c r="F2033" i="1"/>
  <c r="F2034" i="1"/>
  <c r="F2035" i="1"/>
  <c r="F109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110" i="1"/>
  <c r="F2096" i="1"/>
  <c r="F111" i="1"/>
  <c r="F2097" i="1"/>
  <c r="F2098" i="1"/>
  <c r="F2099" i="1"/>
  <c r="F2100" i="1"/>
  <c r="F2101" i="1"/>
  <c r="F2102" i="1"/>
  <c r="F2103" i="1"/>
  <c r="F2104" i="1"/>
  <c r="F2105" i="1"/>
  <c r="F112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113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114" i="1"/>
  <c r="F2157" i="1"/>
  <c r="F2158" i="1"/>
  <c r="F2159" i="1"/>
  <c r="F115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116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117" i="1"/>
  <c r="F2189" i="1"/>
  <c r="F2190" i="1"/>
  <c r="F2191" i="1"/>
  <c r="F2192" i="1"/>
  <c r="F118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119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120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121" i="1"/>
  <c r="F2294" i="1"/>
  <c r="F2295" i="1"/>
  <c r="F122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123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124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125" i="1"/>
  <c r="F2403" i="1"/>
  <c r="F2404" i="1"/>
  <c r="F2405" i="1"/>
  <c r="F2406" i="1"/>
  <c r="F2407" i="1"/>
  <c r="F2408" i="1"/>
  <c r="F2409" i="1"/>
  <c r="F2410" i="1"/>
  <c r="F2411" i="1"/>
  <c r="F2412" i="1"/>
  <c r="F2413" i="1"/>
  <c r="F126" i="1"/>
  <c r="F2414" i="1"/>
  <c r="F2415" i="1"/>
  <c r="F2416" i="1"/>
  <c r="F2417" i="1"/>
  <c r="F127" i="1"/>
  <c r="F2418" i="1"/>
  <c r="F2419" i="1"/>
  <c r="F2420" i="1"/>
  <c r="F2421" i="1"/>
  <c r="F2422" i="1"/>
  <c r="F2423" i="1"/>
  <c r="F2424" i="1"/>
  <c r="F128" i="1"/>
  <c r="F2425" i="1"/>
  <c r="F2426" i="1"/>
  <c r="F2427" i="1"/>
  <c r="F2428" i="1"/>
  <c r="F2429" i="1"/>
  <c r="F2430" i="1"/>
  <c r="F2431" i="1"/>
  <c r="F129" i="1"/>
  <c r="F130" i="1"/>
  <c r="F2432" i="1"/>
  <c r="F2433" i="1"/>
  <c r="F131" i="1"/>
  <c r="F2434" i="1"/>
  <c r="F2435" i="1"/>
  <c r="F2436" i="1"/>
  <c r="F2437" i="1"/>
  <c r="F2438" i="1"/>
  <c r="F132" i="1"/>
  <c r="F2439" i="1"/>
  <c r="F2440" i="1"/>
  <c r="F2441" i="1"/>
  <c r="F2442" i="1"/>
  <c r="F2443" i="1"/>
  <c r="F2444" i="1"/>
  <c r="F2445" i="1"/>
  <c r="F2446" i="1"/>
  <c r="F133" i="1"/>
  <c r="F2447" i="1"/>
  <c r="F2448" i="1"/>
  <c r="F2449" i="1"/>
  <c r="F2450" i="1"/>
  <c r="F2451" i="1"/>
  <c r="F2452" i="1"/>
  <c r="F2453" i="1"/>
  <c r="F134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135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136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137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138" i="1"/>
  <c r="F2593" i="1"/>
  <c r="F2594" i="1"/>
  <c r="F2595" i="1"/>
  <c r="F2596" i="1"/>
  <c r="F139" i="1"/>
  <c r="F2597" i="1"/>
  <c r="F140" i="1"/>
  <c r="F2598" i="1"/>
  <c r="F2599" i="1"/>
  <c r="F2600" i="1"/>
  <c r="F2601" i="1"/>
  <c r="F2602" i="1"/>
  <c r="F141" i="1"/>
  <c r="F2603" i="1"/>
  <c r="F142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143" i="1"/>
  <c r="F144" i="1"/>
  <c r="F2623" i="1"/>
  <c r="F2624" i="1"/>
  <c r="F145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146" i="1"/>
  <c r="F2637" i="1"/>
  <c r="F2638" i="1"/>
  <c r="F2639" i="1"/>
  <c r="F2640" i="1"/>
  <c r="F2641" i="1"/>
  <c r="F2642" i="1"/>
  <c r="F2643" i="1"/>
  <c r="F2644" i="1"/>
  <c r="F2645" i="1"/>
  <c r="F2646" i="1"/>
  <c r="F2647" i="1"/>
  <c r="F147" i="1"/>
  <c r="F2648" i="1"/>
  <c r="F2649" i="1"/>
  <c r="F2650" i="1"/>
  <c r="F2651" i="1"/>
  <c r="F2652" i="1"/>
  <c r="F2653" i="1"/>
  <c r="F2654" i="1"/>
  <c r="F148" i="1"/>
  <c r="F2655" i="1"/>
  <c r="F149" i="1"/>
  <c r="F2656" i="1"/>
  <c r="F2657" i="1"/>
  <c r="F2658" i="1"/>
  <c r="F150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151" i="1"/>
  <c r="F2671" i="1"/>
  <c r="F2672" i="1"/>
  <c r="F152" i="1"/>
  <c r="F153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154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155" i="1"/>
  <c r="F2715" i="1"/>
  <c r="F2716" i="1"/>
  <c r="F2717" i="1"/>
  <c r="F2718" i="1"/>
  <c r="F2719" i="1"/>
  <c r="F2720" i="1"/>
  <c r="F2721" i="1"/>
  <c r="F2722" i="1"/>
  <c r="F2723" i="1"/>
  <c r="F2724" i="1"/>
  <c r="F156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157" i="1"/>
  <c r="F158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15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160" i="1"/>
  <c r="F2806" i="1"/>
  <c r="F2807" i="1"/>
  <c r="F2808" i="1"/>
  <c r="F2809" i="1"/>
  <c r="F2810" i="1"/>
  <c r="F2811" i="1"/>
  <c r="F2812" i="1"/>
  <c r="F161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162" i="1"/>
  <c r="F2840" i="1"/>
  <c r="F2841" i="1"/>
  <c r="F163" i="1"/>
  <c r="F2842" i="1"/>
  <c r="F2843" i="1"/>
  <c r="F2844" i="1"/>
  <c r="F2845" i="1"/>
  <c r="F2846" i="1"/>
  <c r="F2847" i="1"/>
  <c r="F2848" i="1"/>
  <c r="F164" i="1"/>
  <c r="F2849" i="1"/>
  <c r="F2850" i="1"/>
  <c r="F2851" i="1"/>
  <c r="F2852" i="1"/>
  <c r="F2853" i="1"/>
  <c r="F2854" i="1"/>
  <c r="F165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166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167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168" i="1"/>
  <c r="F2990" i="1"/>
  <c r="F2991" i="1"/>
  <c r="F2992" i="1"/>
  <c r="F2993" i="1"/>
  <c r="F2994" i="1"/>
  <c r="F2995" i="1"/>
  <c r="F2996" i="1"/>
  <c r="F2997" i="1"/>
  <c r="F2998" i="1"/>
  <c r="F169" i="1"/>
  <c r="F2999" i="1"/>
  <c r="F3000" i="1"/>
  <c r="F3001" i="1"/>
  <c r="F3002" i="1"/>
  <c r="F3003" i="1"/>
  <c r="F3004" i="1"/>
  <c r="F3005" i="1"/>
  <c r="F3006" i="1"/>
  <c r="F3007" i="1"/>
  <c r="F170" i="1"/>
  <c r="F3008" i="1"/>
  <c r="F3009" i="1"/>
  <c r="F3010" i="1"/>
  <c r="F3011" i="1"/>
  <c r="F3012" i="1"/>
  <c r="F3013" i="1"/>
  <c r="F3014" i="1"/>
  <c r="F3015" i="1"/>
  <c r="F3016" i="1"/>
  <c r="F171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172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173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174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175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176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177" i="1"/>
  <c r="D178" i="1"/>
  <c r="E178" i="1" s="1"/>
  <c r="H178" i="1" s="1"/>
  <c r="D179" i="1"/>
  <c r="E179" i="1" s="1"/>
  <c r="H179" i="1" s="1"/>
  <c r="D180" i="1"/>
  <c r="E180" i="1" s="1"/>
  <c r="H180" i="1" s="1"/>
  <c r="D181" i="1"/>
  <c r="E181" i="1" s="1"/>
  <c r="H181" i="1" s="1"/>
  <c r="D182" i="1"/>
  <c r="E182" i="1" s="1"/>
  <c r="H182" i="1" s="1"/>
  <c r="D183" i="1"/>
  <c r="E183" i="1" s="1"/>
  <c r="H183" i="1" s="1"/>
  <c r="D184" i="1"/>
  <c r="E184" i="1" s="1"/>
  <c r="H184" i="1" s="1"/>
  <c r="D185" i="1"/>
  <c r="E185" i="1" s="1"/>
  <c r="H185" i="1" s="1"/>
  <c r="D186" i="1"/>
  <c r="E186" i="1" s="1"/>
  <c r="H186" i="1" s="1"/>
  <c r="D187" i="1"/>
  <c r="E187" i="1" s="1"/>
  <c r="H187" i="1" s="1"/>
  <c r="D188" i="1"/>
  <c r="E188" i="1" s="1"/>
  <c r="H188" i="1" s="1"/>
  <c r="D189" i="1"/>
  <c r="E189" i="1" s="1"/>
  <c r="H189" i="1" s="1"/>
  <c r="D190" i="1"/>
  <c r="E190" i="1" s="1"/>
  <c r="H190" i="1" s="1"/>
  <c r="D191" i="1"/>
  <c r="E191" i="1" s="1"/>
  <c r="H191" i="1" s="1"/>
  <c r="D192" i="1"/>
  <c r="E192" i="1" s="1"/>
  <c r="H192" i="1" s="1"/>
  <c r="D193" i="1"/>
  <c r="E193" i="1" s="1"/>
  <c r="H193" i="1" s="1"/>
  <c r="D194" i="1"/>
  <c r="E194" i="1" s="1"/>
  <c r="H194" i="1" s="1"/>
  <c r="D195" i="1"/>
  <c r="E195" i="1" s="1"/>
  <c r="H195" i="1" s="1"/>
  <c r="D196" i="1"/>
  <c r="E196" i="1" s="1"/>
  <c r="H196" i="1" s="1"/>
  <c r="D197" i="1"/>
  <c r="E197" i="1" s="1"/>
  <c r="H197" i="1" s="1"/>
  <c r="D198" i="1"/>
  <c r="E198" i="1" s="1"/>
  <c r="H198" i="1" s="1"/>
  <c r="D199" i="1"/>
  <c r="E199" i="1" s="1"/>
  <c r="H199" i="1" s="1"/>
  <c r="D200" i="1"/>
  <c r="E200" i="1" s="1"/>
  <c r="H200" i="1" s="1"/>
  <c r="D201" i="1"/>
  <c r="E201" i="1" s="1"/>
  <c r="H201" i="1" s="1"/>
  <c r="D202" i="1"/>
  <c r="E202" i="1" s="1"/>
  <c r="H202" i="1" s="1"/>
  <c r="D203" i="1"/>
  <c r="E203" i="1" s="1"/>
  <c r="H203" i="1" s="1"/>
  <c r="D204" i="1"/>
  <c r="E204" i="1" s="1"/>
  <c r="H204" i="1" s="1"/>
  <c r="D205" i="1"/>
  <c r="E205" i="1" s="1"/>
  <c r="H205" i="1" s="1"/>
  <c r="D206" i="1"/>
  <c r="E206" i="1" s="1"/>
  <c r="H206" i="1" s="1"/>
  <c r="D207" i="1"/>
  <c r="E207" i="1" s="1"/>
  <c r="H207" i="1" s="1"/>
  <c r="D2" i="1"/>
  <c r="E2" i="1" s="1"/>
  <c r="H2" i="1" s="1"/>
  <c r="D208" i="1"/>
  <c r="E208" i="1" s="1"/>
  <c r="H208" i="1" s="1"/>
  <c r="D209" i="1"/>
  <c r="E209" i="1" s="1"/>
  <c r="H209" i="1" s="1"/>
  <c r="D210" i="1"/>
  <c r="E210" i="1" s="1"/>
  <c r="H210" i="1" s="1"/>
  <c r="D211" i="1"/>
  <c r="E211" i="1" s="1"/>
  <c r="H211" i="1" s="1"/>
  <c r="D212" i="1"/>
  <c r="E212" i="1" s="1"/>
  <c r="H212" i="1" s="1"/>
  <c r="D213" i="1"/>
  <c r="E213" i="1" s="1"/>
  <c r="H213" i="1" s="1"/>
  <c r="D214" i="1"/>
  <c r="E214" i="1" s="1"/>
  <c r="H214" i="1" s="1"/>
  <c r="D215" i="1"/>
  <c r="E215" i="1" s="1"/>
  <c r="H215" i="1" s="1"/>
  <c r="D216" i="1"/>
  <c r="E216" i="1" s="1"/>
  <c r="H216" i="1" s="1"/>
  <c r="D217" i="1"/>
  <c r="E217" i="1" s="1"/>
  <c r="H217" i="1" s="1"/>
  <c r="D218" i="1"/>
  <c r="E218" i="1" s="1"/>
  <c r="H218" i="1" s="1"/>
  <c r="D219" i="1"/>
  <c r="E219" i="1" s="1"/>
  <c r="H219" i="1" s="1"/>
  <c r="D220" i="1"/>
  <c r="E220" i="1" s="1"/>
  <c r="H220" i="1" s="1"/>
  <c r="D221" i="1"/>
  <c r="E221" i="1" s="1"/>
  <c r="H221" i="1" s="1"/>
  <c r="D222" i="1"/>
  <c r="E222" i="1" s="1"/>
  <c r="H222" i="1" s="1"/>
  <c r="D223" i="1"/>
  <c r="E223" i="1" s="1"/>
  <c r="H223" i="1" s="1"/>
  <c r="D224" i="1"/>
  <c r="E224" i="1" s="1"/>
  <c r="H224" i="1" s="1"/>
  <c r="D225" i="1"/>
  <c r="E225" i="1" s="1"/>
  <c r="H225" i="1" s="1"/>
  <c r="D226" i="1"/>
  <c r="E226" i="1" s="1"/>
  <c r="H226" i="1" s="1"/>
  <c r="D227" i="1"/>
  <c r="E227" i="1" s="1"/>
  <c r="H227" i="1" s="1"/>
  <c r="D228" i="1"/>
  <c r="E228" i="1" s="1"/>
  <c r="H228" i="1" s="1"/>
  <c r="D229" i="1"/>
  <c r="E229" i="1" s="1"/>
  <c r="H229" i="1" s="1"/>
  <c r="D230" i="1"/>
  <c r="E230" i="1" s="1"/>
  <c r="H230" i="1" s="1"/>
  <c r="D231" i="1"/>
  <c r="E231" i="1" s="1"/>
  <c r="H231" i="1" s="1"/>
  <c r="D232" i="1"/>
  <c r="E232" i="1" s="1"/>
  <c r="H232" i="1" s="1"/>
  <c r="D233" i="1"/>
  <c r="E233" i="1" s="1"/>
  <c r="H233" i="1" s="1"/>
  <c r="D234" i="1"/>
  <c r="E234" i="1" s="1"/>
  <c r="H234" i="1" s="1"/>
  <c r="D235" i="1"/>
  <c r="E235" i="1" s="1"/>
  <c r="H235" i="1" s="1"/>
  <c r="D236" i="1"/>
  <c r="E236" i="1" s="1"/>
  <c r="H236" i="1" s="1"/>
  <c r="D237" i="1"/>
  <c r="E237" i="1" s="1"/>
  <c r="H237" i="1" s="1"/>
  <c r="D238" i="1"/>
  <c r="E238" i="1" s="1"/>
  <c r="H238" i="1" s="1"/>
  <c r="D239" i="1"/>
  <c r="E239" i="1" s="1"/>
  <c r="H239" i="1" s="1"/>
  <c r="D240" i="1"/>
  <c r="E240" i="1" s="1"/>
  <c r="H240" i="1" s="1"/>
  <c r="D241" i="1"/>
  <c r="E241" i="1" s="1"/>
  <c r="H241" i="1" s="1"/>
  <c r="D242" i="1"/>
  <c r="E242" i="1" s="1"/>
  <c r="H242" i="1" s="1"/>
  <c r="D243" i="1"/>
  <c r="E243" i="1" s="1"/>
  <c r="H243" i="1" s="1"/>
  <c r="D244" i="1"/>
  <c r="E244" i="1" s="1"/>
  <c r="H244" i="1" s="1"/>
  <c r="D245" i="1"/>
  <c r="E245" i="1" s="1"/>
  <c r="H245" i="1" s="1"/>
  <c r="D246" i="1"/>
  <c r="E246" i="1" s="1"/>
  <c r="H246" i="1" s="1"/>
  <c r="D247" i="1"/>
  <c r="E247" i="1" s="1"/>
  <c r="H247" i="1" s="1"/>
  <c r="D248" i="1"/>
  <c r="E248" i="1" s="1"/>
  <c r="H248" i="1" s="1"/>
  <c r="D249" i="1"/>
  <c r="E249" i="1" s="1"/>
  <c r="H249" i="1" s="1"/>
  <c r="D250" i="1"/>
  <c r="E250" i="1" s="1"/>
  <c r="H250" i="1" s="1"/>
  <c r="D251" i="1"/>
  <c r="E251" i="1" s="1"/>
  <c r="H251" i="1" s="1"/>
  <c r="D252" i="1"/>
  <c r="E252" i="1" s="1"/>
  <c r="H252" i="1" s="1"/>
  <c r="D253" i="1"/>
  <c r="E253" i="1" s="1"/>
  <c r="H253" i="1" s="1"/>
  <c r="D254" i="1"/>
  <c r="E254" i="1" s="1"/>
  <c r="H254" i="1" s="1"/>
  <c r="D255" i="1"/>
  <c r="E255" i="1" s="1"/>
  <c r="H255" i="1" s="1"/>
  <c r="D256" i="1"/>
  <c r="E256" i="1" s="1"/>
  <c r="H256" i="1" s="1"/>
  <c r="D257" i="1"/>
  <c r="E257" i="1" s="1"/>
  <c r="H257" i="1" s="1"/>
  <c r="D258" i="1"/>
  <c r="E258" i="1" s="1"/>
  <c r="H258" i="1" s="1"/>
  <c r="D259" i="1"/>
  <c r="E259" i="1" s="1"/>
  <c r="H259" i="1" s="1"/>
  <c r="D260" i="1"/>
  <c r="E260" i="1" s="1"/>
  <c r="H260" i="1" s="1"/>
  <c r="D261" i="1"/>
  <c r="E261" i="1" s="1"/>
  <c r="H261" i="1" s="1"/>
  <c r="D262" i="1"/>
  <c r="E262" i="1" s="1"/>
  <c r="H262" i="1" s="1"/>
  <c r="D263" i="1"/>
  <c r="E263" i="1" s="1"/>
  <c r="H263" i="1" s="1"/>
  <c r="D264" i="1"/>
  <c r="E264" i="1" s="1"/>
  <c r="H264" i="1" s="1"/>
  <c r="D265" i="1"/>
  <c r="E265" i="1" s="1"/>
  <c r="H265" i="1" s="1"/>
  <c r="D266" i="1"/>
  <c r="E266" i="1" s="1"/>
  <c r="H266" i="1" s="1"/>
  <c r="D267" i="1"/>
  <c r="E267" i="1" s="1"/>
  <c r="H267" i="1" s="1"/>
  <c r="D268" i="1"/>
  <c r="E268" i="1" s="1"/>
  <c r="H268" i="1" s="1"/>
  <c r="D269" i="1"/>
  <c r="E269" i="1" s="1"/>
  <c r="H269" i="1" s="1"/>
  <c r="D270" i="1"/>
  <c r="E270" i="1" s="1"/>
  <c r="H270" i="1" s="1"/>
  <c r="D271" i="1"/>
  <c r="E271" i="1" s="1"/>
  <c r="H271" i="1" s="1"/>
  <c r="D272" i="1"/>
  <c r="E272" i="1" s="1"/>
  <c r="H272" i="1" s="1"/>
  <c r="D273" i="1"/>
  <c r="E273" i="1" s="1"/>
  <c r="H273" i="1" s="1"/>
  <c r="D274" i="1"/>
  <c r="E274" i="1" s="1"/>
  <c r="H274" i="1" s="1"/>
  <c r="D275" i="1"/>
  <c r="E275" i="1" s="1"/>
  <c r="H275" i="1" s="1"/>
  <c r="D276" i="1"/>
  <c r="E276" i="1" s="1"/>
  <c r="H276" i="1" s="1"/>
  <c r="D3" i="1"/>
  <c r="E3" i="1" s="1"/>
  <c r="H3" i="1" s="1"/>
  <c r="D277" i="1"/>
  <c r="E277" i="1" s="1"/>
  <c r="H277" i="1" s="1"/>
  <c r="D278" i="1"/>
  <c r="E278" i="1" s="1"/>
  <c r="H278" i="1" s="1"/>
  <c r="D279" i="1"/>
  <c r="E279" i="1" s="1"/>
  <c r="H279" i="1" s="1"/>
  <c r="D280" i="1"/>
  <c r="E280" i="1" s="1"/>
  <c r="H280" i="1" s="1"/>
  <c r="D281" i="1"/>
  <c r="E281" i="1" s="1"/>
  <c r="H281" i="1" s="1"/>
  <c r="D282" i="1"/>
  <c r="E282" i="1" s="1"/>
  <c r="H282" i="1" s="1"/>
  <c r="D283" i="1"/>
  <c r="E283" i="1" s="1"/>
  <c r="H283" i="1" s="1"/>
  <c r="D284" i="1"/>
  <c r="E284" i="1" s="1"/>
  <c r="H284" i="1" s="1"/>
  <c r="D285" i="1"/>
  <c r="E285" i="1" s="1"/>
  <c r="H285" i="1" s="1"/>
  <c r="D286" i="1"/>
  <c r="E286" i="1" s="1"/>
  <c r="H286" i="1" s="1"/>
  <c r="D287" i="1"/>
  <c r="E287" i="1" s="1"/>
  <c r="H287" i="1" s="1"/>
  <c r="D288" i="1"/>
  <c r="E288" i="1" s="1"/>
  <c r="H288" i="1" s="1"/>
  <c r="D4" i="1"/>
  <c r="E4" i="1" s="1"/>
  <c r="H4" i="1" s="1"/>
  <c r="D289" i="1"/>
  <c r="E289" i="1" s="1"/>
  <c r="H289" i="1" s="1"/>
  <c r="D290" i="1"/>
  <c r="E290" i="1" s="1"/>
  <c r="H290" i="1" s="1"/>
  <c r="D291" i="1"/>
  <c r="E291" i="1" s="1"/>
  <c r="H291" i="1" s="1"/>
  <c r="D292" i="1"/>
  <c r="E292" i="1" s="1"/>
  <c r="H292" i="1" s="1"/>
  <c r="D293" i="1"/>
  <c r="E293" i="1" s="1"/>
  <c r="H293" i="1" s="1"/>
  <c r="D294" i="1"/>
  <c r="E294" i="1" s="1"/>
  <c r="H294" i="1" s="1"/>
  <c r="D295" i="1"/>
  <c r="E295" i="1" s="1"/>
  <c r="H295" i="1" s="1"/>
  <c r="D296" i="1"/>
  <c r="E296" i="1" s="1"/>
  <c r="H296" i="1" s="1"/>
  <c r="D297" i="1"/>
  <c r="E297" i="1" s="1"/>
  <c r="H297" i="1" s="1"/>
  <c r="D298" i="1"/>
  <c r="E298" i="1" s="1"/>
  <c r="H298" i="1" s="1"/>
  <c r="D299" i="1"/>
  <c r="E299" i="1" s="1"/>
  <c r="H299" i="1" s="1"/>
  <c r="D300" i="1"/>
  <c r="E300" i="1" s="1"/>
  <c r="H300" i="1" s="1"/>
  <c r="D5" i="1"/>
  <c r="E5" i="1" s="1"/>
  <c r="H5" i="1" s="1"/>
  <c r="D301" i="1"/>
  <c r="E301" i="1" s="1"/>
  <c r="H301" i="1" s="1"/>
  <c r="D302" i="1"/>
  <c r="E302" i="1" s="1"/>
  <c r="H302" i="1" s="1"/>
  <c r="D303" i="1"/>
  <c r="E303" i="1" s="1"/>
  <c r="H303" i="1" s="1"/>
  <c r="D304" i="1"/>
  <c r="E304" i="1" s="1"/>
  <c r="H304" i="1" s="1"/>
  <c r="D305" i="1"/>
  <c r="E305" i="1" s="1"/>
  <c r="H305" i="1" s="1"/>
  <c r="D306" i="1"/>
  <c r="E306" i="1" s="1"/>
  <c r="H306" i="1" s="1"/>
  <c r="D307" i="1"/>
  <c r="E307" i="1" s="1"/>
  <c r="H307" i="1" s="1"/>
  <c r="D308" i="1"/>
  <c r="E308" i="1" s="1"/>
  <c r="H308" i="1" s="1"/>
  <c r="D309" i="1"/>
  <c r="E309" i="1" s="1"/>
  <c r="H309" i="1" s="1"/>
  <c r="D310" i="1"/>
  <c r="E310" i="1" s="1"/>
  <c r="H310" i="1" s="1"/>
  <c r="D311" i="1"/>
  <c r="E311" i="1" s="1"/>
  <c r="H311" i="1" s="1"/>
  <c r="D312" i="1"/>
  <c r="E312" i="1" s="1"/>
  <c r="H312" i="1" s="1"/>
  <c r="D313" i="1"/>
  <c r="E313" i="1" s="1"/>
  <c r="H313" i="1" s="1"/>
  <c r="D314" i="1"/>
  <c r="E314" i="1" s="1"/>
  <c r="H314" i="1" s="1"/>
  <c r="D315" i="1"/>
  <c r="E315" i="1" s="1"/>
  <c r="H315" i="1" s="1"/>
  <c r="D316" i="1"/>
  <c r="E316" i="1" s="1"/>
  <c r="H316" i="1" s="1"/>
  <c r="D317" i="1"/>
  <c r="E317" i="1" s="1"/>
  <c r="H317" i="1" s="1"/>
  <c r="D318" i="1"/>
  <c r="E318" i="1" s="1"/>
  <c r="H318" i="1" s="1"/>
  <c r="D319" i="1"/>
  <c r="E319" i="1" s="1"/>
  <c r="H319" i="1" s="1"/>
  <c r="D320" i="1"/>
  <c r="E320" i="1" s="1"/>
  <c r="H320" i="1" s="1"/>
  <c r="D321" i="1"/>
  <c r="E321" i="1" s="1"/>
  <c r="H321" i="1" s="1"/>
  <c r="D322" i="1"/>
  <c r="E322" i="1" s="1"/>
  <c r="H322" i="1" s="1"/>
  <c r="D323" i="1"/>
  <c r="E323" i="1" s="1"/>
  <c r="H323" i="1" s="1"/>
  <c r="D324" i="1"/>
  <c r="E324" i="1" s="1"/>
  <c r="H324" i="1" s="1"/>
  <c r="D325" i="1"/>
  <c r="E325" i="1" s="1"/>
  <c r="H325" i="1" s="1"/>
  <c r="D326" i="1"/>
  <c r="E326" i="1" s="1"/>
  <c r="H326" i="1" s="1"/>
  <c r="D327" i="1"/>
  <c r="E327" i="1" s="1"/>
  <c r="H327" i="1" s="1"/>
  <c r="D328" i="1"/>
  <c r="E328" i="1" s="1"/>
  <c r="H328" i="1" s="1"/>
  <c r="D329" i="1"/>
  <c r="E329" i="1" s="1"/>
  <c r="H329" i="1" s="1"/>
  <c r="D330" i="1"/>
  <c r="E330" i="1" s="1"/>
  <c r="H330" i="1" s="1"/>
  <c r="D6" i="1"/>
  <c r="E6" i="1" s="1"/>
  <c r="H6" i="1" s="1"/>
  <c r="D331" i="1"/>
  <c r="E331" i="1" s="1"/>
  <c r="H331" i="1" s="1"/>
  <c r="D332" i="1"/>
  <c r="E332" i="1" s="1"/>
  <c r="H332" i="1" s="1"/>
  <c r="D7" i="1"/>
  <c r="E7" i="1" s="1"/>
  <c r="H7" i="1" s="1"/>
  <c r="D333" i="1"/>
  <c r="E333" i="1" s="1"/>
  <c r="H333" i="1" s="1"/>
  <c r="D334" i="1"/>
  <c r="E334" i="1" s="1"/>
  <c r="H334" i="1" s="1"/>
  <c r="D335" i="1"/>
  <c r="E335" i="1" s="1"/>
  <c r="H335" i="1" s="1"/>
  <c r="D336" i="1"/>
  <c r="E336" i="1" s="1"/>
  <c r="H336" i="1" s="1"/>
  <c r="D8" i="1"/>
  <c r="E8" i="1" s="1"/>
  <c r="H8" i="1" s="1"/>
  <c r="D337" i="1"/>
  <c r="E337" i="1" s="1"/>
  <c r="H337" i="1" s="1"/>
  <c r="D338" i="1"/>
  <c r="E338" i="1" s="1"/>
  <c r="H338" i="1" s="1"/>
  <c r="D339" i="1"/>
  <c r="E339" i="1" s="1"/>
  <c r="H339" i="1" s="1"/>
  <c r="D340" i="1"/>
  <c r="E340" i="1" s="1"/>
  <c r="H340" i="1" s="1"/>
  <c r="D341" i="1"/>
  <c r="E341" i="1" s="1"/>
  <c r="H341" i="1" s="1"/>
  <c r="D342" i="1"/>
  <c r="E342" i="1" s="1"/>
  <c r="H342" i="1" s="1"/>
  <c r="D343" i="1"/>
  <c r="E343" i="1" s="1"/>
  <c r="H343" i="1" s="1"/>
  <c r="D344" i="1"/>
  <c r="E344" i="1" s="1"/>
  <c r="H344" i="1" s="1"/>
  <c r="D9" i="1"/>
  <c r="E9" i="1" s="1"/>
  <c r="H9" i="1" s="1"/>
  <c r="D345" i="1"/>
  <c r="E345" i="1" s="1"/>
  <c r="H345" i="1" s="1"/>
  <c r="D346" i="1"/>
  <c r="E346" i="1" s="1"/>
  <c r="H346" i="1" s="1"/>
  <c r="D347" i="1"/>
  <c r="E347" i="1" s="1"/>
  <c r="H347" i="1" s="1"/>
  <c r="D348" i="1"/>
  <c r="E348" i="1" s="1"/>
  <c r="H348" i="1" s="1"/>
  <c r="D349" i="1"/>
  <c r="E349" i="1" s="1"/>
  <c r="H349" i="1" s="1"/>
  <c r="D350" i="1"/>
  <c r="E350" i="1" s="1"/>
  <c r="H350" i="1" s="1"/>
  <c r="D351" i="1"/>
  <c r="E351" i="1" s="1"/>
  <c r="H351" i="1" s="1"/>
  <c r="D352" i="1"/>
  <c r="E352" i="1" s="1"/>
  <c r="H352" i="1" s="1"/>
  <c r="D353" i="1"/>
  <c r="E353" i="1" s="1"/>
  <c r="H353" i="1" s="1"/>
  <c r="D354" i="1"/>
  <c r="E354" i="1" s="1"/>
  <c r="H354" i="1" s="1"/>
  <c r="D355" i="1"/>
  <c r="E355" i="1" s="1"/>
  <c r="H355" i="1" s="1"/>
  <c r="D356" i="1"/>
  <c r="E356" i="1" s="1"/>
  <c r="H356" i="1" s="1"/>
  <c r="D357" i="1"/>
  <c r="E357" i="1" s="1"/>
  <c r="H357" i="1" s="1"/>
  <c r="D358" i="1"/>
  <c r="E358" i="1" s="1"/>
  <c r="H358" i="1" s="1"/>
  <c r="D359" i="1"/>
  <c r="E359" i="1" s="1"/>
  <c r="H359" i="1" s="1"/>
  <c r="D360" i="1"/>
  <c r="E360" i="1" s="1"/>
  <c r="H360" i="1" s="1"/>
  <c r="D361" i="1"/>
  <c r="E361" i="1" s="1"/>
  <c r="H361" i="1" s="1"/>
  <c r="D362" i="1"/>
  <c r="E362" i="1" s="1"/>
  <c r="H362" i="1" s="1"/>
  <c r="D363" i="1"/>
  <c r="E363" i="1" s="1"/>
  <c r="H363" i="1" s="1"/>
  <c r="D364" i="1"/>
  <c r="E364" i="1" s="1"/>
  <c r="H364" i="1" s="1"/>
  <c r="D365" i="1"/>
  <c r="E365" i="1" s="1"/>
  <c r="H365" i="1" s="1"/>
  <c r="D366" i="1"/>
  <c r="E366" i="1" s="1"/>
  <c r="H366" i="1" s="1"/>
  <c r="D10" i="1"/>
  <c r="E10" i="1" s="1"/>
  <c r="H10" i="1" s="1"/>
  <c r="D367" i="1"/>
  <c r="E367" i="1" s="1"/>
  <c r="H367" i="1" s="1"/>
  <c r="D368" i="1"/>
  <c r="E368" i="1" s="1"/>
  <c r="H368" i="1" s="1"/>
  <c r="D369" i="1"/>
  <c r="E369" i="1" s="1"/>
  <c r="H369" i="1" s="1"/>
  <c r="D370" i="1"/>
  <c r="E370" i="1" s="1"/>
  <c r="H370" i="1" s="1"/>
  <c r="D371" i="1"/>
  <c r="E371" i="1" s="1"/>
  <c r="H371" i="1" s="1"/>
  <c r="D372" i="1"/>
  <c r="E372" i="1" s="1"/>
  <c r="H372" i="1" s="1"/>
  <c r="D373" i="1"/>
  <c r="E373" i="1" s="1"/>
  <c r="H373" i="1" s="1"/>
  <c r="D374" i="1"/>
  <c r="E374" i="1" s="1"/>
  <c r="H374" i="1" s="1"/>
  <c r="D375" i="1"/>
  <c r="E375" i="1" s="1"/>
  <c r="H375" i="1" s="1"/>
  <c r="D376" i="1"/>
  <c r="E376" i="1" s="1"/>
  <c r="H376" i="1" s="1"/>
  <c r="D377" i="1"/>
  <c r="E377" i="1" s="1"/>
  <c r="H377" i="1" s="1"/>
  <c r="D378" i="1"/>
  <c r="E378" i="1" s="1"/>
  <c r="H378" i="1" s="1"/>
  <c r="D379" i="1"/>
  <c r="E379" i="1" s="1"/>
  <c r="H379" i="1" s="1"/>
  <c r="D380" i="1"/>
  <c r="E380" i="1" s="1"/>
  <c r="H380" i="1" s="1"/>
  <c r="D381" i="1"/>
  <c r="E381" i="1" s="1"/>
  <c r="H381" i="1" s="1"/>
  <c r="D382" i="1"/>
  <c r="E382" i="1" s="1"/>
  <c r="H382" i="1" s="1"/>
  <c r="D383" i="1"/>
  <c r="E383" i="1" s="1"/>
  <c r="H383" i="1" s="1"/>
  <c r="D384" i="1"/>
  <c r="E384" i="1" s="1"/>
  <c r="H384" i="1" s="1"/>
  <c r="D385" i="1"/>
  <c r="E385" i="1" s="1"/>
  <c r="H385" i="1" s="1"/>
  <c r="D386" i="1"/>
  <c r="E386" i="1" s="1"/>
  <c r="H386" i="1" s="1"/>
  <c r="D11" i="1"/>
  <c r="E11" i="1" s="1"/>
  <c r="H11" i="1" s="1"/>
  <c r="D387" i="1"/>
  <c r="E387" i="1" s="1"/>
  <c r="H387" i="1" s="1"/>
  <c r="D388" i="1"/>
  <c r="E388" i="1" s="1"/>
  <c r="H388" i="1" s="1"/>
  <c r="D389" i="1"/>
  <c r="E389" i="1" s="1"/>
  <c r="H389" i="1" s="1"/>
  <c r="D390" i="1"/>
  <c r="E390" i="1" s="1"/>
  <c r="H390" i="1" s="1"/>
  <c r="D391" i="1"/>
  <c r="E391" i="1" s="1"/>
  <c r="H391" i="1" s="1"/>
  <c r="D392" i="1"/>
  <c r="E392" i="1" s="1"/>
  <c r="H392" i="1" s="1"/>
  <c r="D393" i="1"/>
  <c r="E393" i="1" s="1"/>
  <c r="H393" i="1" s="1"/>
  <c r="D394" i="1"/>
  <c r="E394" i="1" s="1"/>
  <c r="H394" i="1" s="1"/>
  <c r="D395" i="1"/>
  <c r="E395" i="1" s="1"/>
  <c r="H395" i="1" s="1"/>
  <c r="D396" i="1"/>
  <c r="E396" i="1" s="1"/>
  <c r="H396" i="1" s="1"/>
  <c r="D397" i="1"/>
  <c r="E397" i="1" s="1"/>
  <c r="H397" i="1" s="1"/>
  <c r="D398" i="1"/>
  <c r="E398" i="1" s="1"/>
  <c r="H398" i="1" s="1"/>
  <c r="D12" i="1"/>
  <c r="E12" i="1" s="1"/>
  <c r="H12" i="1" s="1"/>
  <c r="D399" i="1"/>
  <c r="E399" i="1" s="1"/>
  <c r="H399" i="1" s="1"/>
  <c r="D400" i="1"/>
  <c r="E400" i="1" s="1"/>
  <c r="H400" i="1" s="1"/>
  <c r="D401" i="1"/>
  <c r="E401" i="1" s="1"/>
  <c r="H401" i="1" s="1"/>
  <c r="D402" i="1"/>
  <c r="E402" i="1" s="1"/>
  <c r="H402" i="1" s="1"/>
  <c r="D403" i="1"/>
  <c r="E403" i="1" s="1"/>
  <c r="H403" i="1" s="1"/>
  <c r="D404" i="1"/>
  <c r="E404" i="1" s="1"/>
  <c r="H404" i="1" s="1"/>
  <c r="D405" i="1"/>
  <c r="E405" i="1" s="1"/>
  <c r="H405" i="1" s="1"/>
  <c r="D406" i="1"/>
  <c r="E406" i="1" s="1"/>
  <c r="H406" i="1" s="1"/>
  <c r="D407" i="1"/>
  <c r="E407" i="1" s="1"/>
  <c r="H407" i="1" s="1"/>
  <c r="D408" i="1"/>
  <c r="E408" i="1" s="1"/>
  <c r="H408" i="1" s="1"/>
  <c r="D409" i="1"/>
  <c r="E409" i="1" s="1"/>
  <c r="H409" i="1" s="1"/>
  <c r="D410" i="1"/>
  <c r="E410" i="1" s="1"/>
  <c r="H410" i="1" s="1"/>
  <c r="D411" i="1"/>
  <c r="E411" i="1" s="1"/>
  <c r="H411" i="1" s="1"/>
  <c r="D412" i="1"/>
  <c r="E412" i="1" s="1"/>
  <c r="H412" i="1" s="1"/>
  <c r="D413" i="1"/>
  <c r="E413" i="1" s="1"/>
  <c r="H413" i="1" s="1"/>
  <c r="D414" i="1"/>
  <c r="E414" i="1" s="1"/>
  <c r="H414" i="1" s="1"/>
  <c r="D415" i="1"/>
  <c r="E415" i="1" s="1"/>
  <c r="H415" i="1" s="1"/>
  <c r="D13" i="1"/>
  <c r="E13" i="1" s="1"/>
  <c r="H13" i="1" s="1"/>
  <c r="D14" i="1"/>
  <c r="E14" i="1" s="1"/>
  <c r="H14" i="1" s="1"/>
  <c r="D416" i="1"/>
  <c r="E416" i="1" s="1"/>
  <c r="H416" i="1" s="1"/>
  <c r="D417" i="1"/>
  <c r="E417" i="1" s="1"/>
  <c r="H417" i="1" s="1"/>
  <c r="D418" i="1"/>
  <c r="E418" i="1" s="1"/>
  <c r="H418" i="1" s="1"/>
  <c r="D15" i="1"/>
  <c r="E15" i="1" s="1"/>
  <c r="H15" i="1" s="1"/>
  <c r="D419" i="1"/>
  <c r="E419" i="1" s="1"/>
  <c r="H419" i="1" s="1"/>
  <c r="D420" i="1"/>
  <c r="E420" i="1" s="1"/>
  <c r="H420" i="1" s="1"/>
  <c r="D421" i="1"/>
  <c r="E421" i="1" s="1"/>
  <c r="H421" i="1" s="1"/>
  <c r="D422" i="1"/>
  <c r="E422" i="1" s="1"/>
  <c r="H422" i="1" s="1"/>
  <c r="D423" i="1"/>
  <c r="E423" i="1" s="1"/>
  <c r="H423" i="1" s="1"/>
  <c r="D424" i="1"/>
  <c r="E424" i="1" s="1"/>
  <c r="H424" i="1" s="1"/>
  <c r="D425" i="1"/>
  <c r="E425" i="1" s="1"/>
  <c r="H425" i="1" s="1"/>
  <c r="D426" i="1"/>
  <c r="E426" i="1" s="1"/>
  <c r="H426" i="1" s="1"/>
  <c r="D427" i="1"/>
  <c r="E427" i="1" s="1"/>
  <c r="H427" i="1" s="1"/>
  <c r="D428" i="1"/>
  <c r="E428" i="1" s="1"/>
  <c r="H428" i="1" s="1"/>
  <c r="D429" i="1"/>
  <c r="E429" i="1" s="1"/>
  <c r="H429" i="1" s="1"/>
  <c r="D430" i="1"/>
  <c r="E430" i="1" s="1"/>
  <c r="H430" i="1" s="1"/>
  <c r="D431" i="1"/>
  <c r="E431" i="1" s="1"/>
  <c r="H431" i="1" s="1"/>
  <c r="D432" i="1"/>
  <c r="E432" i="1" s="1"/>
  <c r="H432" i="1" s="1"/>
  <c r="D433" i="1"/>
  <c r="E433" i="1" s="1"/>
  <c r="H433" i="1" s="1"/>
  <c r="D434" i="1"/>
  <c r="E434" i="1" s="1"/>
  <c r="H434" i="1" s="1"/>
  <c r="D435" i="1"/>
  <c r="E435" i="1" s="1"/>
  <c r="H435" i="1" s="1"/>
  <c r="D436" i="1"/>
  <c r="E436" i="1" s="1"/>
  <c r="H436" i="1" s="1"/>
  <c r="D437" i="1"/>
  <c r="E437" i="1" s="1"/>
  <c r="H437" i="1" s="1"/>
  <c r="D438" i="1"/>
  <c r="E438" i="1" s="1"/>
  <c r="H438" i="1" s="1"/>
  <c r="D439" i="1"/>
  <c r="E439" i="1" s="1"/>
  <c r="H439" i="1" s="1"/>
  <c r="D16" i="1"/>
  <c r="E16" i="1" s="1"/>
  <c r="H16" i="1" s="1"/>
  <c r="D440" i="1"/>
  <c r="E440" i="1" s="1"/>
  <c r="H440" i="1" s="1"/>
  <c r="D441" i="1"/>
  <c r="E441" i="1" s="1"/>
  <c r="H441" i="1" s="1"/>
  <c r="D442" i="1"/>
  <c r="E442" i="1" s="1"/>
  <c r="H442" i="1" s="1"/>
  <c r="D443" i="1"/>
  <c r="E443" i="1" s="1"/>
  <c r="H443" i="1" s="1"/>
  <c r="D444" i="1"/>
  <c r="E444" i="1" s="1"/>
  <c r="H444" i="1" s="1"/>
  <c r="D445" i="1"/>
  <c r="E445" i="1" s="1"/>
  <c r="H445" i="1" s="1"/>
  <c r="D446" i="1"/>
  <c r="E446" i="1" s="1"/>
  <c r="H446" i="1" s="1"/>
  <c r="D447" i="1"/>
  <c r="E447" i="1" s="1"/>
  <c r="H447" i="1" s="1"/>
  <c r="D448" i="1"/>
  <c r="E448" i="1" s="1"/>
  <c r="H448" i="1" s="1"/>
  <c r="D449" i="1"/>
  <c r="E449" i="1" s="1"/>
  <c r="H449" i="1" s="1"/>
  <c r="D450" i="1"/>
  <c r="E450" i="1" s="1"/>
  <c r="H450" i="1" s="1"/>
  <c r="D451" i="1"/>
  <c r="E451" i="1" s="1"/>
  <c r="H451" i="1" s="1"/>
  <c r="D452" i="1"/>
  <c r="E452" i="1" s="1"/>
  <c r="H452" i="1" s="1"/>
  <c r="D453" i="1"/>
  <c r="E453" i="1" s="1"/>
  <c r="H453" i="1" s="1"/>
  <c r="D454" i="1"/>
  <c r="E454" i="1" s="1"/>
  <c r="H454" i="1" s="1"/>
  <c r="D455" i="1"/>
  <c r="E455" i="1" s="1"/>
  <c r="H455" i="1" s="1"/>
  <c r="D456" i="1"/>
  <c r="E456" i="1" s="1"/>
  <c r="H456" i="1" s="1"/>
  <c r="D457" i="1"/>
  <c r="E457" i="1" s="1"/>
  <c r="H457" i="1" s="1"/>
  <c r="D458" i="1"/>
  <c r="E458" i="1" s="1"/>
  <c r="H458" i="1" s="1"/>
  <c r="D17" i="1"/>
  <c r="E17" i="1" s="1"/>
  <c r="H17" i="1" s="1"/>
  <c r="D459" i="1"/>
  <c r="E459" i="1" s="1"/>
  <c r="H459" i="1" s="1"/>
  <c r="D460" i="1"/>
  <c r="E460" i="1" s="1"/>
  <c r="H460" i="1" s="1"/>
  <c r="D461" i="1"/>
  <c r="E461" i="1" s="1"/>
  <c r="H461" i="1" s="1"/>
  <c r="D462" i="1"/>
  <c r="E462" i="1" s="1"/>
  <c r="H462" i="1" s="1"/>
  <c r="D463" i="1"/>
  <c r="E463" i="1" s="1"/>
  <c r="H463" i="1" s="1"/>
  <c r="D464" i="1"/>
  <c r="E464" i="1" s="1"/>
  <c r="H464" i="1" s="1"/>
  <c r="D465" i="1"/>
  <c r="E465" i="1" s="1"/>
  <c r="H465" i="1" s="1"/>
  <c r="D466" i="1"/>
  <c r="E466" i="1" s="1"/>
  <c r="H466" i="1" s="1"/>
  <c r="D467" i="1"/>
  <c r="E467" i="1" s="1"/>
  <c r="H467" i="1" s="1"/>
  <c r="D468" i="1"/>
  <c r="E468" i="1" s="1"/>
  <c r="H468" i="1" s="1"/>
  <c r="D469" i="1"/>
  <c r="E469" i="1" s="1"/>
  <c r="H469" i="1" s="1"/>
  <c r="D470" i="1"/>
  <c r="E470" i="1" s="1"/>
  <c r="H470" i="1" s="1"/>
  <c r="D471" i="1"/>
  <c r="E471" i="1" s="1"/>
  <c r="H471" i="1" s="1"/>
  <c r="D472" i="1"/>
  <c r="E472" i="1" s="1"/>
  <c r="H472" i="1" s="1"/>
  <c r="D473" i="1"/>
  <c r="E473" i="1" s="1"/>
  <c r="H473" i="1" s="1"/>
  <c r="D474" i="1"/>
  <c r="E474" i="1" s="1"/>
  <c r="H474" i="1" s="1"/>
  <c r="D475" i="1"/>
  <c r="E475" i="1" s="1"/>
  <c r="H475" i="1" s="1"/>
  <c r="D476" i="1"/>
  <c r="E476" i="1" s="1"/>
  <c r="H476" i="1" s="1"/>
  <c r="D477" i="1"/>
  <c r="E477" i="1" s="1"/>
  <c r="H477" i="1" s="1"/>
  <c r="D478" i="1"/>
  <c r="E478" i="1" s="1"/>
  <c r="H478" i="1" s="1"/>
  <c r="D479" i="1"/>
  <c r="E479" i="1" s="1"/>
  <c r="H479" i="1" s="1"/>
  <c r="D480" i="1"/>
  <c r="E480" i="1" s="1"/>
  <c r="H480" i="1" s="1"/>
  <c r="D481" i="1"/>
  <c r="E481" i="1" s="1"/>
  <c r="H481" i="1" s="1"/>
  <c r="D482" i="1"/>
  <c r="E482" i="1" s="1"/>
  <c r="H482" i="1" s="1"/>
  <c r="D483" i="1"/>
  <c r="E483" i="1" s="1"/>
  <c r="H483" i="1" s="1"/>
  <c r="D484" i="1"/>
  <c r="E484" i="1" s="1"/>
  <c r="H484" i="1" s="1"/>
  <c r="D485" i="1"/>
  <c r="E485" i="1" s="1"/>
  <c r="H485" i="1" s="1"/>
  <c r="D486" i="1"/>
  <c r="E486" i="1" s="1"/>
  <c r="H486" i="1" s="1"/>
  <c r="D487" i="1"/>
  <c r="E487" i="1" s="1"/>
  <c r="H487" i="1" s="1"/>
  <c r="D488" i="1"/>
  <c r="E488" i="1" s="1"/>
  <c r="H488" i="1" s="1"/>
  <c r="D489" i="1"/>
  <c r="E489" i="1" s="1"/>
  <c r="H489" i="1" s="1"/>
  <c r="D490" i="1"/>
  <c r="E490" i="1" s="1"/>
  <c r="H490" i="1" s="1"/>
  <c r="D491" i="1"/>
  <c r="E491" i="1" s="1"/>
  <c r="H491" i="1" s="1"/>
  <c r="D492" i="1"/>
  <c r="E492" i="1" s="1"/>
  <c r="H492" i="1" s="1"/>
  <c r="D493" i="1"/>
  <c r="E493" i="1" s="1"/>
  <c r="H493" i="1" s="1"/>
  <c r="D494" i="1"/>
  <c r="E494" i="1" s="1"/>
  <c r="H494" i="1" s="1"/>
  <c r="D495" i="1"/>
  <c r="E495" i="1" s="1"/>
  <c r="H495" i="1" s="1"/>
  <c r="D496" i="1"/>
  <c r="E496" i="1" s="1"/>
  <c r="H496" i="1" s="1"/>
  <c r="D497" i="1"/>
  <c r="E497" i="1" s="1"/>
  <c r="H497" i="1" s="1"/>
  <c r="D498" i="1"/>
  <c r="E498" i="1" s="1"/>
  <c r="H498" i="1" s="1"/>
  <c r="D499" i="1"/>
  <c r="E499" i="1" s="1"/>
  <c r="H499" i="1" s="1"/>
  <c r="D500" i="1"/>
  <c r="E500" i="1" s="1"/>
  <c r="H500" i="1" s="1"/>
  <c r="D501" i="1"/>
  <c r="E501" i="1" s="1"/>
  <c r="H501" i="1" s="1"/>
  <c r="D502" i="1"/>
  <c r="E502" i="1" s="1"/>
  <c r="H502" i="1" s="1"/>
  <c r="D503" i="1"/>
  <c r="E503" i="1" s="1"/>
  <c r="H503" i="1" s="1"/>
  <c r="D504" i="1"/>
  <c r="E504" i="1" s="1"/>
  <c r="H504" i="1" s="1"/>
  <c r="D505" i="1"/>
  <c r="E505" i="1" s="1"/>
  <c r="H505" i="1" s="1"/>
  <c r="D506" i="1"/>
  <c r="E506" i="1" s="1"/>
  <c r="H506" i="1" s="1"/>
  <c r="D18" i="1"/>
  <c r="E18" i="1" s="1"/>
  <c r="H18" i="1" s="1"/>
  <c r="D507" i="1"/>
  <c r="E507" i="1" s="1"/>
  <c r="H507" i="1" s="1"/>
  <c r="D19" i="1"/>
  <c r="E19" i="1" s="1"/>
  <c r="H19" i="1" s="1"/>
  <c r="D508" i="1"/>
  <c r="E508" i="1" s="1"/>
  <c r="H508" i="1" s="1"/>
  <c r="D509" i="1"/>
  <c r="E509" i="1" s="1"/>
  <c r="H509" i="1" s="1"/>
  <c r="D510" i="1"/>
  <c r="E510" i="1" s="1"/>
  <c r="H510" i="1" s="1"/>
  <c r="D511" i="1"/>
  <c r="E511" i="1" s="1"/>
  <c r="H511" i="1" s="1"/>
  <c r="D512" i="1"/>
  <c r="E512" i="1" s="1"/>
  <c r="H512" i="1" s="1"/>
  <c r="D513" i="1"/>
  <c r="E513" i="1" s="1"/>
  <c r="H513" i="1" s="1"/>
  <c r="D514" i="1"/>
  <c r="E514" i="1" s="1"/>
  <c r="H514" i="1" s="1"/>
  <c r="D515" i="1"/>
  <c r="E515" i="1" s="1"/>
  <c r="H515" i="1" s="1"/>
  <c r="D516" i="1"/>
  <c r="E516" i="1" s="1"/>
  <c r="H516" i="1" s="1"/>
  <c r="D517" i="1"/>
  <c r="E517" i="1" s="1"/>
  <c r="H517" i="1" s="1"/>
  <c r="D518" i="1"/>
  <c r="E518" i="1" s="1"/>
  <c r="H518" i="1" s="1"/>
  <c r="D519" i="1"/>
  <c r="E519" i="1" s="1"/>
  <c r="H519" i="1" s="1"/>
  <c r="D520" i="1"/>
  <c r="E520" i="1" s="1"/>
  <c r="H520" i="1" s="1"/>
  <c r="D521" i="1"/>
  <c r="E521" i="1" s="1"/>
  <c r="H521" i="1" s="1"/>
  <c r="D522" i="1"/>
  <c r="E522" i="1" s="1"/>
  <c r="H522" i="1" s="1"/>
  <c r="D523" i="1"/>
  <c r="E523" i="1" s="1"/>
  <c r="H523" i="1" s="1"/>
  <c r="D524" i="1"/>
  <c r="E524" i="1" s="1"/>
  <c r="H524" i="1" s="1"/>
  <c r="D525" i="1"/>
  <c r="E525" i="1" s="1"/>
  <c r="H525" i="1" s="1"/>
  <c r="D526" i="1"/>
  <c r="E526" i="1" s="1"/>
  <c r="H526" i="1" s="1"/>
  <c r="D527" i="1"/>
  <c r="E527" i="1" s="1"/>
  <c r="H527" i="1" s="1"/>
  <c r="D528" i="1"/>
  <c r="E528" i="1" s="1"/>
  <c r="H528" i="1" s="1"/>
  <c r="D529" i="1"/>
  <c r="E529" i="1" s="1"/>
  <c r="H529" i="1" s="1"/>
  <c r="D530" i="1"/>
  <c r="E530" i="1" s="1"/>
  <c r="H530" i="1" s="1"/>
  <c r="D531" i="1"/>
  <c r="E531" i="1" s="1"/>
  <c r="H531" i="1" s="1"/>
  <c r="D532" i="1"/>
  <c r="E532" i="1" s="1"/>
  <c r="H532" i="1" s="1"/>
  <c r="D533" i="1"/>
  <c r="E533" i="1" s="1"/>
  <c r="H533" i="1" s="1"/>
  <c r="D534" i="1"/>
  <c r="E534" i="1" s="1"/>
  <c r="H534" i="1" s="1"/>
  <c r="D535" i="1"/>
  <c r="E535" i="1" s="1"/>
  <c r="H535" i="1" s="1"/>
  <c r="D536" i="1"/>
  <c r="E536" i="1" s="1"/>
  <c r="H536" i="1" s="1"/>
  <c r="D537" i="1"/>
  <c r="E537" i="1" s="1"/>
  <c r="H537" i="1" s="1"/>
  <c r="D538" i="1"/>
  <c r="E538" i="1" s="1"/>
  <c r="H538" i="1" s="1"/>
  <c r="D539" i="1"/>
  <c r="E539" i="1" s="1"/>
  <c r="H539" i="1" s="1"/>
  <c r="D540" i="1"/>
  <c r="E540" i="1" s="1"/>
  <c r="H540" i="1" s="1"/>
  <c r="D541" i="1"/>
  <c r="E541" i="1" s="1"/>
  <c r="H541" i="1" s="1"/>
  <c r="D542" i="1"/>
  <c r="E542" i="1" s="1"/>
  <c r="H542" i="1" s="1"/>
  <c r="D543" i="1"/>
  <c r="E543" i="1" s="1"/>
  <c r="H543" i="1" s="1"/>
  <c r="D544" i="1"/>
  <c r="E544" i="1" s="1"/>
  <c r="H544" i="1" s="1"/>
  <c r="D545" i="1"/>
  <c r="E545" i="1" s="1"/>
  <c r="H545" i="1" s="1"/>
  <c r="D546" i="1"/>
  <c r="E546" i="1" s="1"/>
  <c r="H546" i="1" s="1"/>
  <c r="D547" i="1"/>
  <c r="E547" i="1" s="1"/>
  <c r="H547" i="1" s="1"/>
  <c r="D548" i="1"/>
  <c r="E548" i="1" s="1"/>
  <c r="H548" i="1" s="1"/>
  <c r="D549" i="1"/>
  <c r="E549" i="1" s="1"/>
  <c r="H549" i="1" s="1"/>
  <c r="D20" i="1"/>
  <c r="E20" i="1" s="1"/>
  <c r="H20" i="1" s="1"/>
  <c r="D550" i="1"/>
  <c r="E550" i="1" s="1"/>
  <c r="H550" i="1" s="1"/>
  <c r="D21" i="1"/>
  <c r="E21" i="1" s="1"/>
  <c r="H21" i="1" s="1"/>
  <c r="D551" i="1"/>
  <c r="E551" i="1" s="1"/>
  <c r="H551" i="1" s="1"/>
  <c r="D552" i="1"/>
  <c r="E552" i="1" s="1"/>
  <c r="H552" i="1" s="1"/>
  <c r="D553" i="1"/>
  <c r="E553" i="1" s="1"/>
  <c r="H553" i="1" s="1"/>
  <c r="D554" i="1"/>
  <c r="E554" i="1" s="1"/>
  <c r="H554" i="1" s="1"/>
  <c r="D555" i="1"/>
  <c r="E555" i="1" s="1"/>
  <c r="H555" i="1" s="1"/>
  <c r="D556" i="1"/>
  <c r="E556" i="1" s="1"/>
  <c r="H556" i="1" s="1"/>
  <c r="D557" i="1"/>
  <c r="E557" i="1" s="1"/>
  <c r="H557" i="1" s="1"/>
  <c r="D558" i="1"/>
  <c r="E558" i="1" s="1"/>
  <c r="H558" i="1" s="1"/>
  <c r="D559" i="1"/>
  <c r="E559" i="1" s="1"/>
  <c r="H559" i="1" s="1"/>
  <c r="D560" i="1"/>
  <c r="E560" i="1" s="1"/>
  <c r="H560" i="1" s="1"/>
  <c r="D561" i="1"/>
  <c r="E561" i="1" s="1"/>
  <c r="H561" i="1" s="1"/>
  <c r="D562" i="1"/>
  <c r="E562" i="1" s="1"/>
  <c r="H562" i="1" s="1"/>
  <c r="D563" i="1"/>
  <c r="E563" i="1" s="1"/>
  <c r="H563" i="1" s="1"/>
  <c r="D564" i="1"/>
  <c r="E564" i="1" s="1"/>
  <c r="H564" i="1" s="1"/>
  <c r="D565" i="1"/>
  <c r="E565" i="1" s="1"/>
  <c r="H565" i="1" s="1"/>
  <c r="D566" i="1"/>
  <c r="E566" i="1" s="1"/>
  <c r="H566" i="1" s="1"/>
  <c r="D567" i="1"/>
  <c r="E567" i="1" s="1"/>
  <c r="H567" i="1" s="1"/>
  <c r="D568" i="1"/>
  <c r="E568" i="1" s="1"/>
  <c r="H568" i="1" s="1"/>
  <c r="D569" i="1"/>
  <c r="E569" i="1" s="1"/>
  <c r="H569" i="1" s="1"/>
  <c r="D570" i="1"/>
  <c r="E570" i="1" s="1"/>
  <c r="H570" i="1" s="1"/>
  <c r="D571" i="1"/>
  <c r="E571" i="1" s="1"/>
  <c r="H571" i="1" s="1"/>
  <c r="D572" i="1"/>
  <c r="E572" i="1" s="1"/>
  <c r="H572" i="1" s="1"/>
  <c r="D573" i="1"/>
  <c r="E573" i="1" s="1"/>
  <c r="H573" i="1" s="1"/>
  <c r="D22" i="1"/>
  <c r="E22" i="1" s="1"/>
  <c r="H22" i="1" s="1"/>
  <c r="D574" i="1"/>
  <c r="E574" i="1" s="1"/>
  <c r="H574" i="1" s="1"/>
  <c r="D23" i="1"/>
  <c r="E23" i="1" s="1"/>
  <c r="H23" i="1" s="1"/>
  <c r="D575" i="1"/>
  <c r="E575" i="1" s="1"/>
  <c r="H575" i="1" s="1"/>
  <c r="D576" i="1"/>
  <c r="E576" i="1" s="1"/>
  <c r="H576" i="1" s="1"/>
  <c r="D577" i="1"/>
  <c r="E577" i="1" s="1"/>
  <c r="H577" i="1" s="1"/>
  <c r="D24" i="1"/>
  <c r="E24" i="1" s="1"/>
  <c r="H24" i="1" s="1"/>
  <c r="D578" i="1"/>
  <c r="E578" i="1" s="1"/>
  <c r="H578" i="1" s="1"/>
  <c r="D579" i="1"/>
  <c r="E579" i="1" s="1"/>
  <c r="H579" i="1" s="1"/>
  <c r="D580" i="1"/>
  <c r="E580" i="1" s="1"/>
  <c r="H580" i="1" s="1"/>
  <c r="D581" i="1"/>
  <c r="E581" i="1" s="1"/>
  <c r="H581" i="1" s="1"/>
  <c r="D582" i="1"/>
  <c r="E582" i="1" s="1"/>
  <c r="H582" i="1" s="1"/>
  <c r="D583" i="1"/>
  <c r="E583" i="1" s="1"/>
  <c r="H583" i="1" s="1"/>
  <c r="D584" i="1"/>
  <c r="E584" i="1" s="1"/>
  <c r="H584" i="1" s="1"/>
  <c r="D585" i="1"/>
  <c r="E585" i="1" s="1"/>
  <c r="H585" i="1" s="1"/>
  <c r="D586" i="1"/>
  <c r="E586" i="1" s="1"/>
  <c r="H586" i="1" s="1"/>
  <c r="D587" i="1"/>
  <c r="E587" i="1" s="1"/>
  <c r="H587" i="1" s="1"/>
  <c r="D588" i="1"/>
  <c r="E588" i="1" s="1"/>
  <c r="H588" i="1" s="1"/>
  <c r="D589" i="1"/>
  <c r="E589" i="1" s="1"/>
  <c r="H589" i="1" s="1"/>
  <c r="D590" i="1"/>
  <c r="E590" i="1" s="1"/>
  <c r="H590" i="1" s="1"/>
  <c r="D591" i="1"/>
  <c r="E591" i="1" s="1"/>
  <c r="H591" i="1" s="1"/>
  <c r="D592" i="1"/>
  <c r="E592" i="1" s="1"/>
  <c r="H592" i="1" s="1"/>
  <c r="D593" i="1"/>
  <c r="E593" i="1" s="1"/>
  <c r="H593" i="1" s="1"/>
  <c r="D594" i="1"/>
  <c r="E594" i="1" s="1"/>
  <c r="H594" i="1" s="1"/>
  <c r="D595" i="1"/>
  <c r="E595" i="1" s="1"/>
  <c r="H595" i="1" s="1"/>
  <c r="D596" i="1"/>
  <c r="E596" i="1" s="1"/>
  <c r="H596" i="1" s="1"/>
  <c r="D597" i="1"/>
  <c r="E597" i="1" s="1"/>
  <c r="H597" i="1" s="1"/>
  <c r="D598" i="1"/>
  <c r="E598" i="1" s="1"/>
  <c r="H598" i="1" s="1"/>
  <c r="D599" i="1"/>
  <c r="E599" i="1" s="1"/>
  <c r="H599" i="1" s="1"/>
  <c r="D600" i="1"/>
  <c r="E600" i="1" s="1"/>
  <c r="H600" i="1" s="1"/>
  <c r="D601" i="1"/>
  <c r="E601" i="1" s="1"/>
  <c r="H601" i="1" s="1"/>
  <c r="D602" i="1"/>
  <c r="E602" i="1" s="1"/>
  <c r="H602" i="1" s="1"/>
  <c r="D603" i="1"/>
  <c r="E603" i="1" s="1"/>
  <c r="H603" i="1" s="1"/>
  <c r="D604" i="1"/>
  <c r="E604" i="1" s="1"/>
  <c r="H604" i="1" s="1"/>
  <c r="D605" i="1"/>
  <c r="E605" i="1" s="1"/>
  <c r="H605" i="1" s="1"/>
  <c r="D606" i="1"/>
  <c r="E606" i="1" s="1"/>
  <c r="H606" i="1" s="1"/>
  <c r="D607" i="1"/>
  <c r="E607" i="1" s="1"/>
  <c r="H607" i="1" s="1"/>
  <c r="D608" i="1"/>
  <c r="E608" i="1" s="1"/>
  <c r="H608" i="1" s="1"/>
  <c r="D609" i="1"/>
  <c r="E609" i="1" s="1"/>
  <c r="H609" i="1" s="1"/>
  <c r="D610" i="1"/>
  <c r="E610" i="1" s="1"/>
  <c r="H610" i="1" s="1"/>
  <c r="D611" i="1"/>
  <c r="E611" i="1" s="1"/>
  <c r="H611" i="1" s="1"/>
  <c r="D612" i="1"/>
  <c r="E612" i="1" s="1"/>
  <c r="H612" i="1" s="1"/>
  <c r="D613" i="1"/>
  <c r="E613" i="1" s="1"/>
  <c r="H613" i="1" s="1"/>
  <c r="D614" i="1"/>
  <c r="E614" i="1" s="1"/>
  <c r="H614" i="1" s="1"/>
  <c r="D615" i="1"/>
  <c r="E615" i="1" s="1"/>
  <c r="H615" i="1" s="1"/>
  <c r="D616" i="1"/>
  <c r="E616" i="1" s="1"/>
  <c r="H616" i="1" s="1"/>
  <c r="D617" i="1"/>
  <c r="E617" i="1" s="1"/>
  <c r="H617" i="1" s="1"/>
  <c r="D618" i="1"/>
  <c r="E618" i="1" s="1"/>
  <c r="H618" i="1" s="1"/>
  <c r="D619" i="1"/>
  <c r="E619" i="1" s="1"/>
  <c r="H619" i="1" s="1"/>
  <c r="D620" i="1"/>
  <c r="E620" i="1" s="1"/>
  <c r="H620" i="1" s="1"/>
  <c r="D621" i="1"/>
  <c r="E621" i="1" s="1"/>
  <c r="H621" i="1" s="1"/>
  <c r="D25" i="1"/>
  <c r="E25" i="1" s="1"/>
  <c r="H25" i="1" s="1"/>
  <c r="D622" i="1"/>
  <c r="E622" i="1" s="1"/>
  <c r="H622" i="1" s="1"/>
  <c r="D623" i="1"/>
  <c r="E623" i="1" s="1"/>
  <c r="H623" i="1" s="1"/>
  <c r="D624" i="1"/>
  <c r="E624" i="1" s="1"/>
  <c r="H624" i="1" s="1"/>
  <c r="D625" i="1"/>
  <c r="E625" i="1" s="1"/>
  <c r="H625" i="1" s="1"/>
  <c r="D626" i="1"/>
  <c r="E626" i="1" s="1"/>
  <c r="H626" i="1" s="1"/>
  <c r="D627" i="1"/>
  <c r="E627" i="1" s="1"/>
  <c r="H627" i="1" s="1"/>
  <c r="D628" i="1"/>
  <c r="E628" i="1" s="1"/>
  <c r="H628" i="1" s="1"/>
  <c r="D629" i="1"/>
  <c r="E629" i="1" s="1"/>
  <c r="H629" i="1" s="1"/>
  <c r="D630" i="1"/>
  <c r="E630" i="1" s="1"/>
  <c r="H630" i="1" s="1"/>
  <c r="D631" i="1"/>
  <c r="E631" i="1" s="1"/>
  <c r="H631" i="1" s="1"/>
  <c r="D632" i="1"/>
  <c r="E632" i="1" s="1"/>
  <c r="H632" i="1" s="1"/>
  <c r="D633" i="1"/>
  <c r="E633" i="1" s="1"/>
  <c r="H633" i="1" s="1"/>
  <c r="D634" i="1"/>
  <c r="E634" i="1" s="1"/>
  <c r="H634" i="1" s="1"/>
  <c r="D635" i="1"/>
  <c r="E635" i="1" s="1"/>
  <c r="H635" i="1" s="1"/>
  <c r="D636" i="1"/>
  <c r="E636" i="1" s="1"/>
  <c r="H636" i="1" s="1"/>
  <c r="D637" i="1"/>
  <c r="E637" i="1" s="1"/>
  <c r="H637" i="1" s="1"/>
  <c r="D638" i="1"/>
  <c r="E638" i="1" s="1"/>
  <c r="H638" i="1" s="1"/>
  <c r="D639" i="1"/>
  <c r="E639" i="1" s="1"/>
  <c r="H639" i="1" s="1"/>
  <c r="D640" i="1"/>
  <c r="E640" i="1" s="1"/>
  <c r="H640" i="1" s="1"/>
  <c r="D641" i="1"/>
  <c r="E641" i="1" s="1"/>
  <c r="H641" i="1" s="1"/>
  <c r="D642" i="1"/>
  <c r="E642" i="1" s="1"/>
  <c r="H642" i="1" s="1"/>
  <c r="D643" i="1"/>
  <c r="E643" i="1" s="1"/>
  <c r="H643" i="1" s="1"/>
  <c r="D644" i="1"/>
  <c r="E644" i="1" s="1"/>
  <c r="H644" i="1" s="1"/>
  <c r="D645" i="1"/>
  <c r="E645" i="1" s="1"/>
  <c r="H645" i="1" s="1"/>
  <c r="D646" i="1"/>
  <c r="E646" i="1" s="1"/>
  <c r="H646" i="1" s="1"/>
  <c r="D647" i="1"/>
  <c r="E647" i="1" s="1"/>
  <c r="H647" i="1" s="1"/>
  <c r="D648" i="1"/>
  <c r="E648" i="1" s="1"/>
  <c r="H648" i="1" s="1"/>
  <c r="D649" i="1"/>
  <c r="E649" i="1" s="1"/>
  <c r="H649" i="1" s="1"/>
  <c r="D650" i="1"/>
  <c r="E650" i="1" s="1"/>
  <c r="H650" i="1" s="1"/>
  <c r="D651" i="1"/>
  <c r="E651" i="1" s="1"/>
  <c r="H651" i="1" s="1"/>
  <c r="D652" i="1"/>
  <c r="E652" i="1" s="1"/>
  <c r="H652" i="1" s="1"/>
  <c r="D653" i="1"/>
  <c r="E653" i="1" s="1"/>
  <c r="H653" i="1" s="1"/>
  <c r="D654" i="1"/>
  <c r="E654" i="1" s="1"/>
  <c r="H654" i="1" s="1"/>
  <c r="D655" i="1"/>
  <c r="E655" i="1" s="1"/>
  <c r="H655" i="1" s="1"/>
  <c r="D656" i="1"/>
  <c r="E656" i="1" s="1"/>
  <c r="H656" i="1" s="1"/>
  <c r="D657" i="1"/>
  <c r="E657" i="1" s="1"/>
  <c r="H657" i="1" s="1"/>
  <c r="D658" i="1"/>
  <c r="E658" i="1" s="1"/>
  <c r="H658" i="1" s="1"/>
  <c r="D659" i="1"/>
  <c r="E659" i="1" s="1"/>
  <c r="H659" i="1" s="1"/>
  <c r="D660" i="1"/>
  <c r="E660" i="1" s="1"/>
  <c r="H660" i="1" s="1"/>
  <c r="D661" i="1"/>
  <c r="E661" i="1" s="1"/>
  <c r="H661" i="1" s="1"/>
  <c r="D662" i="1"/>
  <c r="E662" i="1" s="1"/>
  <c r="H662" i="1" s="1"/>
  <c r="D663" i="1"/>
  <c r="E663" i="1" s="1"/>
  <c r="H663" i="1" s="1"/>
  <c r="D664" i="1"/>
  <c r="E664" i="1" s="1"/>
  <c r="H664" i="1" s="1"/>
  <c r="D665" i="1"/>
  <c r="E665" i="1" s="1"/>
  <c r="H665" i="1" s="1"/>
  <c r="D666" i="1"/>
  <c r="E666" i="1" s="1"/>
  <c r="H666" i="1" s="1"/>
  <c r="D26" i="1"/>
  <c r="E26" i="1" s="1"/>
  <c r="H26" i="1" s="1"/>
  <c r="D667" i="1"/>
  <c r="E667" i="1" s="1"/>
  <c r="H667" i="1" s="1"/>
  <c r="D668" i="1"/>
  <c r="E668" i="1" s="1"/>
  <c r="H668" i="1" s="1"/>
  <c r="D669" i="1"/>
  <c r="E669" i="1" s="1"/>
  <c r="H669" i="1" s="1"/>
  <c r="D670" i="1"/>
  <c r="E670" i="1" s="1"/>
  <c r="H670" i="1" s="1"/>
  <c r="D27" i="1"/>
  <c r="E27" i="1" s="1"/>
  <c r="H27" i="1" s="1"/>
  <c r="D671" i="1"/>
  <c r="E671" i="1" s="1"/>
  <c r="H671" i="1" s="1"/>
  <c r="D672" i="1"/>
  <c r="E672" i="1" s="1"/>
  <c r="H672" i="1" s="1"/>
  <c r="D673" i="1"/>
  <c r="E673" i="1" s="1"/>
  <c r="H673" i="1" s="1"/>
  <c r="D674" i="1"/>
  <c r="E674" i="1" s="1"/>
  <c r="H674" i="1" s="1"/>
  <c r="D675" i="1"/>
  <c r="E675" i="1" s="1"/>
  <c r="H675" i="1" s="1"/>
  <c r="D676" i="1"/>
  <c r="E676" i="1" s="1"/>
  <c r="H676" i="1" s="1"/>
  <c r="D677" i="1"/>
  <c r="E677" i="1" s="1"/>
  <c r="H677" i="1" s="1"/>
  <c r="D678" i="1"/>
  <c r="E678" i="1" s="1"/>
  <c r="H678" i="1" s="1"/>
  <c r="D679" i="1"/>
  <c r="E679" i="1" s="1"/>
  <c r="H679" i="1" s="1"/>
  <c r="D680" i="1"/>
  <c r="E680" i="1" s="1"/>
  <c r="H680" i="1" s="1"/>
  <c r="D681" i="1"/>
  <c r="E681" i="1" s="1"/>
  <c r="H681" i="1" s="1"/>
  <c r="D682" i="1"/>
  <c r="E682" i="1" s="1"/>
  <c r="H682" i="1" s="1"/>
  <c r="D683" i="1"/>
  <c r="E683" i="1" s="1"/>
  <c r="H683" i="1" s="1"/>
  <c r="D684" i="1"/>
  <c r="E684" i="1" s="1"/>
  <c r="H684" i="1" s="1"/>
  <c r="D685" i="1"/>
  <c r="E685" i="1" s="1"/>
  <c r="H685" i="1" s="1"/>
  <c r="D28" i="1"/>
  <c r="E28" i="1" s="1"/>
  <c r="H28" i="1" s="1"/>
  <c r="D686" i="1"/>
  <c r="E686" i="1" s="1"/>
  <c r="H686" i="1" s="1"/>
  <c r="D29" i="1"/>
  <c r="E29" i="1" s="1"/>
  <c r="H29" i="1" s="1"/>
  <c r="D687" i="1"/>
  <c r="E687" i="1" s="1"/>
  <c r="H687" i="1" s="1"/>
  <c r="D688" i="1"/>
  <c r="E688" i="1" s="1"/>
  <c r="H688" i="1" s="1"/>
  <c r="D689" i="1"/>
  <c r="E689" i="1" s="1"/>
  <c r="H689" i="1" s="1"/>
  <c r="D690" i="1"/>
  <c r="E690" i="1" s="1"/>
  <c r="H690" i="1" s="1"/>
  <c r="D691" i="1"/>
  <c r="E691" i="1" s="1"/>
  <c r="H691" i="1" s="1"/>
  <c r="D692" i="1"/>
  <c r="E692" i="1" s="1"/>
  <c r="H692" i="1" s="1"/>
  <c r="D693" i="1"/>
  <c r="E693" i="1" s="1"/>
  <c r="H693" i="1" s="1"/>
  <c r="D694" i="1"/>
  <c r="E694" i="1" s="1"/>
  <c r="H694" i="1" s="1"/>
  <c r="D695" i="1"/>
  <c r="E695" i="1" s="1"/>
  <c r="H695" i="1" s="1"/>
  <c r="D696" i="1"/>
  <c r="E696" i="1" s="1"/>
  <c r="H696" i="1" s="1"/>
  <c r="D697" i="1"/>
  <c r="E697" i="1" s="1"/>
  <c r="H697" i="1" s="1"/>
  <c r="D698" i="1"/>
  <c r="E698" i="1" s="1"/>
  <c r="H698" i="1" s="1"/>
  <c r="D699" i="1"/>
  <c r="E699" i="1" s="1"/>
  <c r="H699" i="1" s="1"/>
  <c r="D700" i="1"/>
  <c r="E700" i="1" s="1"/>
  <c r="H700" i="1" s="1"/>
  <c r="D701" i="1"/>
  <c r="E701" i="1" s="1"/>
  <c r="H701" i="1" s="1"/>
  <c r="D702" i="1"/>
  <c r="E702" i="1" s="1"/>
  <c r="H702" i="1" s="1"/>
  <c r="D703" i="1"/>
  <c r="E703" i="1" s="1"/>
  <c r="H703" i="1" s="1"/>
  <c r="D704" i="1"/>
  <c r="E704" i="1" s="1"/>
  <c r="H704" i="1" s="1"/>
  <c r="D30" i="1"/>
  <c r="E30" i="1" s="1"/>
  <c r="H30" i="1" s="1"/>
  <c r="D705" i="1"/>
  <c r="E705" i="1" s="1"/>
  <c r="H705" i="1" s="1"/>
  <c r="D706" i="1"/>
  <c r="E706" i="1" s="1"/>
  <c r="H706" i="1" s="1"/>
  <c r="D707" i="1"/>
  <c r="E707" i="1" s="1"/>
  <c r="H707" i="1" s="1"/>
  <c r="D708" i="1"/>
  <c r="E708" i="1" s="1"/>
  <c r="H708" i="1" s="1"/>
  <c r="D709" i="1"/>
  <c r="E709" i="1" s="1"/>
  <c r="H709" i="1" s="1"/>
  <c r="D710" i="1"/>
  <c r="E710" i="1" s="1"/>
  <c r="H710" i="1" s="1"/>
  <c r="D711" i="1"/>
  <c r="E711" i="1" s="1"/>
  <c r="H711" i="1" s="1"/>
  <c r="D712" i="1"/>
  <c r="E712" i="1" s="1"/>
  <c r="H712" i="1" s="1"/>
  <c r="D713" i="1"/>
  <c r="E713" i="1" s="1"/>
  <c r="H713" i="1" s="1"/>
  <c r="D714" i="1"/>
  <c r="E714" i="1" s="1"/>
  <c r="H714" i="1" s="1"/>
  <c r="D31" i="1"/>
  <c r="E31" i="1" s="1"/>
  <c r="H31" i="1" s="1"/>
  <c r="D715" i="1"/>
  <c r="E715" i="1" s="1"/>
  <c r="H715" i="1" s="1"/>
  <c r="D716" i="1"/>
  <c r="E716" i="1" s="1"/>
  <c r="H716" i="1" s="1"/>
  <c r="D717" i="1"/>
  <c r="E717" i="1" s="1"/>
  <c r="H717" i="1" s="1"/>
  <c r="D718" i="1"/>
  <c r="E718" i="1" s="1"/>
  <c r="H718" i="1" s="1"/>
  <c r="D719" i="1"/>
  <c r="E719" i="1" s="1"/>
  <c r="H719" i="1" s="1"/>
  <c r="D32" i="1"/>
  <c r="E32" i="1" s="1"/>
  <c r="H32" i="1" s="1"/>
  <c r="D720" i="1"/>
  <c r="E720" i="1" s="1"/>
  <c r="H720" i="1" s="1"/>
  <c r="D721" i="1"/>
  <c r="E721" i="1" s="1"/>
  <c r="H721" i="1" s="1"/>
  <c r="D722" i="1"/>
  <c r="E722" i="1" s="1"/>
  <c r="H722" i="1" s="1"/>
  <c r="D723" i="1"/>
  <c r="E723" i="1" s="1"/>
  <c r="H723" i="1" s="1"/>
  <c r="D724" i="1"/>
  <c r="E724" i="1" s="1"/>
  <c r="H724" i="1" s="1"/>
  <c r="D725" i="1"/>
  <c r="E725" i="1" s="1"/>
  <c r="H725" i="1" s="1"/>
  <c r="D726" i="1"/>
  <c r="E726" i="1" s="1"/>
  <c r="H726" i="1" s="1"/>
  <c r="D727" i="1"/>
  <c r="E727" i="1" s="1"/>
  <c r="H727" i="1" s="1"/>
  <c r="D728" i="1"/>
  <c r="E728" i="1" s="1"/>
  <c r="H728" i="1" s="1"/>
  <c r="D729" i="1"/>
  <c r="E729" i="1" s="1"/>
  <c r="H729" i="1" s="1"/>
  <c r="D730" i="1"/>
  <c r="E730" i="1" s="1"/>
  <c r="H730" i="1" s="1"/>
  <c r="D731" i="1"/>
  <c r="E731" i="1" s="1"/>
  <c r="H731" i="1" s="1"/>
  <c r="D732" i="1"/>
  <c r="E732" i="1" s="1"/>
  <c r="H732" i="1" s="1"/>
  <c r="D733" i="1"/>
  <c r="E733" i="1" s="1"/>
  <c r="H733" i="1" s="1"/>
  <c r="D734" i="1"/>
  <c r="E734" i="1" s="1"/>
  <c r="H734" i="1" s="1"/>
  <c r="D33" i="1"/>
  <c r="E33" i="1" s="1"/>
  <c r="H33" i="1" s="1"/>
  <c r="D735" i="1"/>
  <c r="E735" i="1" s="1"/>
  <c r="H735" i="1" s="1"/>
  <c r="D736" i="1"/>
  <c r="E736" i="1" s="1"/>
  <c r="H736" i="1" s="1"/>
  <c r="D737" i="1"/>
  <c r="E737" i="1" s="1"/>
  <c r="H737" i="1" s="1"/>
  <c r="D738" i="1"/>
  <c r="E738" i="1" s="1"/>
  <c r="H738" i="1" s="1"/>
  <c r="D739" i="1"/>
  <c r="E739" i="1" s="1"/>
  <c r="H739" i="1" s="1"/>
  <c r="D740" i="1"/>
  <c r="E740" i="1" s="1"/>
  <c r="H740" i="1" s="1"/>
  <c r="D741" i="1"/>
  <c r="E741" i="1" s="1"/>
  <c r="H741" i="1" s="1"/>
  <c r="D742" i="1"/>
  <c r="E742" i="1" s="1"/>
  <c r="H742" i="1" s="1"/>
  <c r="D743" i="1"/>
  <c r="E743" i="1" s="1"/>
  <c r="H743" i="1" s="1"/>
  <c r="D744" i="1"/>
  <c r="E744" i="1" s="1"/>
  <c r="H744" i="1" s="1"/>
  <c r="D745" i="1"/>
  <c r="E745" i="1" s="1"/>
  <c r="H745" i="1" s="1"/>
  <c r="D746" i="1"/>
  <c r="E746" i="1" s="1"/>
  <c r="H746" i="1" s="1"/>
  <c r="D747" i="1"/>
  <c r="E747" i="1" s="1"/>
  <c r="H747" i="1" s="1"/>
  <c r="D748" i="1"/>
  <c r="E748" i="1" s="1"/>
  <c r="H748" i="1" s="1"/>
  <c r="D749" i="1"/>
  <c r="E749" i="1" s="1"/>
  <c r="H749" i="1" s="1"/>
  <c r="D750" i="1"/>
  <c r="E750" i="1" s="1"/>
  <c r="H750" i="1" s="1"/>
  <c r="D751" i="1"/>
  <c r="E751" i="1" s="1"/>
  <c r="H751" i="1" s="1"/>
  <c r="D752" i="1"/>
  <c r="E752" i="1" s="1"/>
  <c r="H752" i="1" s="1"/>
  <c r="D753" i="1"/>
  <c r="E753" i="1" s="1"/>
  <c r="H753" i="1" s="1"/>
  <c r="D754" i="1"/>
  <c r="E754" i="1" s="1"/>
  <c r="H754" i="1" s="1"/>
  <c r="D755" i="1"/>
  <c r="E755" i="1" s="1"/>
  <c r="H755" i="1" s="1"/>
  <c r="D756" i="1"/>
  <c r="E756" i="1" s="1"/>
  <c r="H756" i="1" s="1"/>
  <c r="D757" i="1"/>
  <c r="E757" i="1" s="1"/>
  <c r="H757" i="1" s="1"/>
  <c r="D758" i="1"/>
  <c r="E758" i="1" s="1"/>
  <c r="H758" i="1" s="1"/>
  <c r="D759" i="1"/>
  <c r="E759" i="1" s="1"/>
  <c r="H759" i="1" s="1"/>
  <c r="D760" i="1"/>
  <c r="E760" i="1" s="1"/>
  <c r="H760" i="1" s="1"/>
  <c r="D761" i="1"/>
  <c r="E761" i="1" s="1"/>
  <c r="H761" i="1" s="1"/>
  <c r="D762" i="1"/>
  <c r="E762" i="1" s="1"/>
  <c r="H762" i="1" s="1"/>
  <c r="D763" i="1"/>
  <c r="E763" i="1" s="1"/>
  <c r="H763" i="1" s="1"/>
  <c r="D764" i="1"/>
  <c r="E764" i="1" s="1"/>
  <c r="H764" i="1" s="1"/>
  <c r="D765" i="1"/>
  <c r="E765" i="1" s="1"/>
  <c r="H765" i="1" s="1"/>
  <c r="D766" i="1"/>
  <c r="E766" i="1" s="1"/>
  <c r="H766" i="1" s="1"/>
  <c r="D767" i="1"/>
  <c r="E767" i="1" s="1"/>
  <c r="H767" i="1" s="1"/>
  <c r="D768" i="1"/>
  <c r="E768" i="1" s="1"/>
  <c r="H768" i="1" s="1"/>
  <c r="D769" i="1"/>
  <c r="E769" i="1" s="1"/>
  <c r="H769" i="1" s="1"/>
  <c r="D770" i="1"/>
  <c r="E770" i="1" s="1"/>
  <c r="H770" i="1" s="1"/>
  <c r="D771" i="1"/>
  <c r="E771" i="1" s="1"/>
  <c r="H771" i="1" s="1"/>
  <c r="D772" i="1"/>
  <c r="E772" i="1" s="1"/>
  <c r="H772" i="1" s="1"/>
  <c r="D773" i="1"/>
  <c r="E773" i="1" s="1"/>
  <c r="H773" i="1" s="1"/>
  <c r="D774" i="1"/>
  <c r="E774" i="1" s="1"/>
  <c r="H774" i="1" s="1"/>
  <c r="D775" i="1"/>
  <c r="E775" i="1" s="1"/>
  <c r="H775" i="1" s="1"/>
  <c r="D776" i="1"/>
  <c r="E776" i="1" s="1"/>
  <c r="H776" i="1" s="1"/>
  <c r="D34" i="1"/>
  <c r="E34" i="1" s="1"/>
  <c r="H34" i="1" s="1"/>
  <c r="D777" i="1"/>
  <c r="E777" i="1" s="1"/>
  <c r="H777" i="1" s="1"/>
  <c r="D778" i="1"/>
  <c r="E778" i="1" s="1"/>
  <c r="H778" i="1" s="1"/>
  <c r="D779" i="1"/>
  <c r="E779" i="1" s="1"/>
  <c r="H779" i="1" s="1"/>
  <c r="D780" i="1"/>
  <c r="E780" i="1" s="1"/>
  <c r="H780" i="1" s="1"/>
  <c r="D781" i="1"/>
  <c r="E781" i="1" s="1"/>
  <c r="H781" i="1" s="1"/>
  <c r="D782" i="1"/>
  <c r="E782" i="1" s="1"/>
  <c r="H782" i="1" s="1"/>
  <c r="D783" i="1"/>
  <c r="E783" i="1" s="1"/>
  <c r="H783" i="1" s="1"/>
  <c r="D784" i="1"/>
  <c r="E784" i="1" s="1"/>
  <c r="H784" i="1" s="1"/>
  <c r="D785" i="1"/>
  <c r="E785" i="1" s="1"/>
  <c r="H785" i="1" s="1"/>
  <c r="D786" i="1"/>
  <c r="E786" i="1" s="1"/>
  <c r="H786" i="1" s="1"/>
  <c r="D787" i="1"/>
  <c r="E787" i="1" s="1"/>
  <c r="H787" i="1" s="1"/>
  <c r="D35" i="1"/>
  <c r="E35" i="1" s="1"/>
  <c r="H35" i="1" s="1"/>
  <c r="D788" i="1"/>
  <c r="E788" i="1" s="1"/>
  <c r="H788" i="1" s="1"/>
  <c r="D789" i="1"/>
  <c r="E789" i="1" s="1"/>
  <c r="H789" i="1" s="1"/>
  <c r="D790" i="1"/>
  <c r="E790" i="1" s="1"/>
  <c r="H790" i="1" s="1"/>
  <c r="D791" i="1"/>
  <c r="E791" i="1" s="1"/>
  <c r="H791" i="1" s="1"/>
  <c r="D792" i="1"/>
  <c r="E792" i="1" s="1"/>
  <c r="H792" i="1" s="1"/>
  <c r="D793" i="1"/>
  <c r="E793" i="1" s="1"/>
  <c r="H793" i="1" s="1"/>
  <c r="D794" i="1"/>
  <c r="E794" i="1" s="1"/>
  <c r="H794" i="1" s="1"/>
  <c r="D795" i="1"/>
  <c r="E795" i="1" s="1"/>
  <c r="H795" i="1" s="1"/>
  <c r="D796" i="1"/>
  <c r="E796" i="1" s="1"/>
  <c r="H796" i="1" s="1"/>
  <c r="D797" i="1"/>
  <c r="E797" i="1" s="1"/>
  <c r="H797" i="1" s="1"/>
  <c r="D798" i="1"/>
  <c r="E798" i="1" s="1"/>
  <c r="H798" i="1" s="1"/>
  <c r="D799" i="1"/>
  <c r="E799" i="1" s="1"/>
  <c r="H799" i="1" s="1"/>
  <c r="D800" i="1"/>
  <c r="E800" i="1" s="1"/>
  <c r="H800" i="1" s="1"/>
  <c r="D36" i="1"/>
  <c r="E36" i="1" s="1"/>
  <c r="H36" i="1" s="1"/>
  <c r="D801" i="1"/>
  <c r="E801" i="1" s="1"/>
  <c r="H801" i="1" s="1"/>
  <c r="D37" i="1"/>
  <c r="E37" i="1" s="1"/>
  <c r="H37" i="1" s="1"/>
  <c r="D802" i="1"/>
  <c r="E802" i="1" s="1"/>
  <c r="H802" i="1" s="1"/>
  <c r="D803" i="1"/>
  <c r="E803" i="1" s="1"/>
  <c r="H803" i="1" s="1"/>
  <c r="D804" i="1"/>
  <c r="E804" i="1" s="1"/>
  <c r="H804" i="1" s="1"/>
  <c r="D805" i="1"/>
  <c r="E805" i="1" s="1"/>
  <c r="H805" i="1" s="1"/>
  <c r="D806" i="1"/>
  <c r="E806" i="1" s="1"/>
  <c r="H806" i="1" s="1"/>
  <c r="D807" i="1"/>
  <c r="E807" i="1" s="1"/>
  <c r="H807" i="1" s="1"/>
  <c r="D808" i="1"/>
  <c r="E808" i="1" s="1"/>
  <c r="H808" i="1" s="1"/>
  <c r="D809" i="1"/>
  <c r="E809" i="1" s="1"/>
  <c r="H809" i="1" s="1"/>
  <c r="D810" i="1"/>
  <c r="E810" i="1" s="1"/>
  <c r="H810" i="1" s="1"/>
  <c r="D811" i="1"/>
  <c r="E811" i="1" s="1"/>
  <c r="H811" i="1" s="1"/>
  <c r="D812" i="1"/>
  <c r="E812" i="1" s="1"/>
  <c r="H812" i="1" s="1"/>
  <c r="D813" i="1"/>
  <c r="E813" i="1" s="1"/>
  <c r="H813" i="1" s="1"/>
  <c r="D814" i="1"/>
  <c r="E814" i="1" s="1"/>
  <c r="H814" i="1" s="1"/>
  <c r="D815" i="1"/>
  <c r="E815" i="1" s="1"/>
  <c r="H815" i="1" s="1"/>
  <c r="D816" i="1"/>
  <c r="E816" i="1" s="1"/>
  <c r="H816" i="1" s="1"/>
  <c r="D817" i="1"/>
  <c r="E817" i="1" s="1"/>
  <c r="H817" i="1" s="1"/>
  <c r="D818" i="1"/>
  <c r="E818" i="1" s="1"/>
  <c r="H818" i="1" s="1"/>
  <c r="D819" i="1"/>
  <c r="E819" i="1" s="1"/>
  <c r="H819" i="1" s="1"/>
  <c r="D820" i="1"/>
  <c r="E820" i="1" s="1"/>
  <c r="H820" i="1" s="1"/>
  <c r="D821" i="1"/>
  <c r="E821" i="1" s="1"/>
  <c r="H821" i="1" s="1"/>
  <c r="D822" i="1"/>
  <c r="E822" i="1" s="1"/>
  <c r="H822" i="1" s="1"/>
  <c r="D823" i="1"/>
  <c r="E823" i="1" s="1"/>
  <c r="H823" i="1" s="1"/>
  <c r="D824" i="1"/>
  <c r="E824" i="1" s="1"/>
  <c r="H824" i="1" s="1"/>
  <c r="D825" i="1"/>
  <c r="E825" i="1" s="1"/>
  <c r="H825" i="1" s="1"/>
  <c r="D826" i="1"/>
  <c r="E826" i="1" s="1"/>
  <c r="H826" i="1" s="1"/>
  <c r="D827" i="1"/>
  <c r="E827" i="1" s="1"/>
  <c r="H827" i="1" s="1"/>
  <c r="D828" i="1"/>
  <c r="E828" i="1" s="1"/>
  <c r="H828" i="1" s="1"/>
  <c r="D829" i="1"/>
  <c r="E829" i="1" s="1"/>
  <c r="H829" i="1" s="1"/>
  <c r="D38" i="1"/>
  <c r="E38" i="1" s="1"/>
  <c r="H38" i="1" s="1"/>
  <c r="D830" i="1"/>
  <c r="E830" i="1" s="1"/>
  <c r="H830" i="1" s="1"/>
  <c r="D831" i="1"/>
  <c r="E831" i="1" s="1"/>
  <c r="H831" i="1" s="1"/>
  <c r="D832" i="1"/>
  <c r="E832" i="1" s="1"/>
  <c r="H832" i="1" s="1"/>
  <c r="D833" i="1"/>
  <c r="E833" i="1" s="1"/>
  <c r="H833" i="1" s="1"/>
  <c r="D39" i="1"/>
  <c r="E39" i="1" s="1"/>
  <c r="H39" i="1" s="1"/>
  <c r="D834" i="1"/>
  <c r="E834" i="1" s="1"/>
  <c r="H834" i="1" s="1"/>
  <c r="D835" i="1"/>
  <c r="E835" i="1" s="1"/>
  <c r="H835" i="1" s="1"/>
  <c r="D836" i="1"/>
  <c r="E836" i="1" s="1"/>
  <c r="H836" i="1" s="1"/>
  <c r="D837" i="1"/>
  <c r="E837" i="1" s="1"/>
  <c r="H837" i="1" s="1"/>
  <c r="D838" i="1"/>
  <c r="E838" i="1" s="1"/>
  <c r="H838" i="1" s="1"/>
  <c r="D40" i="1"/>
  <c r="E40" i="1" s="1"/>
  <c r="H40" i="1" s="1"/>
  <c r="D839" i="1"/>
  <c r="E839" i="1" s="1"/>
  <c r="H839" i="1" s="1"/>
  <c r="D840" i="1"/>
  <c r="E840" i="1" s="1"/>
  <c r="H840" i="1" s="1"/>
  <c r="D841" i="1"/>
  <c r="E841" i="1" s="1"/>
  <c r="H841" i="1" s="1"/>
  <c r="D842" i="1"/>
  <c r="E842" i="1" s="1"/>
  <c r="H842" i="1" s="1"/>
  <c r="D843" i="1"/>
  <c r="E843" i="1" s="1"/>
  <c r="H843" i="1" s="1"/>
  <c r="D844" i="1"/>
  <c r="E844" i="1" s="1"/>
  <c r="H844" i="1" s="1"/>
  <c r="D845" i="1"/>
  <c r="E845" i="1" s="1"/>
  <c r="H845" i="1" s="1"/>
  <c r="D846" i="1"/>
  <c r="E846" i="1" s="1"/>
  <c r="H846" i="1" s="1"/>
  <c r="D847" i="1"/>
  <c r="E847" i="1" s="1"/>
  <c r="H847" i="1" s="1"/>
  <c r="D848" i="1"/>
  <c r="E848" i="1" s="1"/>
  <c r="H848" i="1" s="1"/>
  <c r="D849" i="1"/>
  <c r="E849" i="1" s="1"/>
  <c r="H849" i="1" s="1"/>
  <c r="D850" i="1"/>
  <c r="E850" i="1" s="1"/>
  <c r="H850" i="1" s="1"/>
  <c r="D851" i="1"/>
  <c r="E851" i="1" s="1"/>
  <c r="H851" i="1" s="1"/>
  <c r="D852" i="1"/>
  <c r="E852" i="1" s="1"/>
  <c r="H852" i="1" s="1"/>
  <c r="D853" i="1"/>
  <c r="E853" i="1" s="1"/>
  <c r="H853" i="1" s="1"/>
  <c r="D854" i="1"/>
  <c r="E854" i="1" s="1"/>
  <c r="H854" i="1" s="1"/>
  <c r="D855" i="1"/>
  <c r="E855" i="1" s="1"/>
  <c r="H855" i="1" s="1"/>
  <c r="D856" i="1"/>
  <c r="E856" i="1" s="1"/>
  <c r="H856" i="1" s="1"/>
  <c r="D857" i="1"/>
  <c r="E857" i="1" s="1"/>
  <c r="H857" i="1" s="1"/>
  <c r="D41" i="1"/>
  <c r="E41" i="1" s="1"/>
  <c r="H41" i="1" s="1"/>
  <c r="D858" i="1"/>
  <c r="E858" i="1" s="1"/>
  <c r="H858" i="1" s="1"/>
  <c r="D859" i="1"/>
  <c r="E859" i="1" s="1"/>
  <c r="H859" i="1" s="1"/>
  <c r="D860" i="1"/>
  <c r="E860" i="1" s="1"/>
  <c r="H860" i="1" s="1"/>
  <c r="D861" i="1"/>
  <c r="E861" i="1" s="1"/>
  <c r="H861" i="1" s="1"/>
  <c r="D862" i="1"/>
  <c r="E862" i="1" s="1"/>
  <c r="H862" i="1" s="1"/>
  <c r="D863" i="1"/>
  <c r="E863" i="1" s="1"/>
  <c r="H863" i="1" s="1"/>
  <c r="D864" i="1"/>
  <c r="E864" i="1" s="1"/>
  <c r="H864" i="1" s="1"/>
  <c r="D865" i="1"/>
  <c r="E865" i="1" s="1"/>
  <c r="H865" i="1" s="1"/>
  <c r="D866" i="1"/>
  <c r="E866" i="1" s="1"/>
  <c r="H866" i="1" s="1"/>
  <c r="D867" i="1"/>
  <c r="E867" i="1" s="1"/>
  <c r="H867" i="1" s="1"/>
  <c r="D868" i="1"/>
  <c r="E868" i="1" s="1"/>
  <c r="H868" i="1" s="1"/>
  <c r="D869" i="1"/>
  <c r="E869" i="1" s="1"/>
  <c r="H869" i="1" s="1"/>
  <c r="D870" i="1"/>
  <c r="E870" i="1" s="1"/>
  <c r="H870" i="1" s="1"/>
  <c r="D871" i="1"/>
  <c r="E871" i="1" s="1"/>
  <c r="H871" i="1" s="1"/>
  <c r="D872" i="1"/>
  <c r="E872" i="1" s="1"/>
  <c r="H872" i="1" s="1"/>
  <c r="D873" i="1"/>
  <c r="E873" i="1" s="1"/>
  <c r="H873" i="1" s="1"/>
  <c r="D874" i="1"/>
  <c r="E874" i="1" s="1"/>
  <c r="H874" i="1" s="1"/>
  <c r="D42" i="1"/>
  <c r="E42" i="1" s="1"/>
  <c r="H42" i="1" s="1"/>
  <c r="D875" i="1"/>
  <c r="E875" i="1" s="1"/>
  <c r="H875" i="1" s="1"/>
  <c r="D876" i="1"/>
  <c r="E876" i="1" s="1"/>
  <c r="H876" i="1" s="1"/>
  <c r="D877" i="1"/>
  <c r="E877" i="1" s="1"/>
  <c r="H877" i="1" s="1"/>
  <c r="D878" i="1"/>
  <c r="E878" i="1" s="1"/>
  <c r="H878" i="1" s="1"/>
  <c r="D879" i="1"/>
  <c r="E879" i="1" s="1"/>
  <c r="H879" i="1" s="1"/>
  <c r="D880" i="1"/>
  <c r="E880" i="1" s="1"/>
  <c r="H880" i="1" s="1"/>
  <c r="D881" i="1"/>
  <c r="E881" i="1" s="1"/>
  <c r="H881" i="1" s="1"/>
  <c r="D882" i="1"/>
  <c r="E882" i="1" s="1"/>
  <c r="H882" i="1" s="1"/>
  <c r="D883" i="1"/>
  <c r="E883" i="1" s="1"/>
  <c r="H883" i="1" s="1"/>
  <c r="D884" i="1"/>
  <c r="E884" i="1" s="1"/>
  <c r="H884" i="1" s="1"/>
  <c r="D885" i="1"/>
  <c r="E885" i="1" s="1"/>
  <c r="H885" i="1" s="1"/>
  <c r="D886" i="1"/>
  <c r="E886" i="1" s="1"/>
  <c r="H886" i="1" s="1"/>
  <c r="D887" i="1"/>
  <c r="E887" i="1" s="1"/>
  <c r="H887" i="1" s="1"/>
  <c r="D888" i="1"/>
  <c r="E888" i="1" s="1"/>
  <c r="H888" i="1" s="1"/>
  <c r="D889" i="1"/>
  <c r="E889" i="1" s="1"/>
  <c r="H889" i="1" s="1"/>
  <c r="D890" i="1"/>
  <c r="E890" i="1" s="1"/>
  <c r="H890" i="1" s="1"/>
  <c r="D891" i="1"/>
  <c r="E891" i="1" s="1"/>
  <c r="H891" i="1" s="1"/>
  <c r="D892" i="1"/>
  <c r="E892" i="1" s="1"/>
  <c r="H892" i="1" s="1"/>
  <c r="D893" i="1"/>
  <c r="E893" i="1" s="1"/>
  <c r="H893" i="1" s="1"/>
  <c r="D894" i="1"/>
  <c r="E894" i="1" s="1"/>
  <c r="H894" i="1" s="1"/>
  <c r="D895" i="1"/>
  <c r="E895" i="1" s="1"/>
  <c r="H895" i="1" s="1"/>
  <c r="D896" i="1"/>
  <c r="E896" i="1" s="1"/>
  <c r="H896" i="1" s="1"/>
  <c r="D897" i="1"/>
  <c r="E897" i="1" s="1"/>
  <c r="H897" i="1" s="1"/>
  <c r="D898" i="1"/>
  <c r="E898" i="1" s="1"/>
  <c r="H898" i="1" s="1"/>
  <c r="D899" i="1"/>
  <c r="E899" i="1" s="1"/>
  <c r="H899" i="1" s="1"/>
  <c r="D900" i="1"/>
  <c r="E900" i="1" s="1"/>
  <c r="H900" i="1" s="1"/>
  <c r="D901" i="1"/>
  <c r="E901" i="1" s="1"/>
  <c r="H901" i="1" s="1"/>
  <c r="D902" i="1"/>
  <c r="E902" i="1" s="1"/>
  <c r="H902" i="1" s="1"/>
  <c r="D903" i="1"/>
  <c r="E903" i="1" s="1"/>
  <c r="H903" i="1" s="1"/>
  <c r="D904" i="1"/>
  <c r="E904" i="1" s="1"/>
  <c r="H904" i="1" s="1"/>
  <c r="D905" i="1"/>
  <c r="E905" i="1" s="1"/>
  <c r="H905" i="1" s="1"/>
  <c r="D906" i="1"/>
  <c r="E906" i="1" s="1"/>
  <c r="H906" i="1" s="1"/>
  <c r="D907" i="1"/>
  <c r="E907" i="1" s="1"/>
  <c r="H907" i="1" s="1"/>
  <c r="D908" i="1"/>
  <c r="E908" i="1" s="1"/>
  <c r="H908" i="1" s="1"/>
  <c r="D909" i="1"/>
  <c r="E909" i="1" s="1"/>
  <c r="H909" i="1" s="1"/>
  <c r="D910" i="1"/>
  <c r="E910" i="1" s="1"/>
  <c r="H910" i="1" s="1"/>
  <c r="D911" i="1"/>
  <c r="E911" i="1" s="1"/>
  <c r="H911" i="1" s="1"/>
  <c r="D912" i="1"/>
  <c r="E912" i="1" s="1"/>
  <c r="H912" i="1" s="1"/>
  <c r="D913" i="1"/>
  <c r="E913" i="1" s="1"/>
  <c r="H913" i="1" s="1"/>
  <c r="D914" i="1"/>
  <c r="E914" i="1" s="1"/>
  <c r="H914" i="1" s="1"/>
  <c r="D915" i="1"/>
  <c r="E915" i="1" s="1"/>
  <c r="H915" i="1" s="1"/>
  <c r="D916" i="1"/>
  <c r="E916" i="1" s="1"/>
  <c r="H916" i="1" s="1"/>
  <c r="D917" i="1"/>
  <c r="E917" i="1" s="1"/>
  <c r="H917" i="1" s="1"/>
  <c r="D918" i="1"/>
  <c r="E918" i="1" s="1"/>
  <c r="H918" i="1" s="1"/>
  <c r="D919" i="1"/>
  <c r="E919" i="1" s="1"/>
  <c r="H919" i="1" s="1"/>
  <c r="D920" i="1"/>
  <c r="E920" i="1" s="1"/>
  <c r="H920" i="1" s="1"/>
  <c r="D921" i="1"/>
  <c r="E921" i="1" s="1"/>
  <c r="H921" i="1" s="1"/>
  <c r="D922" i="1"/>
  <c r="E922" i="1" s="1"/>
  <c r="H922" i="1" s="1"/>
  <c r="D923" i="1"/>
  <c r="E923" i="1" s="1"/>
  <c r="H923" i="1" s="1"/>
  <c r="D924" i="1"/>
  <c r="E924" i="1" s="1"/>
  <c r="H924" i="1" s="1"/>
  <c r="D925" i="1"/>
  <c r="E925" i="1" s="1"/>
  <c r="H925" i="1" s="1"/>
  <c r="D926" i="1"/>
  <c r="E926" i="1" s="1"/>
  <c r="H926" i="1" s="1"/>
  <c r="D927" i="1"/>
  <c r="E927" i="1" s="1"/>
  <c r="H927" i="1" s="1"/>
  <c r="D43" i="1"/>
  <c r="E43" i="1" s="1"/>
  <c r="H43" i="1" s="1"/>
  <c r="D928" i="1"/>
  <c r="E928" i="1" s="1"/>
  <c r="H928" i="1" s="1"/>
  <c r="D929" i="1"/>
  <c r="E929" i="1" s="1"/>
  <c r="H929" i="1" s="1"/>
  <c r="D930" i="1"/>
  <c r="E930" i="1" s="1"/>
  <c r="H930" i="1" s="1"/>
  <c r="D931" i="1"/>
  <c r="E931" i="1" s="1"/>
  <c r="H931" i="1" s="1"/>
  <c r="D932" i="1"/>
  <c r="E932" i="1" s="1"/>
  <c r="H932" i="1" s="1"/>
  <c r="D933" i="1"/>
  <c r="E933" i="1" s="1"/>
  <c r="H933" i="1" s="1"/>
  <c r="D934" i="1"/>
  <c r="E934" i="1" s="1"/>
  <c r="H934" i="1" s="1"/>
  <c r="D935" i="1"/>
  <c r="E935" i="1" s="1"/>
  <c r="H935" i="1" s="1"/>
  <c r="D936" i="1"/>
  <c r="E936" i="1" s="1"/>
  <c r="H936" i="1" s="1"/>
  <c r="D937" i="1"/>
  <c r="E937" i="1" s="1"/>
  <c r="H937" i="1" s="1"/>
  <c r="D938" i="1"/>
  <c r="E938" i="1" s="1"/>
  <c r="H938" i="1" s="1"/>
  <c r="D939" i="1"/>
  <c r="E939" i="1" s="1"/>
  <c r="H939" i="1" s="1"/>
  <c r="D940" i="1"/>
  <c r="E940" i="1" s="1"/>
  <c r="H940" i="1" s="1"/>
  <c r="D941" i="1"/>
  <c r="E941" i="1" s="1"/>
  <c r="H941" i="1" s="1"/>
  <c r="D942" i="1"/>
  <c r="E942" i="1" s="1"/>
  <c r="H942" i="1" s="1"/>
  <c r="D943" i="1"/>
  <c r="E943" i="1" s="1"/>
  <c r="H943" i="1" s="1"/>
  <c r="D944" i="1"/>
  <c r="E944" i="1" s="1"/>
  <c r="H944" i="1" s="1"/>
  <c r="D945" i="1"/>
  <c r="E945" i="1" s="1"/>
  <c r="H945" i="1" s="1"/>
  <c r="D946" i="1"/>
  <c r="E946" i="1" s="1"/>
  <c r="H946" i="1" s="1"/>
  <c r="D947" i="1"/>
  <c r="E947" i="1" s="1"/>
  <c r="H947" i="1" s="1"/>
  <c r="D44" i="1"/>
  <c r="E44" i="1" s="1"/>
  <c r="H44" i="1" s="1"/>
  <c r="D948" i="1"/>
  <c r="E948" i="1" s="1"/>
  <c r="H948" i="1" s="1"/>
  <c r="D949" i="1"/>
  <c r="E949" i="1" s="1"/>
  <c r="H949" i="1" s="1"/>
  <c r="D950" i="1"/>
  <c r="E950" i="1" s="1"/>
  <c r="H950" i="1" s="1"/>
  <c r="D951" i="1"/>
  <c r="E951" i="1" s="1"/>
  <c r="H951" i="1" s="1"/>
  <c r="D952" i="1"/>
  <c r="E952" i="1" s="1"/>
  <c r="H952" i="1" s="1"/>
  <c r="D953" i="1"/>
  <c r="E953" i="1" s="1"/>
  <c r="H953" i="1" s="1"/>
  <c r="D954" i="1"/>
  <c r="E954" i="1" s="1"/>
  <c r="H954" i="1" s="1"/>
  <c r="D955" i="1"/>
  <c r="E955" i="1" s="1"/>
  <c r="H955" i="1" s="1"/>
  <c r="D956" i="1"/>
  <c r="E956" i="1" s="1"/>
  <c r="H956" i="1" s="1"/>
  <c r="D957" i="1"/>
  <c r="E957" i="1" s="1"/>
  <c r="H957" i="1" s="1"/>
  <c r="D958" i="1"/>
  <c r="E958" i="1" s="1"/>
  <c r="H958" i="1" s="1"/>
  <c r="D959" i="1"/>
  <c r="E959" i="1" s="1"/>
  <c r="H959" i="1" s="1"/>
  <c r="D960" i="1"/>
  <c r="E960" i="1" s="1"/>
  <c r="H960" i="1" s="1"/>
  <c r="D961" i="1"/>
  <c r="E961" i="1" s="1"/>
  <c r="H961" i="1" s="1"/>
  <c r="D962" i="1"/>
  <c r="E962" i="1" s="1"/>
  <c r="H962" i="1" s="1"/>
  <c r="D963" i="1"/>
  <c r="E963" i="1" s="1"/>
  <c r="H963" i="1" s="1"/>
  <c r="D964" i="1"/>
  <c r="E964" i="1" s="1"/>
  <c r="H964" i="1" s="1"/>
  <c r="D965" i="1"/>
  <c r="E965" i="1" s="1"/>
  <c r="H965" i="1" s="1"/>
  <c r="D966" i="1"/>
  <c r="E966" i="1" s="1"/>
  <c r="H966" i="1" s="1"/>
  <c r="D967" i="1"/>
  <c r="E967" i="1" s="1"/>
  <c r="H967" i="1" s="1"/>
  <c r="D968" i="1"/>
  <c r="E968" i="1" s="1"/>
  <c r="H968" i="1" s="1"/>
  <c r="D969" i="1"/>
  <c r="E969" i="1" s="1"/>
  <c r="H969" i="1" s="1"/>
  <c r="D970" i="1"/>
  <c r="E970" i="1" s="1"/>
  <c r="H970" i="1" s="1"/>
  <c r="D971" i="1"/>
  <c r="E971" i="1" s="1"/>
  <c r="H971" i="1" s="1"/>
  <c r="D972" i="1"/>
  <c r="E972" i="1" s="1"/>
  <c r="H972" i="1" s="1"/>
  <c r="D973" i="1"/>
  <c r="E973" i="1" s="1"/>
  <c r="H973" i="1" s="1"/>
  <c r="D974" i="1"/>
  <c r="E974" i="1" s="1"/>
  <c r="H974" i="1" s="1"/>
  <c r="D45" i="1"/>
  <c r="E45" i="1" s="1"/>
  <c r="H45" i="1" s="1"/>
  <c r="D975" i="1"/>
  <c r="E975" i="1" s="1"/>
  <c r="H975" i="1" s="1"/>
  <c r="D976" i="1"/>
  <c r="E976" i="1" s="1"/>
  <c r="H976" i="1" s="1"/>
  <c r="D977" i="1"/>
  <c r="E977" i="1" s="1"/>
  <c r="H977" i="1" s="1"/>
  <c r="D978" i="1"/>
  <c r="E978" i="1" s="1"/>
  <c r="H978" i="1" s="1"/>
  <c r="D979" i="1"/>
  <c r="E979" i="1" s="1"/>
  <c r="H979" i="1" s="1"/>
  <c r="D980" i="1"/>
  <c r="E980" i="1" s="1"/>
  <c r="H980" i="1" s="1"/>
  <c r="D981" i="1"/>
  <c r="E981" i="1" s="1"/>
  <c r="H981" i="1" s="1"/>
  <c r="D982" i="1"/>
  <c r="E982" i="1" s="1"/>
  <c r="H982" i="1" s="1"/>
  <c r="D983" i="1"/>
  <c r="E983" i="1" s="1"/>
  <c r="H983" i="1" s="1"/>
  <c r="D984" i="1"/>
  <c r="E984" i="1" s="1"/>
  <c r="H984" i="1" s="1"/>
  <c r="D985" i="1"/>
  <c r="E985" i="1" s="1"/>
  <c r="H985" i="1" s="1"/>
  <c r="D986" i="1"/>
  <c r="E986" i="1" s="1"/>
  <c r="H986" i="1" s="1"/>
  <c r="D987" i="1"/>
  <c r="E987" i="1" s="1"/>
  <c r="H987" i="1" s="1"/>
  <c r="D988" i="1"/>
  <c r="E988" i="1" s="1"/>
  <c r="H988" i="1" s="1"/>
  <c r="D989" i="1"/>
  <c r="E989" i="1" s="1"/>
  <c r="H989" i="1" s="1"/>
  <c r="D990" i="1"/>
  <c r="E990" i="1" s="1"/>
  <c r="H990" i="1" s="1"/>
  <c r="D991" i="1"/>
  <c r="E991" i="1" s="1"/>
  <c r="H991" i="1" s="1"/>
  <c r="D992" i="1"/>
  <c r="E992" i="1" s="1"/>
  <c r="H992" i="1" s="1"/>
  <c r="D993" i="1"/>
  <c r="E993" i="1" s="1"/>
  <c r="H993" i="1" s="1"/>
  <c r="D994" i="1"/>
  <c r="E994" i="1" s="1"/>
  <c r="H994" i="1" s="1"/>
  <c r="D995" i="1"/>
  <c r="E995" i="1" s="1"/>
  <c r="H995" i="1" s="1"/>
  <c r="D996" i="1"/>
  <c r="E996" i="1" s="1"/>
  <c r="H996" i="1" s="1"/>
  <c r="D997" i="1"/>
  <c r="E997" i="1" s="1"/>
  <c r="H997" i="1" s="1"/>
  <c r="D998" i="1"/>
  <c r="E998" i="1" s="1"/>
  <c r="H998" i="1" s="1"/>
  <c r="D999" i="1"/>
  <c r="E999" i="1" s="1"/>
  <c r="H999" i="1" s="1"/>
  <c r="D1000" i="1"/>
  <c r="E1000" i="1" s="1"/>
  <c r="H1000" i="1" s="1"/>
  <c r="D1001" i="1"/>
  <c r="E1001" i="1" s="1"/>
  <c r="H1001" i="1" s="1"/>
  <c r="D1002" i="1"/>
  <c r="E1002" i="1" s="1"/>
  <c r="H1002" i="1" s="1"/>
  <c r="D1003" i="1"/>
  <c r="E1003" i="1" s="1"/>
  <c r="H1003" i="1" s="1"/>
  <c r="D1004" i="1"/>
  <c r="E1004" i="1" s="1"/>
  <c r="H1004" i="1" s="1"/>
  <c r="D1005" i="1"/>
  <c r="E1005" i="1" s="1"/>
  <c r="H1005" i="1" s="1"/>
  <c r="D1006" i="1"/>
  <c r="E1006" i="1" s="1"/>
  <c r="H1006" i="1" s="1"/>
  <c r="D1007" i="1"/>
  <c r="E1007" i="1" s="1"/>
  <c r="H1007" i="1" s="1"/>
  <c r="D1008" i="1"/>
  <c r="E1008" i="1" s="1"/>
  <c r="H1008" i="1" s="1"/>
  <c r="D1009" i="1"/>
  <c r="E1009" i="1" s="1"/>
  <c r="H1009" i="1" s="1"/>
  <c r="D1010" i="1"/>
  <c r="E1010" i="1" s="1"/>
  <c r="H1010" i="1" s="1"/>
  <c r="D1011" i="1"/>
  <c r="E1011" i="1" s="1"/>
  <c r="H1011" i="1" s="1"/>
  <c r="D1012" i="1"/>
  <c r="E1012" i="1" s="1"/>
  <c r="H1012" i="1" s="1"/>
  <c r="D1013" i="1"/>
  <c r="E1013" i="1" s="1"/>
  <c r="H1013" i="1" s="1"/>
  <c r="D46" i="1"/>
  <c r="E46" i="1" s="1"/>
  <c r="H46" i="1" s="1"/>
  <c r="D1014" i="1"/>
  <c r="E1014" i="1" s="1"/>
  <c r="H1014" i="1" s="1"/>
  <c r="D1015" i="1"/>
  <c r="E1015" i="1" s="1"/>
  <c r="H1015" i="1" s="1"/>
  <c r="D1016" i="1"/>
  <c r="E1016" i="1" s="1"/>
  <c r="H1016" i="1" s="1"/>
  <c r="D47" i="1"/>
  <c r="E47" i="1" s="1"/>
  <c r="H47" i="1" s="1"/>
  <c r="D1017" i="1"/>
  <c r="E1017" i="1" s="1"/>
  <c r="H1017" i="1" s="1"/>
  <c r="D1018" i="1"/>
  <c r="E1018" i="1" s="1"/>
  <c r="H1018" i="1" s="1"/>
  <c r="D1019" i="1"/>
  <c r="E1019" i="1" s="1"/>
  <c r="H1019" i="1" s="1"/>
  <c r="D1020" i="1"/>
  <c r="E1020" i="1" s="1"/>
  <c r="H1020" i="1" s="1"/>
  <c r="D1021" i="1"/>
  <c r="E1021" i="1" s="1"/>
  <c r="H1021" i="1" s="1"/>
  <c r="D1022" i="1"/>
  <c r="E1022" i="1" s="1"/>
  <c r="H1022" i="1" s="1"/>
  <c r="D1023" i="1"/>
  <c r="E1023" i="1" s="1"/>
  <c r="H1023" i="1" s="1"/>
  <c r="D1024" i="1"/>
  <c r="E1024" i="1" s="1"/>
  <c r="H1024" i="1" s="1"/>
  <c r="D1025" i="1"/>
  <c r="E1025" i="1" s="1"/>
  <c r="H1025" i="1" s="1"/>
  <c r="D1026" i="1"/>
  <c r="E1026" i="1" s="1"/>
  <c r="H1026" i="1" s="1"/>
  <c r="D48" i="1"/>
  <c r="E48" i="1" s="1"/>
  <c r="H48" i="1" s="1"/>
  <c r="D1027" i="1"/>
  <c r="E1027" i="1" s="1"/>
  <c r="H1027" i="1" s="1"/>
  <c r="D1028" i="1"/>
  <c r="E1028" i="1" s="1"/>
  <c r="H1028" i="1" s="1"/>
  <c r="D1029" i="1"/>
  <c r="E1029" i="1" s="1"/>
  <c r="H1029" i="1" s="1"/>
  <c r="D1030" i="1"/>
  <c r="E1030" i="1" s="1"/>
  <c r="H1030" i="1" s="1"/>
  <c r="D1031" i="1"/>
  <c r="E1031" i="1" s="1"/>
  <c r="H1031" i="1" s="1"/>
  <c r="D1032" i="1"/>
  <c r="E1032" i="1" s="1"/>
  <c r="H1032" i="1" s="1"/>
  <c r="D1033" i="1"/>
  <c r="E1033" i="1" s="1"/>
  <c r="H1033" i="1" s="1"/>
  <c r="D1034" i="1"/>
  <c r="E1034" i="1" s="1"/>
  <c r="H1034" i="1" s="1"/>
  <c r="D49" i="1"/>
  <c r="E49" i="1" s="1"/>
  <c r="H49" i="1" s="1"/>
  <c r="D1035" i="1"/>
  <c r="E1035" i="1" s="1"/>
  <c r="H1035" i="1" s="1"/>
  <c r="D1036" i="1"/>
  <c r="E1036" i="1" s="1"/>
  <c r="H1036" i="1" s="1"/>
  <c r="D1037" i="1"/>
  <c r="E1037" i="1" s="1"/>
  <c r="H1037" i="1" s="1"/>
  <c r="D1038" i="1"/>
  <c r="E1038" i="1" s="1"/>
  <c r="H1038" i="1" s="1"/>
  <c r="D50" i="1"/>
  <c r="E50" i="1" s="1"/>
  <c r="H50" i="1" s="1"/>
  <c r="D1039" i="1"/>
  <c r="E1039" i="1" s="1"/>
  <c r="H1039" i="1" s="1"/>
  <c r="D1040" i="1"/>
  <c r="E1040" i="1" s="1"/>
  <c r="H1040" i="1" s="1"/>
  <c r="D1041" i="1"/>
  <c r="E1041" i="1" s="1"/>
  <c r="H1041" i="1" s="1"/>
  <c r="D1042" i="1"/>
  <c r="E1042" i="1" s="1"/>
  <c r="H1042" i="1" s="1"/>
  <c r="D1043" i="1"/>
  <c r="E1043" i="1" s="1"/>
  <c r="H1043" i="1" s="1"/>
  <c r="D1044" i="1"/>
  <c r="E1044" i="1" s="1"/>
  <c r="H1044" i="1" s="1"/>
  <c r="D1045" i="1"/>
  <c r="E1045" i="1" s="1"/>
  <c r="H1045" i="1" s="1"/>
  <c r="D1046" i="1"/>
  <c r="E1046" i="1" s="1"/>
  <c r="H1046" i="1" s="1"/>
  <c r="D51" i="1"/>
  <c r="E51" i="1" s="1"/>
  <c r="H51" i="1" s="1"/>
  <c r="D1047" i="1"/>
  <c r="E1047" i="1" s="1"/>
  <c r="H1047" i="1" s="1"/>
  <c r="D1048" i="1"/>
  <c r="E1048" i="1" s="1"/>
  <c r="H1048" i="1" s="1"/>
  <c r="D1049" i="1"/>
  <c r="E1049" i="1" s="1"/>
  <c r="H1049" i="1" s="1"/>
  <c r="D1050" i="1"/>
  <c r="E1050" i="1" s="1"/>
  <c r="H1050" i="1" s="1"/>
  <c r="D1051" i="1"/>
  <c r="E1051" i="1" s="1"/>
  <c r="H1051" i="1" s="1"/>
  <c r="D1052" i="1"/>
  <c r="E1052" i="1" s="1"/>
  <c r="H1052" i="1" s="1"/>
  <c r="D1053" i="1"/>
  <c r="E1053" i="1" s="1"/>
  <c r="H1053" i="1" s="1"/>
  <c r="D1054" i="1"/>
  <c r="E1054" i="1" s="1"/>
  <c r="H1054" i="1" s="1"/>
  <c r="D1055" i="1"/>
  <c r="E1055" i="1" s="1"/>
  <c r="H1055" i="1" s="1"/>
  <c r="D1056" i="1"/>
  <c r="E1056" i="1" s="1"/>
  <c r="H1056" i="1" s="1"/>
  <c r="D1057" i="1"/>
  <c r="E1057" i="1" s="1"/>
  <c r="H1057" i="1" s="1"/>
  <c r="D1058" i="1"/>
  <c r="E1058" i="1" s="1"/>
  <c r="H1058" i="1" s="1"/>
  <c r="D1059" i="1"/>
  <c r="E1059" i="1" s="1"/>
  <c r="H1059" i="1" s="1"/>
  <c r="D1060" i="1"/>
  <c r="E1060" i="1" s="1"/>
  <c r="H1060" i="1" s="1"/>
  <c r="D1061" i="1"/>
  <c r="E1061" i="1" s="1"/>
  <c r="H1061" i="1" s="1"/>
  <c r="D52" i="1"/>
  <c r="E52" i="1" s="1"/>
  <c r="H52" i="1" s="1"/>
  <c r="D1062" i="1"/>
  <c r="E1062" i="1" s="1"/>
  <c r="H1062" i="1" s="1"/>
  <c r="D1063" i="1"/>
  <c r="E1063" i="1" s="1"/>
  <c r="H1063" i="1" s="1"/>
  <c r="D1064" i="1"/>
  <c r="E1064" i="1" s="1"/>
  <c r="H1064" i="1" s="1"/>
  <c r="D1065" i="1"/>
  <c r="E1065" i="1" s="1"/>
  <c r="H1065" i="1" s="1"/>
  <c r="D1066" i="1"/>
  <c r="E1066" i="1" s="1"/>
  <c r="H1066" i="1" s="1"/>
  <c r="D1067" i="1"/>
  <c r="E1067" i="1" s="1"/>
  <c r="H1067" i="1" s="1"/>
  <c r="D1068" i="1"/>
  <c r="E1068" i="1" s="1"/>
  <c r="H1068" i="1" s="1"/>
  <c r="D1069" i="1"/>
  <c r="E1069" i="1" s="1"/>
  <c r="H1069" i="1" s="1"/>
  <c r="D1070" i="1"/>
  <c r="E1070" i="1" s="1"/>
  <c r="H1070" i="1" s="1"/>
  <c r="D1071" i="1"/>
  <c r="E1071" i="1" s="1"/>
  <c r="H1071" i="1" s="1"/>
  <c r="D1072" i="1"/>
  <c r="E1072" i="1" s="1"/>
  <c r="H1072" i="1" s="1"/>
  <c r="D53" i="1"/>
  <c r="E53" i="1" s="1"/>
  <c r="H53" i="1" s="1"/>
  <c r="D1073" i="1"/>
  <c r="E1073" i="1" s="1"/>
  <c r="H1073" i="1" s="1"/>
  <c r="D54" i="1"/>
  <c r="E54" i="1" s="1"/>
  <c r="H54" i="1" s="1"/>
  <c r="D55" i="1"/>
  <c r="E55" i="1" s="1"/>
  <c r="H55" i="1" s="1"/>
  <c r="D1074" i="1"/>
  <c r="E1074" i="1" s="1"/>
  <c r="H1074" i="1" s="1"/>
  <c r="D56" i="1"/>
  <c r="E56" i="1" s="1"/>
  <c r="H56" i="1" s="1"/>
  <c r="D1075" i="1"/>
  <c r="E1075" i="1" s="1"/>
  <c r="H1075" i="1" s="1"/>
  <c r="D1076" i="1"/>
  <c r="E1076" i="1" s="1"/>
  <c r="H1076" i="1" s="1"/>
  <c r="D1077" i="1"/>
  <c r="E1077" i="1" s="1"/>
  <c r="H1077" i="1" s="1"/>
  <c r="D1078" i="1"/>
  <c r="E1078" i="1" s="1"/>
  <c r="H1078" i="1" s="1"/>
  <c r="D1079" i="1"/>
  <c r="E1079" i="1" s="1"/>
  <c r="H1079" i="1" s="1"/>
  <c r="D1080" i="1"/>
  <c r="E1080" i="1" s="1"/>
  <c r="H1080" i="1" s="1"/>
  <c r="D1081" i="1"/>
  <c r="E1081" i="1" s="1"/>
  <c r="H1081" i="1" s="1"/>
  <c r="D1082" i="1"/>
  <c r="E1082" i="1" s="1"/>
  <c r="H1082" i="1" s="1"/>
  <c r="D1083" i="1"/>
  <c r="E1083" i="1" s="1"/>
  <c r="H1083" i="1" s="1"/>
  <c r="D1084" i="1"/>
  <c r="E1084" i="1" s="1"/>
  <c r="H1084" i="1" s="1"/>
  <c r="D1085" i="1"/>
  <c r="E1085" i="1" s="1"/>
  <c r="H1085" i="1" s="1"/>
  <c r="D1086" i="1"/>
  <c r="E1086" i="1" s="1"/>
  <c r="H1086" i="1" s="1"/>
  <c r="D1087" i="1"/>
  <c r="E1087" i="1" s="1"/>
  <c r="H1087" i="1" s="1"/>
  <c r="D1088" i="1"/>
  <c r="E1088" i="1" s="1"/>
  <c r="H1088" i="1" s="1"/>
  <c r="D1089" i="1"/>
  <c r="E1089" i="1" s="1"/>
  <c r="H1089" i="1" s="1"/>
  <c r="D1090" i="1"/>
  <c r="E1090" i="1" s="1"/>
  <c r="H1090" i="1" s="1"/>
  <c r="D1091" i="1"/>
  <c r="E1091" i="1" s="1"/>
  <c r="H1091" i="1" s="1"/>
  <c r="D1092" i="1"/>
  <c r="E1092" i="1" s="1"/>
  <c r="H1092" i="1" s="1"/>
  <c r="D1093" i="1"/>
  <c r="E1093" i="1" s="1"/>
  <c r="H1093" i="1" s="1"/>
  <c r="D1094" i="1"/>
  <c r="E1094" i="1" s="1"/>
  <c r="H1094" i="1" s="1"/>
  <c r="D1095" i="1"/>
  <c r="E1095" i="1" s="1"/>
  <c r="H1095" i="1" s="1"/>
  <c r="D1096" i="1"/>
  <c r="E1096" i="1" s="1"/>
  <c r="H1096" i="1" s="1"/>
  <c r="D1097" i="1"/>
  <c r="E1097" i="1" s="1"/>
  <c r="H1097" i="1" s="1"/>
  <c r="D1098" i="1"/>
  <c r="E1098" i="1" s="1"/>
  <c r="H1098" i="1" s="1"/>
  <c r="D1099" i="1"/>
  <c r="E1099" i="1" s="1"/>
  <c r="H1099" i="1" s="1"/>
  <c r="D57" i="1"/>
  <c r="E57" i="1" s="1"/>
  <c r="H57" i="1" s="1"/>
  <c r="D1100" i="1"/>
  <c r="E1100" i="1" s="1"/>
  <c r="H1100" i="1" s="1"/>
  <c r="D1101" i="1"/>
  <c r="E1101" i="1" s="1"/>
  <c r="H1101" i="1" s="1"/>
  <c r="D1102" i="1"/>
  <c r="E1102" i="1" s="1"/>
  <c r="H1102" i="1" s="1"/>
  <c r="D1103" i="1"/>
  <c r="E1103" i="1" s="1"/>
  <c r="H1103" i="1" s="1"/>
  <c r="D1104" i="1"/>
  <c r="E1104" i="1" s="1"/>
  <c r="H1104" i="1" s="1"/>
  <c r="D1105" i="1"/>
  <c r="E1105" i="1" s="1"/>
  <c r="H1105" i="1" s="1"/>
  <c r="D1106" i="1"/>
  <c r="E1106" i="1" s="1"/>
  <c r="H1106" i="1" s="1"/>
  <c r="D1107" i="1"/>
  <c r="E1107" i="1" s="1"/>
  <c r="H1107" i="1" s="1"/>
  <c r="D1108" i="1"/>
  <c r="E1108" i="1" s="1"/>
  <c r="H1108" i="1" s="1"/>
  <c r="D1109" i="1"/>
  <c r="E1109" i="1" s="1"/>
  <c r="H1109" i="1" s="1"/>
  <c r="D1110" i="1"/>
  <c r="E1110" i="1" s="1"/>
  <c r="H1110" i="1" s="1"/>
  <c r="D1111" i="1"/>
  <c r="E1111" i="1" s="1"/>
  <c r="H1111" i="1" s="1"/>
  <c r="D1112" i="1"/>
  <c r="E1112" i="1" s="1"/>
  <c r="H1112" i="1" s="1"/>
  <c r="D1113" i="1"/>
  <c r="E1113" i="1" s="1"/>
  <c r="H1113" i="1" s="1"/>
  <c r="D1114" i="1"/>
  <c r="E1114" i="1" s="1"/>
  <c r="H1114" i="1" s="1"/>
  <c r="D1115" i="1"/>
  <c r="E1115" i="1" s="1"/>
  <c r="H1115" i="1" s="1"/>
  <c r="D1116" i="1"/>
  <c r="E1116" i="1" s="1"/>
  <c r="H1116" i="1" s="1"/>
  <c r="D1117" i="1"/>
  <c r="E1117" i="1" s="1"/>
  <c r="H1117" i="1" s="1"/>
  <c r="D1118" i="1"/>
  <c r="E1118" i="1" s="1"/>
  <c r="H1118" i="1" s="1"/>
  <c r="D1119" i="1"/>
  <c r="E1119" i="1" s="1"/>
  <c r="H1119" i="1" s="1"/>
  <c r="D1120" i="1"/>
  <c r="E1120" i="1" s="1"/>
  <c r="H1120" i="1" s="1"/>
  <c r="D1121" i="1"/>
  <c r="E1121" i="1" s="1"/>
  <c r="H1121" i="1" s="1"/>
  <c r="D1122" i="1"/>
  <c r="E1122" i="1" s="1"/>
  <c r="H1122" i="1" s="1"/>
  <c r="D1123" i="1"/>
  <c r="E1123" i="1" s="1"/>
  <c r="H1123" i="1" s="1"/>
  <c r="D1124" i="1"/>
  <c r="E1124" i="1" s="1"/>
  <c r="H1124" i="1" s="1"/>
  <c r="D1125" i="1"/>
  <c r="E1125" i="1" s="1"/>
  <c r="H1125" i="1" s="1"/>
  <c r="D1126" i="1"/>
  <c r="E1126" i="1" s="1"/>
  <c r="H1126" i="1" s="1"/>
  <c r="D1127" i="1"/>
  <c r="E1127" i="1" s="1"/>
  <c r="H1127" i="1" s="1"/>
  <c r="D1128" i="1"/>
  <c r="E1128" i="1" s="1"/>
  <c r="H1128" i="1" s="1"/>
  <c r="D1129" i="1"/>
  <c r="E1129" i="1" s="1"/>
  <c r="H1129" i="1" s="1"/>
  <c r="D1130" i="1"/>
  <c r="E1130" i="1" s="1"/>
  <c r="H1130" i="1" s="1"/>
  <c r="D1131" i="1"/>
  <c r="E1131" i="1" s="1"/>
  <c r="H1131" i="1" s="1"/>
  <c r="D1132" i="1"/>
  <c r="E1132" i="1" s="1"/>
  <c r="H1132" i="1" s="1"/>
  <c r="D1133" i="1"/>
  <c r="E1133" i="1" s="1"/>
  <c r="H1133" i="1" s="1"/>
  <c r="D1134" i="1"/>
  <c r="E1134" i="1" s="1"/>
  <c r="H1134" i="1" s="1"/>
  <c r="D1135" i="1"/>
  <c r="E1135" i="1" s="1"/>
  <c r="H1135" i="1" s="1"/>
  <c r="D1136" i="1"/>
  <c r="E1136" i="1" s="1"/>
  <c r="H1136" i="1" s="1"/>
  <c r="D1137" i="1"/>
  <c r="E1137" i="1" s="1"/>
  <c r="H1137" i="1" s="1"/>
  <c r="D1138" i="1"/>
  <c r="E1138" i="1" s="1"/>
  <c r="H1138" i="1" s="1"/>
  <c r="D1139" i="1"/>
  <c r="E1139" i="1" s="1"/>
  <c r="H1139" i="1" s="1"/>
  <c r="D1140" i="1"/>
  <c r="E1140" i="1" s="1"/>
  <c r="H1140" i="1" s="1"/>
  <c r="D1141" i="1"/>
  <c r="E1141" i="1" s="1"/>
  <c r="H1141" i="1" s="1"/>
  <c r="D1142" i="1"/>
  <c r="E1142" i="1" s="1"/>
  <c r="H1142" i="1" s="1"/>
  <c r="D1143" i="1"/>
  <c r="E1143" i="1" s="1"/>
  <c r="H1143" i="1" s="1"/>
  <c r="D1144" i="1"/>
  <c r="E1144" i="1" s="1"/>
  <c r="H1144" i="1" s="1"/>
  <c r="D1145" i="1"/>
  <c r="E1145" i="1" s="1"/>
  <c r="H1145" i="1" s="1"/>
  <c r="D1146" i="1"/>
  <c r="E1146" i="1" s="1"/>
  <c r="H1146" i="1" s="1"/>
  <c r="D1147" i="1"/>
  <c r="E1147" i="1" s="1"/>
  <c r="H1147" i="1" s="1"/>
  <c r="D1148" i="1"/>
  <c r="E1148" i="1" s="1"/>
  <c r="H1148" i="1" s="1"/>
  <c r="D1149" i="1"/>
  <c r="E1149" i="1" s="1"/>
  <c r="H1149" i="1" s="1"/>
  <c r="D1150" i="1"/>
  <c r="E1150" i="1" s="1"/>
  <c r="H1150" i="1" s="1"/>
  <c r="D58" i="1"/>
  <c r="E58" i="1" s="1"/>
  <c r="H58" i="1" s="1"/>
  <c r="D1151" i="1"/>
  <c r="E1151" i="1" s="1"/>
  <c r="H1151" i="1" s="1"/>
  <c r="D1152" i="1"/>
  <c r="E1152" i="1" s="1"/>
  <c r="H1152" i="1" s="1"/>
  <c r="D1153" i="1"/>
  <c r="E1153" i="1" s="1"/>
  <c r="H1153" i="1" s="1"/>
  <c r="D1154" i="1"/>
  <c r="E1154" i="1" s="1"/>
  <c r="H1154" i="1" s="1"/>
  <c r="D1155" i="1"/>
  <c r="E1155" i="1" s="1"/>
  <c r="H1155" i="1" s="1"/>
  <c r="D1156" i="1"/>
  <c r="E1156" i="1" s="1"/>
  <c r="H1156" i="1" s="1"/>
  <c r="D1157" i="1"/>
  <c r="E1157" i="1" s="1"/>
  <c r="H1157" i="1" s="1"/>
  <c r="D1158" i="1"/>
  <c r="E1158" i="1" s="1"/>
  <c r="H1158" i="1" s="1"/>
  <c r="D1159" i="1"/>
  <c r="E1159" i="1" s="1"/>
  <c r="H1159" i="1" s="1"/>
  <c r="D1160" i="1"/>
  <c r="E1160" i="1" s="1"/>
  <c r="H1160" i="1" s="1"/>
  <c r="D1161" i="1"/>
  <c r="E1161" i="1" s="1"/>
  <c r="H1161" i="1" s="1"/>
  <c r="D1162" i="1"/>
  <c r="E1162" i="1" s="1"/>
  <c r="H1162" i="1" s="1"/>
  <c r="D1163" i="1"/>
  <c r="E1163" i="1" s="1"/>
  <c r="H1163" i="1" s="1"/>
  <c r="D1164" i="1"/>
  <c r="E1164" i="1" s="1"/>
  <c r="H1164" i="1" s="1"/>
  <c r="D59" i="1"/>
  <c r="E59" i="1" s="1"/>
  <c r="H59" i="1" s="1"/>
  <c r="D1165" i="1"/>
  <c r="E1165" i="1" s="1"/>
  <c r="H1165" i="1" s="1"/>
  <c r="D1166" i="1"/>
  <c r="E1166" i="1" s="1"/>
  <c r="H1166" i="1" s="1"/>
  <c r="D1167" i="1"/>
  <c r="E1167" i="1" s="1"/>
  <c r="H1167" i="1" s="1"/>
  <c r="D1168" i="1"/>
  <c r="E1168" i="1" s="1"/>
  <c r="H1168" i="1" s="1"/>
  <c r="D1169" i="1"/>
  <c r="E1169" i="1" s="1"/>
  <c r="H1169" i="1" s="1"/>
  <c r="D1170" i="1"/>
  <c r="E1170" i="1" s="1"/>
  <c r="H1170" i="1" s="1"/>
  <c r="D1171" i="1"/>
  <c r="E1171" i="1" s="1"/>
  <c r="H1171" i="1" s="1"/>
  <c r="D1172" i="1"/>
  <c r="E1172" i="1" s="1"/>
  <c r="H1172" i="1" s="1"/>
  <c r="D1173" i="1"/>
  <c r="E1173" i="1" s="1"/>
  <c r="H1173" i="1" s="1"/>
  <c r="D1174" i="1"/>
  <c r="E1174" i="1" s="1"/>
  <c r="H1174" i="1" s="1"/>
  <c r="D1175" i="1"/>
  <c r="E1175" i="1" s="1"/>
  <c r="H1175" i="1" s="1"/>
  <c r="D1176" i="1"/>
  <c r="E1176" i="1" s="1"/>
  <c r="H1176" i="1" s="1"/>
  <c r="D1177" i="1"/>
  <c r="E1177" i="1" s="1"/>
  <c r="H1177" i="1" s="1"/>
  <c r="D1178" i="1"/>
  <c r="E1178" i="1" s="1"/>
  <c r="H1178" i="1" s="1"/>
  <c r="D1179" i="1"/>
  <c r="E1179" i="1" s="1"/>
  <c r="H1179" i="1" s="1"/>
  <c r="D1180" i="1"/>
  <c r="E1180" i="1" s="1"/>
  <c r="H1180" i="1" s="1"/>
  <c r="D1181" i="1"/>
  <c r="E1181" i="1" s="1"/>
  <c r="H1181" i="1" s="1"/>
  <c r="D1182" i="1"/>
  <c r="E1182" i="1" s="1"/>
  <c r="H1182" i="1" s="1"/>
  <c r="D1183" i="1"/>
  <c r="E1183" i="1" s="1"/>
  <c r="H1183" i="1" s="1"/>
  <c r="D1184" i="1"/>
  <c r="E1184" i="1" s="1"/>
  <c r="H1184" i="1" s="1"/>
  <c r="D1185" i="1"/>
  <c r="E1185" i="1" s="1"/>
  <c r="H1185" i="1" s="1"/>
  <c r="D1186" i="1"/>
  <c r="E1186" i="1" s="1"/>
  <c r="H1186" i="1" s="1"/>
  <c r="D1187" i="1"/>
  <c r="E1187" i="1" s="1"/>
  <c r="H1187" i="1" s="1"/>
  <c r="D1188" i="1"/>
  <c r="E1188" i="1" s="1"/>
  <c r="H1188" i="1" s="1"/>
  <c r="D1189" i="1"/>
  <c r="E1189" i="1" s="1"/>
  <c r="H1189" i="1" s="1"/>
  <c r="D1190" i="1"/>
  <c r="E1190" i="1" s="1"/>
  <c r="H1190" i="1" s="1"/>
  <c r="D1191" i="1"/>
  <c r="E1191" i="1" s="1"/>
  <c r="H1191" i="1" s="1"/>
  <c r="D1192" i="1"/>
  <c r="E1192" i="1" s="1"/>
  <c r="H1192" i="1" s="1"/>
  <c r="D1193" i="1"/>
  <c r="E1193" i="1" s="1"/>
  <c r="H1193" i="1" s="1"/>
  <c r="D1194" i="1"/>
  <c r="E1194" i="1" s="1"/>
  <c r="H1194" i="1" s="1"/>
  <c r="D1195" i="1"/>
  <c r="E1195" i="1" s="1"/>
  <c r="H1195" i="1" s="1"/>
  <c r="D60" i="1"/>
  <c r="E60" i="1" s="1"/>
  <c r="H60" i="1" s="1"/>
  <c r="D1196" i="1"/>
  <c r="E1196" i="1" s="1"/>
  <c r="H1196" i="1" s="1"/>
  <c r="D1197" i="1"/>
  <c r="E1197" i="1" s="1"/>
  <c r="H1197" i="1" s="1"/>
  <c r="D1198" i="1"/>
  <c r="E1198" i="1" s="1"/>
  <c r="H1198" i="1" s="1"/>
  <c r="D1199" i="1"/>
  <c r="E1199" i="1" s="1"/>
  <c r="H1199" i="1" s="1"/>
  <c r="D1200" i="1"/>
  <c r="E1200" i="1" s="1"/>
  <c r="H1200" i="1" s="1"/>
  <c r="D1201" i="1"/>
  <c r="E1201" i="1" s="1"/>
  <c r="H1201" i="1" s="1"/>
  <c r="D1202" i="1"/>
  <c r="E1202" i="1" s="1"/>
  <c r="H1202" i="1" s="1"/>
  <c r="D1203" i="1"/>
  <c r="E1203" i="1" s="1"/>
  <c r="H1203" i="1" s="1"/>
  <c r="D1204" i="1"/>
  <c r="E1204" i="1" s="1"/>
  <c r="H1204" i="1" s="1"/>
  <c r="D1205" i="1"/>
  <c r="E1205" i="1" s="1"/>
  <c r="H1205" i="1" s="1"/>
  <c r="D1206" i="1"/>
  <c r="E1206" i="1" s="1"/>
  <c r="H1206" i="1" s="1"/>
  <c r="D1207" i="1"/>
  <c r="E1207" i="1" s="1"/>
  <c r="H1207" i="1" s="1"/>
  <c r="D1208" i="1"/>
  <c r="E1208" i="1" s="1"/>
  <c r="H1208" i="1" s="1"/>
  <c r="D1209" i="1"/>
  <c r="E1209" i="1" s="1"/>
  <c r="H1209" i="1" s="1"/>
  <c r="D1210" i="1"/>
  <c r="E1210" i="1" s="1"/>
  <c r="H1210" i="1" s="1"/>
  <c r="D1211" i="1"/>
  <c r="E1211" i="1" s="1"/>
  <c r="H1211" i="1" s="1"/>
  <c r="D1212" i="1"/>
  <c r="E1212" i="1" s="1"/>
  <c r="H1212" i="1" s="1"/>
  <c r="D1213" i="1"/>
  <c r="E1213" i="1" s="1"/>
  <c r="H1213" i="1" s="1"/>
  <c r="D1214" i="1"/>
  <c r="E1214" i="1" s="1"/>
  <c r="H1214" i="1" s="1"/>
  <c r="D1215" i="1"/>
  <c r="E1215" i="1" s="1"/>
  <c r="H1215" i="1" s="1"/>
  <c r="D1216" i="1"/>
  <c r="E1216" i="1" s="1"/>
  <c r="H1216" i="1" s="1"/>
  <c r="D1217" i="1"/>
  <c r="E1217" i="1" s="1"/>
  <c r="H1217" i="1" s="1"/>
  <c r="D1218" i="1"/>
  <c r="E1218" i="1" s="1"/>
  <c r="H1218" i="1" s="1"/>
  <c r="D1219" i="1"/>
  <c r="E1219" i="1" s="1"/>
  <c r="H1219" i="1" s="1"/>
  <c r="D1220" i="1"/>
  <c r="E1220" i="1" s="1"/>
  <c r="H1220" i="1" s="1"/>
  <c r="D1221" i="1"/>
  <c r="E1221" i="1" s="1"/>
  <c r="H1221" i="1" s="1"/>
  <c r="D1222" i="1"/>
  <c r="E1222" i="1" s="1"/>
  <c r="H1222" i="1" s="1"/>
  <c r="D1223" i="1"/>
  <c r="E1223" i="1" s="1"/>
  <c r="H1223" i="1" s="1"/>
  <c r="D1224" i="1"/>
  <c r="E1224" i="1" s="1"/>
  <c r="H1224" i="1" s="1"/>
  <c r="D1225" i="1"/>
  <c r="E1225" i="1" s="1"/>
  <c r="H1225" i="1" s="1"/>
  <c r="D1226" i="1"/>
  <c r="E1226" i="1" s="1"/>
  <c r="H1226" i="1" s="1"/>
  <c r="D1227" i="1"/>
  <c r="E1227" i="1" s="1"/>
  <c r="H1227" i="1" s="1"/>
  <c r="D1228" i="1"/>
  <c r="E1228" i="1" s="1"/>
  <c r="H1228" i="1" s="1"/>
  <c r="D1229" i="1"/>
  <c r="E1229" i="1" s="1"/>
  <c r="H1229" i="1" s="1"/>
  <c r="D1230" i="1"/>
  <c r="E1230" i="1" s="1"/>
  <c r="H1230" i="1" s="1"/>
  <c r="D1231" i="1"/>
  <c r="E1231" i="1" s="1"/>
  <c r="H1231" i="1" s="1"/>
  <c r="D1232" i="1"/>
  <c r="E1232" i="1" s="1"/>
  <c r="H1232" i="1" s="1"/>
  <c r="D1233" i="1"/>
  <c r="E1233" i="1" s="1"/>
  <c r="H1233" i="1" s="1"/>
  <c r="D1234" i="1"/>
  <c r="E1234" i="1" s="1"/>
  <c r="H1234" i="1" s="1"/>
  <c r="D1235" i="1"/>
  <c r="E1235" i="1" s="1"/>
  <c r="H1235" i="1" s="1"/>
  <c r="D1236" i="1"/>
  <c r="E1236" i="1" s="1"/>
  <c r="H1236" i="1" s="1"/>
  <c r="D1237" i="1"/>
  <c r="E1237" i="1" s="1"/>
  <c r="H1237" i="1" s="1"/>
  <c r="D1238" i="1"/>
  <c r="E1238" i="1" s="1"/>
  <c r="H1238" i="1" s="1"/>
  <c r="D1239" i="1"/>
  <c r="E1239" i="1" s="1"/>
  <c r="H1239" i="1" s="1"/>
  <c r="D1240" i="1"/>
  <c r="E1240" i="1" s="1"/>
  <c r="H1240" i="1" s="1"/>
  <c r="D1241" i="1"/>
  <c r="E1241" i="1" s="1"/>
  <c r="H1241" i="1" s="1"/>
  <c r="D1242" i="1"/>
  <c r="E1242" i="1" s="1"/>
  <c r="H1242" i="1" s="1"/>
  <c r="D1243" i="1"/>
  <c r="E1243" i="1" s="1"/>
  <c r="H1243" i="1" s="1"/>
  <c r="D1244" i="1"/>
  <c r="E1244" i="1" s="1"/>
  <c r="H1244" i="1" s="1"/>
  <c r="D1245" i="1"/>
  <c r="E1245" i="1" s="1"/>
  <c r="H1245" i="1" s="1"/>
  <c r="D61" i="1"/>
  <c r="E61" i="1" s="1"/>
  <c r="H61" i="1" s="1"/>
  <c r="D1246" i="1"/>
  <c r="E1246" i="1" s="1"/>
  <c r="H1246" i="1" s="1"/>
  <c r="D1247" i="1"/>
  <c r="E1247" i="1" s="1"/>
  <c r="H1247" i="1" s="1"/>
  <c r="D1248" i="1"/>
  <c r="E1248" i="1" s="1"/>
  <c r="H1248" i="1" s="1"/>
  <c r="D1249" i="1"/>
  <c r="E1249" i="1" s="1"/>
  <c r="H1249" i="1" s="1"/>
  <c r="D1250" i="1"/>
  <c r="E1250" i="1" s="1"/>
  <c r="H1250" i="1" s="1"/>
  <c r="D1251" i="1"/>
  <c r="E1251" i="1" s="1"/>
  <c r="H1251" i="1" s="1"/>
  <c r="D1252" i="1"/>
  <c r="E1252" i="1" s="1"/>
  <c r="H1252" i="1" s="1"/>
  <c r="D1253" i="1"/>
  <c r="E1253" i="1" s="1"/>
  <c r="H1253" i="1" s="1"/>
  <c r="D62" i="1"/>
  <c r="E62" i="1" s="1"/>
  <c r="H62" i="1" s="1"/>
  <c r="D1254" i="1"/>
  <c r="E1254" i="1" s="1"/>
  <c r="H1254" i="1" s="1"/>
  <c r="D63" i="1"/>
  <c r="E63" i="1" s="1"/>
  <c r="H63" i="1" s="1"/>
  <c r="D1255" i="1"/>
  <c r="E1255" i="1" s="1"/>
  <c r="H1255" i="1" s="1"/>
  <c r="D1256" i="1"/>
  <c r="E1256" i="1" s="1"/>
  <c r="H1256" i="1" s="1"/>
  <c r="D1257" i="1"/>
  <c r="E1257" i="1" s="1"/>
  <c r="H1257" i="1" s="1"/>
  <c r="D1258" i="1"/>
  <c r="E1258" i="1" s="1"/>
  <c r="H1258" i="1" s="1"/>
  <c r="D1259" i="1"/>
  <c r="E1259" i="1" s="1"/>
  <c r="H1259" i="1" s="1"/>
  <c r="D1260" i="1"/>
  <c r="E1260" i="1" s="1"/>
  <c r="H1260" i="1" s="1"/>
  <c r="D1261" i="1"/>
  <c r="E1261" i="1" s="1"/>
  <c r="H1261" i="1" s="1"/>
  <c r="D1262" i="1"/>
  <c r="E1262" i="1" s="1"/>
  <c r="H1262" i="1" s="1"/>
  <c r="D1263" i="1"/>
  <c r="E1263" i="1" s="1"/>
  <c r="H1263" i="1" s="1"/>
  <c r="D1264" i="1"/>
  <c r="E1264" i="1" s="1"/>
  <c r="H1264" i="1" s="1"/>
  <c r="D1265" i="1"/>
  <c r="E1265" i="1" s="1"/>
  <c r="H1265" i="1" s="1"/>
  <c r="D1266" i="1"/>
  <c r="E1266" i="1" s="1"/>
  <c r="H1266" i="1" s="1"/>
  <c r="D1267" i="1"/>
  <c r="E1267" i="1" s="1"/>
  <c r="H1267" i="1" s="1"/>
  <c r="D1268" i="1"/>
  <c r="E1268" i="1" s="1"/>
  <c r="H1268" i="1" s="1"/>
  <c r="D1269" i="1"/>
  <c r="E1269" i="1" s="1"/>
  <c r="H1269" i="1" s="1"/>
  <c r="D1270" i="1"/>
  <c r="E1270" i="1" s="1"/>
  <c r="H1270" i="1" s="1"/>
  <c r="D1271" i="1"/>
  <c r="E1271" i="1" s="1"/>
  <c r="H1271" i="1" s="1"/>
  <c r="D1272" i="1"/>
  <c r="E1272" i="1" s="1"/>
  <c r="H1272" i="1" s="1"/>
  <c r="D1273" i="1"/>
  <c r="E1273" i="1" s="1"/>
  <c r="H1273" i="1" s="1"/>
  <c r="D1274" i="1"/>
  <c r="E1274" i="1" s="1"/>
  <c r="H1274" i="1" s="1"/>
  <c r="D1275" i="1"/>
  <c r="E1275" i="1" s="1"/>
  <c r="H1275" i="1" s="1"/>
  <c r="D1276" i="1"/>
  <c r="E1276" i="1" s="1"/>
  <c r="H1276" i="1" s="1"/>
  <c r="D1277" i="1"/>
  <c r="E1277" i="1" s="1"/>
  <c r="H1277" i="1" s="1"/>
  <c r="D1278" i="1"/>
  <c r="E1278" i="1" s="1"/>
  <c r="H1278" i="1" s="1"/>
  <c r="D1279" i="1"/>
  <c r="E1279" i="1" s="1"/>
  <c r="H1279" i="1" s="1"/>
  <c r="D1280" i="1"/>
  <c r="E1280" i="1" s="1"/>
  <c r="H1280" i="1" s="1"/>
  <c r="D1281" i="1"/>
  <c r="E1281" i="1" s="1"/>
  <c r="H1281" i="1" s="1"/>
  <c r="D1282" i="1"/>
  <c r="E1282" i="1" s="1"/>
  <c r="H1282" i="1" s="1"/>
  <c r="D1283" i="1"/>
  <c r="E1283" i="1" s="1"/>
  <c r="H1283" i="1" s="1"/>
  <c r="D1284" i="1"/>
  <c r="E1284" i="1" s="1"/>
  <c r="H1284" i="1" s="1"/>
  <c r="D1285" i="1"/>
  <c r="E1285" i="1" s="1"/>
  <c r="H1285" i="1" s="1"/>
  <c r="D1286" i="1"/>
  <c r="E1286" i="1" s="1"/>
  <c r="H1286" i="1" s="1"/>
  <c r="D1287" i="1"/>
  <c r="E1287" i="1" s="1"/>
  <c r="H1287" i="1" s="1"/>
  <c r="D1288" i="1"/>
  <c r="E1288" i="1" s="1"/>
  <c r="H1288" i="1" s="1"/>
  <c r="D1289" i="1"/>
  <c r="E1289" i="1" s="1"/>
  <c r="H1289" i="1" s="1"/>
  <c r="D1290" i="1"/>
  <c r="E1290" i="1" s="1"/>
  <c r="H1290" i="1" s="1"/>
  <c r="D1291" i="1"/>
  <c r="E1291" i="1" s="1"/>
  <c r="H1291" i="1" s="1"/>
  <c r="D1292" i="1"/>
  <c r="E1292" i="1" s="1"/>
  <c r="H1292" i="1" s="1"/>
  <c r="D64" i="1"/>
  <c r="E64" i="1" s="1"/>
  <c r="H64" i="1" s="1"/>
  <c r="D1293" i="1"/>
  <c r="E1293" i="1" s="1"/>
  <c r="H1293" i="1" s="1"/>
  <c r="D1294" i="1"/>
  <c r="E1294" i="1" s="1"/>
  <c r="H1294" i="1" s="1"/>
  <c r="D1295" i="1"/>
  <c r="E1295" i="1" s="1"/>
  <c r="H1295" i="1" s="1"/>
  <c r="D1296" i="1"/>
  <c r="E1296" i="1" s="1"/>
  <c r="H1296" i="1" s="1"/>
  <c r="D1297" i="1"/>
  <c r="E1297" i="1" s="1"/>
  <c r="H1297" i="1" s="1"/>
  <c r="D1298" i="1"/>
  <c r="E1298" i="1" s="1"/>
  <c r="H1298" i="1" s="1"/>
  <c r="D1299" i="1"/>
  <c r="E1299" i="1" s="1"/>
  <c r="H1299" i="1" s="1"/>
  <c r="D1300" i="1"/>
  <c r="E1300" i="1" s="1"/>
  <c r="H1300" i="1" s="1"/>
  <c r="D1301" i="1"/>
  <c r="E1301" i="1" s="1"/>
  <c r="H1301" i="1" s="1"/>
  <c r="D1302" i="1"/>
  <c r="E1302" i="1" s="1"/>
  <c r="H1302" i="1" s="1"/>
  <c r="D1303" i="1"/>
  <c r="E1303" i="1" s="1"/>
  <c r="H1303" i="1" s="1"/>
  <c r="D1304" i="1"/>
  <c r="E1304" i="1" s="1"/>
  <c r="H1304" i="1" s="1"/>
  <c r="D1305" i="1"/>
  <c r="E1305" i="1" s="1"/>
  <c r="H1305" i="1" s="1"/>
  <c r="D1306" i="1"/>
  <c r="E1306" i="1" s="1"/>
  <c r="H1306" i="1" s="1"/>
  <c r="D1307" i="1"/>
  <c r="E1307" i="1" s="1"/>
  <c r="H1307" i="1" s="1"/>
  <c r="D1308" i="1"/>
  <c r="E1308" i="1" s="1"/>
  <c r="H1308" i="1" s="1"/>
  <c r="D1309" i="1"/>
  <c r="E1309" i="1" s="1"/>
  <c r="H1309" i="1" s="1"/>
  <c r="D1310" i="1"/>
  <c r="E1310" i="1" s="1"/>
  <c r="H1310" i="1" s="1"/>
  <c r="D1311" i="1"/>
  <c r="E1311" i="1" s="1"/>
  <c r="H1311" i="1" s="1"/>
  <c r="D1312" i="1"/>
  <c r="E1312" i="1" s="1"/>
  <c r="H1312" i="1" s="1"/>
  <c r="D65" i="1"/>
  <c r="E65" i="1" s="1"/>
  <c r="H65" i="1" s="1"/>
  <c r="D1313" i="1"/>
  <c r="E1313" i="1" s="1"/>
  <c r="H1313" i="1" s="1"/>
  <c r="D1314" i="1"/>
  <c r="E1314" i="1" s="1"/>
  <c r="H1314" i="1" s="1"/>
  <c r="D1315" i="1"/>
  <c r="E1315" i="1" s="1"/>
  <c r="H1315" i="1" s="1"/>
  <c r="D1316" i="1"/>
  <c r="E1316" i="1" s="1"/>
  <c r="H1316" i="1" s="1"/>
  <c r="D66" i="1"/>
  <c r="E66" i="1" s="1"/>
  <c r="H66" i="1" s="1"/>
  <c r="D1317" i="1"/>
  <c r="E1317" i="1" s="1"/>
  <c r="H1317" i="1" s="1"/>
  <c r="D1318" i="1"/>
  <c r="E1318" i="1" s="1"/>
  <c r="H1318" i="1" s="1"/>
  <c r="D1319" i="1"/>
  <c r="E1319" i="1" s="1"/>
  <c r="H1319" i="1" s="1"/>
  <c r="D1320" i="1"/>
  <c r="E1320" i="1" s="1"/>
  <c r="H1320" i="1" s="1"/>
  <c r="D1321" i="1"/>
  <c r="E1321" i="1" s="1"/>
  <c r="H1321" i="1" s="1"/>
  <c r="D1322" i="1"/>
  <c r="E1322" i="1" s="1"/>
  <c r="H1322" i="1" s="1"/>
  <c r="D1323" i="1"/>
  <c r="E1323" i="1" s="1"/>
  <c r="H1323" i="1" s="1"/>
  <c r="D1324" i="1"/>
  <c r="E1324" i="1" s="1"/>
  <c r="H1324" i="1" s="1"/>
  <c r="D1325" i="1"/>
  <c r="E1325" i="1" s="1"/>
  <c r="H1325" i="1" s="1"/>
  <c r="D1326" i="1"/>
  <c r="E1326" i="1" s="1"/>
  <c r="H1326" i="1" s="1"/>
  <c r="D1327" i="1"/>
  <c r="E1327" i="1" s="1"/>
  <c r="H1327" i="1" s="1"/>
  <c r="D67" i="1"/>
  <c r="E67" i="1" s="1"/>
  <c r="H67" i="1" s="1"/>
  <c r="D1328" i="1"/>
  <c r="E1328" i="1" s="1"/>
  <c r="H1328" i="1" s="1"/>
  <c r="D1329" i="1"/>
  <c r="E1329" i="1" s="1"/>
  <c r="H1329" i="1" s="1"/>
  <c r="D1330" i="1"/>
  <c r="E1330" i="1" s="1"/>
  <c r="H1330" i="1" s="1"/>
  <c r="D1331" i="1"/>
  <c r="E1331" i="1" s="1"/>
  <c r="H1331" i="1" s="1"/>
  <c r="D1332" i="1"/>
  <c r="E1332" i="1" s="1"/>
  <c r="H1332" i="1" s="1"/>
  <c r="D1333" i="1"/>
  <c r="E1333" i="1" s="1"/>
  <c r="H1333" i="1" s="1"/>
  <c r="D1334" i="1"/>
  <c r="E1334" i="1" s="1"/>
  <c r="H1334" i="1" s="1"/>
  <c r="D1335" i="1"/>
  <c r="E1335" i="1" s="1"/>
  <c r="H1335" i="1" s="1"/>
  <c r="D1336" i="1"/>
  <c r="E1336" i="1" s="1"/>
  <c r="H1336" i="1" s="1"/>
  <c r="D1337" i="1"/>
  <c r="E1337" i="1" s="1"/>
  <c r="H1337" i="1" s="1"/>
  <c r="D1338" i="1"/>
  <c r="E1338" i="1" s="1"/>
  <c r="H1338" i="1" s="1"/>
  <c r="D1339" i="1"/>
  <c r="E1339" i="1" s="1"/>
  <c r="H1339" i="1" s="1"/>
  <c r="D1340" i="1"/>
  <c r="E1340" i="1" s="1"/>
  <c r="H1340" i="1" s="1"/>
  <c r="D1341" i="1"/>
  <c r="E1341" i="1" s="1"/>
  <c r="H1341" i="1" s="1"/>
  <c r="D1342" i="1"/>
  <c r="E1342" i="1" s="1"/>
  <c r="H1342" i="1" s="1"/>
  <c r="D1343" i="1"/>
  <c r="E1343" i="1" s="1"/>
  <c r="H1343" i="1" s="1"/>
  <c r="D1344" i="1"/>
  <c r="E1344" i="1" s="1"/>
  <c r="H1344" i="1" s="1"/>
  <c r="D1345" i="1"/>
  <c r="E1345" i="1" s="1"/>
  <c r="H1345" i="1" s="1"/>
  <c r="D1346" i="1"/>
  <c r="E1346" i="1" s="1"/>
  <c r="H1346" i="1" s="1"/>
  <c r="D68" i="1"/>
  <c r="E68" i="1" s="1"/>
  <c r="H68" i="1" s="1"/>
  <c r="D1347" i="1"/>
  <c r="E1347" i="1" s="1"/>
  <c r="H1347" i="1" s="1"/>
  <c r="D1348" i="1"/>
  <c r="E1348" i="1" s="1"/>
  <c r="H1348" i="1" s="1"/>
  <c r="D1349" i="1"/>
  <c r="E1349" i="1" s="1"/>
  <c r="H1349" i="1" s="1"/>
  <c r="D1350" i="1"/>
  <c r="E1350" i="1" s="1"/>
  <c r="H1350" i="1" s="1"/>
  <c r="D69" i="1"/>
  <c r="E69" i="1" s="1"/>
  <c r="H69" i="1" s="1"/>
  <c r="D1351" i="1"/>
  <c r="E1351" i="1" s="1"/>
  <c r="H1351" i="1" s="1"/>
  <c r="D1352" i="1"/>
  <c r="E1352" i="1" s="1"/>
  <c r="H1352" i="1" s="1"/>
  <c r="D1353" i="1"/>
  <c r="E1353" i="1" s="1"/>
  <c r="H1353" i="1" s="1"/>
  <c r="D1354" i="1"/>
  <c r="E1354" i="1" s="1"/>
  <c r="H1354" i="1" s="1"/>
  <c r="D1355" i="1"/>
  <c r="E1355" i="1" s="1"/>
  <c r="H1355" i="1" s="1"/>
  <c r="D1356" i="1"/>
  <c r="E1356" i="1" s="1"/>
  <c r="H1356" i="1" s="1"/>
  <c r="D1357" i="1"/>
  <c r="E1357" i="1" s="1"/>
  <c r="H1357" i="1" s="1"/>
  <c r="D1358" i="1"/>
  <c r="E1358" i="1" s="1"/>
  <c r="H1358" i="1" s="1"/>
  <c r="D1359" i="1"/>
  <c r="E1359" i="1" s="1"/>
  <c r="H1359" i="1" s="1"/>
  <c r="D1360" i="1"/>
  <c r="E1360" i="1" s="1"/>
  <c r="H1360" i="1" s="1"/>
  <c r="D1361" i="1"/>
  <c r="E1361" i="1" s="1"/>
  <c r="H1361" i="1" s="1"/>
  <c r="D70" i="1"/>
  <c r="E70" i="1" s="1"/>
  <c r="H70" i="1" s="1"/>
  <c r="D1362" i="1"/>
  <c r="E1362" i="1" s="1"/>
  <c r="H1362" i="1" s="1"/>
  <c r="D1363" i="1"/>
  <c r="E1363" i="1" s="1"/>
  <c r="H1363" i="1" s="1"/>
  <c r="D1364" i="1"/>
  <c r="E1364" i="1" s="1"/>
  <c r="H1364" i="1" s="1"/>
  <c r="D1365" i="1"/>
  <c r="E1365" i="1" s="1"/>
  <c r="H1365" i="1" s="1"/>
  <c r="D1366" i="1"/>
  <c r="E1366" i="1" s="1"/>
  <c r="H1366" i="1" s="1"/>
  <c r="D1367" i="1"/>
  <c r="E1367" i="1" s="1"/>
  <c r="H1367" i="1" s="1"/>
  <c r="D1368" i="1"/>
  <c r="E1368" i="1" s="1"/>
  <c r="H1368" i="1" s="1"/>
  <c r="D1369" i="1"/>
  <c r="E1369" i="1" s="1"/>
  <c r="H1369" i="1" s="1"/>
  <c r="D1370" i="1"/>
  <c r="E1370" i="1" s="1"/>
  <c r="H1370" i="1" s="1"/>
  <c r="D1371" i="1"/>
  <c r="E1371" i="1" s="1"/>
  <c r="H1371" i="1" s="1"/>
  <c r="D1372" i="1"/>
  <c r="E1372" i="1" s="1"/>
  <c r="H1372" i="1" s="1"/>
  <c r="D1373" i="1"/>
  <c r="E1373" i="1" s="1"/>
  <c r="H1373" i="1" s="1"/>
  <c r="D1374" i="1"/>
  <c r="E1374" i="1" s="1"/>
  <c r="H1374" i="1" s="1"/>
  <c r="D1375" i="1"/>
  <c r="E1375" i="1" s="1"/>
  <c r="H1375" i="1" s="1"/>
  <c r="D1376" i="1"/>
  <c r="E1376" i="1" s="1"/>
  <c r="H1376" i="1" s="1"/>
  <c r="D1377" i="1"/>
  <c r="E1377" i="1" s="1"/>
  <c r="H1377" i="1" s="1"/>
  <c r="D1378" i="1"/>
  <c r="E1378" i="1" s="1"/>
  <c r="H1378" i="1" s="1"/>
  <c r="D1379" i="1"/>
  <c r="E1379" i="1" s="1"/>
  <c r="H1379" i="1" s="1"/>
  <c r="D1380" i="1"/>
  <c r="E1380" i="1" s="1"/>
  <c r="H1380" i="1" s="1"/>
  <c r="D1381" i="1"/>
  <c r="E1381" i="1" s="1"/>
  <c r="H1381" i="1" s="1"/>
  <c r="D1382" i="1"/>
  <c r="E1382" i="1" s="1"/>
  <c r="H1382" i="1" s="1"/>
  <c r="D1383" i="1"/>
  <c r="E1383" i="1" s="1"/>
  <c r="H1383" i="1" s="1"/>
  <c r="D1384" i="1"/>
  <c r="E1384" i="1" s="1"/>
  <c r="H1384" i="1" s="1"/>
  <c r="D1385" i="1"/>
  <c r="E1385" i="1" s="1"/>
  <c r="H1385" i="1" s="1"/>
  <c r="D1386" i="1"/>
  <c r="E1386" i="1" s="1"/>
  <c r="H1386" i="1" s="1"/>
  <c r="D1387" i="1"/>
  <c r="E1387" i="1" s="1"/>
  <c r="H1387" i="1" s="1"/>
  <c r="D1388" i="1"/>
  <c r="E1388" i="1" s="1"/>
  <c r="H1388" i="1" s="1"/>
  <c r="D1389" i="1"/>
  <c r="E1389" i="1" s="1"/>
  <c r="H1389" i="1" s="1"/>
  <c r="D1390" i="1"/>
  <c r="E1390" i="1" s="1"/>
  <c r="H1390" i="1" s="1"/>
  <c r="D1391" i="1"/>
  <c r="E1391" i="1" s="1"/>
  <c r="H1391" i="1" s="1"/>
  <c r="D1392" i="1"/>
  <c r="E1392" i="1" s="1"/>
  <c r="H1392" i="1" s="1"/>
  <c r="D1393" i="1"/>
  <c r="E1393" i="1" s="1"/>
  <c r="H1393" i="1" s="1"/>
  <c r="D1394" i="1"/>
  <c r="E1394" i="1" s="1"/>
  <c r="H1394" i="1" s="1"/>
  <c r="D1395" i="1"/>
  <c r="E1395" i="1" s="1"/>
  <c r="H1395" i="1" s="1"/>
  <c r="D1396" i="1"/>
  <c r="E1396" i="1" s="1"/>
  <c r="H1396" i="1" s="1"/>
  <c r="D1397" i="1"/>
  <c r="E1397" i="1" s="1"/>
  <c r="H1397" i="1" s="1"/>
  <c r="D1398" i="1"/>
  <c r="E1398" i="1" s="1"/>
  <c r="H1398" i="1" s="1"/>
  <c r="D1399" i="1"/>
  <c r="E1399" i="1" s="1"/>
  <c r="H1399" i="1" s="1"/>
  <c r="D1400" i="1"/>
  <c r="E1400" i="1" s="1"/>
  <c r="H1400" i="1" s="1"/>
  <c r="D1401" i="1"/>
  <c r="E1401" i="1" s="1"/>
  <c r="H1401" i="1" s="1"/>
  <c r="D1402" i="1"/>
  <c r="E1402" i="1" s="1"/>
  <c r="H1402" i="1" s="1"/>
  <c r="D71" i="1"/>
  <c r="E71" i="1" s="1"/>
  <c r="H71" i="1" s="1"/>
  <c r="D1403" i="1"/>
  <c r="E1403" i="1" s="1"/>
  <c r="H1403" i="1" s="1"/>
  <c r="D1404" i="1"/>
  <c r="E1404" i="1" s="1"/>
  <c r="H1404" i="1" s="1"/>
  <c r="D1405" i="1"/>
  <c r="E1405" i="1" s="1"/>
  <c r="H1405" i="1" s="1"/>
  <c r="D1406" i="1"/>
  <c r="E1406" i="1" s="1"/>
  <c r="H1406" i="1" s="1"/>
  <c r="D1407" i="1"/>
  <c r="E1407" i="1" s="1"/>
  <c r="H1407" i="1" s="1"/>
  <c r="D1408" i="1"/>
  <c r="E1408" i="1" s="1"/>
  <c r="H1408" i="1" s="1"/>
  <c r="D1409" i="1"/>
  <c r="E1409" i="1" s="1"/>
  <c r="H1409" i="1" s="1"/>
  <c r="D1410" i="1"/>
  <c r="E1410" i="1" s="1"/>
  <c r="H1410" i="1" s="1"/>
  <c r="D1411" i="1"/>
  <c r="E1411" i="1" s="1"/>
  <c r="H1411" i="1" s="1"/>
  <c r="D1412" i="1"/>
  <c r="E1412" i="1" s="1"/>
  <c r="H1412" i="1" s="1"/>
  <c r="D1413" i="1"/>
  <c r="E1413" i="1" s="1"/>
  <c r="H1413" i="1" s="1"/>
  <c r="D1414" i="1"/>
  <c r="E1414" i="1" s="1"/>
  <c r="H1414" i="1" s="1"/>
  <c r="D1415" i="1"/>
  <c r="E1415" i="1" s="1"/>
  <c r="H1415" i="1" s="1"/>
  <c r="D1416" i="1"/>
  <c r="E1416" i="1" s="1"/>
  <c r="H1416" i="1" s="1"/>
  <c r="D1417" i="1"/>
  <c r="E1417" i="1" s="1"/>
  <c r="H1417" i="1" s="1"/>
  <c r="D1418" i="1"/>
  <c r="E1418" i="1" s="1"/>
  <c r="H1418" i="1" s="1"/>
  <c r="D1419" i="1"/>
  <c r="E1419" i="1" s="1"/>
  <c r="H1419" i="1" s="1"/>
  <c r="D1420" i="1"/>
  <c r="E1420" i="1" s="1"/>
  <c r="H1420" i="1" s="1"/>
  <c r="D1421" i="1"/>
  <c r="E1421" i="1" s="1"/>
  <c r="H1421" i="1" s="1"/>
  <c r="D1422" i="1"/>
  <c r="E1422" i="1" s="1"/>
  <c r="H1422" i="1" s="1"/>
  <c r="D1423" i="1"/>
  <c r="E1423" i="1" s="1"/>
  <c r="H1423" i="1" s="1"/>
  <c r="D1424" i="1"/>
  <c r="E1424" i="1" s="1"/>
  <c r="H1424" i="1" s="1"/>
  <c r="D1425" i="1"/>
  <c r="E1425" i="1" s="1"/>
  <c r="H1425" i="1" s="1"/>
  <c r="D1426" i="1"/>
  <c r="E1426" i="1" s="1"/>
  <c r="H1426" i="1" s="1"/>
  <c r="D1427" i="1"/>
  <c r="E1427" i="1" s="1"/>
  <c r="H1427" i="1" s="1"/>
  <c r="D1428" i="1"/>
  <c r="E1428" i="1" s="1"/>
  <c r="H1428" i="1" s="1"/>
  <c r="D1429" i="1"/>
  <c r="E1429" i="1" s="1"/>
  <c r="H1429" i="1" s="1"/>
  <c r="D1430" i="1"/>
  <c r="E1430" i="1" s="1"/>
  <c r="H1430" i="1" s="1"/>
  <c r="D1431" i="1"/>
  <c r="E1431" i="1" s="1"/>
  <c r="H1431" i="1" s="1"/>
  <c r="D72" i="1"/>
  <c r="E72" i="1" s="1"/>
  <c r="H72" i="1" s="1"/>
  <c r="D1432" i="1"/>
  <c r="E1432" i="1" s="1"/>
  <c r="H1432" i="1" s="1"/>
  <c r="D1433" i="1"/>
  <c r="E1433" i="1" s="1"/>
  <c r="H1433" i="1" s="1"/>
  <c r="D1434" i="1"/>
  <c r="E1434" i="1" s="1"/>
  <c r="H1434" i="1" s="1"/>
  <c r="D1435" i="1"/>
  <c r="E1435" i="1" s="1"/>
  <c r="H1435" i="1" s="1"/>
  <c r="D1436" i="1"/>
  <c r="E1436" i="1" s="1"/>
  <c r="H1436" i="1" s="1"/>
  <c r="D1437" i="1"/>
  <c r="E1437" i="1" s="1"/>
  <c r="H1437" i="1" s="1"/>
  <c r="D1438" i="1"/>
  <c r="E1438" i="1" s="1"/>
  <c r="H1438" i="1" s="1"/>
  <c r="D1439" i="1"/>
  <c r="E1439" i="1" s="1"/>
  <c r="H1439" i="1" s="1"/>
  <c r="D1440" i="1"/>
  <c r="E1440" i="1" s="1"/>
  <c r="H1440" i="1" s="1"/>
  <c r="D1441" i="1"/>
  <c r="E1441" i="1" s="1"/>
  <c r="H1441" i="1" s="1"/>
  <c r="D1442" i="1"/>
  <c r="E1442" i="1" s="1"/>
  <c r="H1442" i="1" s="1"/>
  <c r="D1443" i="1"/>
  <c r="E1443" i="1" s="1"/>
  <c r="H1443" i="1" s="1"/>
  <c r="D1444" i="1"/>
  <c r="E1444" i="1" s="1"/>
  <c r="H1444" i="1" s="1"/>
  <c r="D1445" i="1"/>
  <c r="E1445" i="1" s="1"/>
  <c r="H1445" i="1" s="1"/>
  <c r="D1446" i="1"/>
  <c r="E1446" i="1" s="1"/>
  <c r="H1446" i="1" s="1"/>
  <c r="D1447" i="1"/>
  <c r="E1447" i="1" s="1"/>
  <c r="H1447" i="1" s="1"/>
  <c r="D1448" i="1"/>
  <c r="E1448" i="1" s="1"/>
  <c r="H1448" i="1" s="1"/>
  <c r="D1449" i="1"/>
  <c r="E1449" i="1" s="1"/>
  <c r="H1449" i="1" s="1"/>
  <c r="D1450" i="1"/>
  <c r="E1450" i="1" s="1"/>
  <c r="H1450" i="1" s="1"/>
  <c r="D1451" i="1"/>
  <c r="E1451" i="1" s="1"/>
  <c r="H1451" i="1" s="1"/>
  <c r="D1452" i="1"/>
  <c r="E1452" i="1" s="1"/>
  <c r="H1452" i="1" s="1"/>
  <c r="D1453" i="1"/>
  <c r="E1453" i="1" s="1"/>
  <c r="H1453" i="1" s="1"/>
  <c r="D1454" i="1"/>
  <c r="E1454" i="1" s="1"/>
  <c r="H1454" i="1" s="1"/>
  <c r="D1455" i="1"/>
  <c r="E1455" i="1" s="1"/>
  <c r="H1455" i="1" s="1"/>
  <c r="D1456" i="1"/>
  <c r="E1456" i="1" s="1"/>
  <c r="H1456" i="1" s="1"/>
  <c r="D1457" i="1"/>
  <c r="E1457" i="1" s="1"/>
  <c r="H1457" i="1" s="1"/>
  <c r="D1458" i="1"/>
  <c r="E1458" i="1" s="1"/>
  <c r="H1458" i="1" s="1"/>
  <c r="D1459" i="1"/>
  <c r="E1459" i="1" s="1"/>
  <c r="H1459" i="1" s="1"/>
  <c r="D1460" i="1"/>
  <c r="E1460" i="1" s="1"/>
  <c r="H1460" i="1" s="1"/>
  <c r="D1461" i="1"/>
  <c r="E1461" i="1" s="1"/>
  <c r="H1461" i="1" s="1"/>
  <c r="D1462" i="1"/>
  <c r="E1462" i="1" s="1"/>
  <c r="H1462" i="1" s="1"/>
  <c r="D73" i="1"/>
  <c r="E73" i="1" s="1"/>
  <c r="H73" i="1" s="1"/>
  <c r="D74" i="1"/>
  <c r="E74" i="1" s="1"/>
  <c r="H74" i="1" s="1"/>
  <c r="D75" i="1"/>
  <c r="E75" i="1" s="1"/>
  <c r="H75" i="1" s="1"/>
  <c r="D1463" i="1"/>
  <c r="E1463" i="1" s="1"/>
  <c r="H1463" i="1" s="1"/>
  <c r="D76" i="1"/>
  <c r="E76" i="1" s="1"/>
  <c r="H76" i="1" s="1"/>
  <c r="D1464" i="1"/>
  <c r="E1464" i="1" s="1"/>
  <c r="H1464" i="1" s="1"/>
  <c r="D1465" i="1"/>
  <c r="E1465" i="1" s="1"/>
  <c r="H1465" i="1" s="1"/>
  <c r="D1466" i="1"/>
  <c r="E1466" i="1" s="1"/>
  <c r="H1466" i="1" s="1"/>
  <c r="D1467" i="1"/>
  <c r="E1467" i="1" s="1"/>
  <c r="H1467" i="1" s="1"/>
  <c r="D1468" i="1"/>
  <c r="E1468" i="1" s="1"/>
  <c r="H1468" i="1" s="1"/>
  <c r="D1469" i="1"/>
  <c r="E1469" i="1" s="1"/>
  <c r="H1469" i="1" s="1"/>
  <c r="D1470" i="1"/>
  <c r="E1470" i="1" s="1"/>
  <c r="H1470" i="1" s="1"/>
  <c r="D1471" i="1"/>
  <c r="E1471" i="1" s="1"/>
  <c r="H1471" i="1" s="1"/>
  <c r="D1472" i="1"/>
  <c r="E1472" i="1" s="1"/>
  <c r="H1472" i="1" s="1"/>
  <c r="D1473" i="1"/>
  <c r="E1473" i="1" s="1"/>
  <c r="H1473" i="1" s="1"/>
  <c r="D1474" i="1"/>
  <c r="E1474" i="1" s="1"/>
  <c r="H1474" i="1" s="1"/>
  <c r="D1475" i="1"/>
  <c r="E1475" i="1" s="1"/>
  <c r="H1475" i="1" s="1"/>
  <c r="D1476" i="1"/>
  <c r="E1476" i="1" s="1"/>
  <c r="H1476" i="1" s="1"/>
  <c r="D1477" i="1"/>
  <c r="E1477" i="1" s="1"/>
  <c r="H1477" i="1" s="1"/>
  <c r="D1478" i="1"/>
  <c r="E1478" i="1" s="1"/>
  <c r="H1478" i="1" s="1"/>
  <c r="D1479" i="1"/>
  <c r="E1479" i="1" s="1"/>
  <c r="H1479" i="1" s="1"/>
  <c r="D1480" i="1"/>
  <c r="E1480" i="1" s="1"/>
  <c r="H1480" i="1" s="1"/>
  <c r="D1481" i="1"/>
  <c r="E1481" i="1" s="1"/>
  <c r="H1481" i="1" s="1"/>
  <c r="D1482" i="1"/>
  <c r="E1482" i="1" s="1"/>
  <c r="H1482" i="1" s="1"/>
  <c r="D1483" i="1"/>
  <c r="E1483" i="1" s="1"/>
  <c r="H1483" i="1" s="1"/>
  <c r="D1484" i="1"/>
  <c r="E1484" i="1" s="1"/>
  <c r="H1484" i="1" s="1"/>
  <c r="D1485" i="1"/>
  <c r="E1485" i="1" s="1"/>
  <c r="H1485" i="1" s="1"/>
  <c r="D1486" i="1"/>
  <c r="E1486" i="1" s="1"/>
  <c r="H1486" i="1" s="1"/>
  <c r="D1487" i="1"/>
  <c r="E1487" i="1" s="1"/>
  <c r="H1487" i="1" s="1"/>
  <c r="D77" i="1"/>
  <c r="E77" i="1" s="1"/>
  <c r="H77" i="1" s="1"/>
  <c r="D1488" i="1"/>
  <c r="E1488" i="1" s="1"/>
  <c r="H1488" i="1" s="1"/>
  <c r="D1489" i="1"/>
  <c r="E1489" i="1" s="1"/>
  <c r="H1489" i="1" s="1"/>
  <c r="D1490" i="1"/>
  <c r="E1490" i="1" s="1"/>
  <c r="H1490" i="1" s="1"/>
  <c r="D1491" i="1"/>
  <c r="E1491" i="1" s="1"/>
  <c r="H1491" i="1" s="1"/>
  <c r="D1492" i="1"/>
  <c r="E1492" i="1" s="1"/>
  <c r="H1492" i="1" s="1"/>
  <c r="D1493" i="1"/>
  <c r="E1493" i="1" s="1"/>
  <c r="H1493" i="1" s="1"/>
  <c r="D78" i="1"/>
  <c r="E78" i="1" s="1"/>
  <c r="H78" i="1" s="1"/>
  <c r="D1494" i="1"/>
  <c r="E1494" i="1" s="1"/>
  <c r="H1494" i="1" s="1"/>
  <c r="D1495" i="1"/>
  <c r="E1495" i="1" s="1"/>
  <c r="H1495" i="1" s="1"/>
  <c r="D1496" i="1"/>
  <c r="E1496" i="1" s="1"/>
  <c r="H1496" i="1" s="1"/>
  <c r="D1497" i="1"/>
  <c r="E1497" i="1" s="1"/>
  <c r="H1497" i="1" s="1"/>
  <c r="D1498" i="1"/>
  <c r="E1498" i="1" s="1"/>
  <c r="H1498" i="1" s="1"/>
  <c r="D1499" i="1"/>
  <c r="E1499" i="1" s="1"/>
  <c r="H1499" i="1" s="1"/>
  <c r="D1500" i="1"/>
  <c r="E1500" i="1" s="1"/>
  <c r="H1500" i="1" s="1"/>
  <c r="D1501" i="1"/>
  <c r="E1501" i="1" s="1"/>
  <c r="H1501" i="1" s="1"/>
  <c r="D1502" i="1"/>
  <c r="E1502" i="1" s="1"/>
  <c r="H1502" i="1" s="1"/>
  <c r="D1503" i="1"/>
  <c r="E1503" i="1" s="1"/>
  <c r="H1503" i="1" s="1"/>
  <c r="D1504" i="1"/>
  <c r="E1504" i="1" s="1"/>
  <c r="H1504" i="1" s="1"/>
  <c r="D1505" i="1"/>
  <c r="E1505" i="1" s="1"/>
  <c r="H1505" i="1" s="1"/>
  <c r="D1506" i="1"/>
  <c r="E1506" i="1" s="1"/>
  <c r="H1506" i="1" s="1"/>
  <c r="D1507" i="1"/>
  <c r="E1507" i="1" s="1"/>
  <c r="H1507" i="1" s="1"/>
  <c r="D1508" i="1"/>
  <c r="E1508" i="1" s="1"/>
  <c r="H1508" i="1" s="1"/>
  <c r="D1509" i="1"/>
  <c r="E1509" i="1" s="1"/>
  <c r="H1509" i="1" s="1"/>
  <c r="D1510" i="1"/>
  <c r="E1510" i="1" s="1"/>
  <c r="H1510" i="1" s="1"/>
  <c r="D1511" i="1"/>
  <c r="E1511" i="1" s="1"/>
  <c r="H1511" i="1" s="1"/>
  <c r="D1512" i="1"/>
  <c r="E1512" i="1" s="1"/>
  <c r="H1512" i="1" s="1"/>
  <c r="D1513" i="1"/>
  <c r="E1513" i="1" s="1"/>
  <c r="H1513" i="1" s="1"/>
  <c r="D1514" i="1"/>
  <c r="E1514" i="1" s="1"/>
  <c r="H1514" i="1" s="1"/>
  <c r="D79" i="1"/>
  <c r="E79" i="1" s="1"/>
  <c r="H79" i="1" s="1"/>
  <c r="D1515" i="1"/>
  <c r="E1515" i="1" s="1"/>
  <c r="H1515" i="1" s="1"/>
  <c r="D80" i="1"/>
  <c r="E80" i="1" s="1"/>
  <c r="H80" i="1" s="1"/>
  <c r="D1516" i="1"/>
  <c r="E1516" i="1" s="1"/>
  <c r="H1516" i="1" s="1"/>
  <c r="D1517" i="1"/>
  <c r="E1517" i="1" s="1"/>
  <c r="H1517" i="1" s="1"/>
  <c r="D1518" i="1"/>
  <c r="E1518" i="1" s="1"/>
  <c r="H1518" i="1" s="1"/>
  <c r="D1519" i="1"/>
  <c r="E1519" i="1" s="1"/>
  <c r="H1519" i="1" s="1"/>
  <c r="D1520" i="1"/>
  <c r="E1520" i="1" s="1"/>
  <c r="H1520" i="1" s="1"/>
  <c r="D1521" i="1"/>
  <c r="E1521" i="1" s="1"/>
  <c r="H1521" i="1" s="1"/>
  <c r="D1522" i="1"/>
  <c r="E1522" i="1" s="1"/>
  <c r="H1522" i="1" s="1"/>
  <c r="D1523" i="1"/>
  <c r="E1523" i="1" s="1"/>
  <c r="H1523" i="1" s="1"/>
  <c r="D1524" i="1"/>
  <c r="E1524" i="1" s="1"/>
  <c r="H1524" i="1" s="1"/>
  <c r="D1525" i="1"/>
  <c r="E1525" i="1" s="1"/>
  <c r="H1525" i="1" s="1"/>
  <c r="D1526" i="1"/>
  <c r="E1526" i="1" s="1"/>
  <c r="H1526" i="1" s="1"/>
  <c r="D1527" i="1"/>
  <c r="E1527" i="1" s="1"/>
  <c r="H1527" i="1" s="1"/>
  <c r="D1528" i="1"/>
  <c r="E1528" i="1" s="1"/>
  <c r="H1528" i="1" s="1"/>
  <c r="D1529" i="1"/>
  <c r="E1529" i="1" s="1"/>
  <c r="H1529" i="1" s="1"/>
  <c r="D1530" i="1"/>
  <c r="E1530" i="1" s="1"/>
  <c r="H1530" i="1" s="1"/>
  <c r="D1531" i="1"/>
  <c r="E1531" i="1" s="1"/>
  <c r="H1531" i="1" s="1"/>
  <c r="D1532" i="1"/>
  <c r="E1532" i="1" s="1"/>
  <c r="H1532" i="1" s="1"/>
  <c r="D1533" i="1"/>
  <c r="E1533" i="1" s="1"/>
  <c r="H1533" i="1" s="1"/>
  <c r="D1534" i="1"/>
  <c r="E1534" i="1" s="1"/>
  <c r="H1534" i="1" s="1"/>
  <c r="D1535" i="1"/>
  <c r="E1535" i="1" s="1"/>
  <c r="H1535" i="1" s="1"/>
  <c r="D1536" i="1"/>
  <c r="E1536" i="1" s="1"/>
  <c r="H1536" i="1" s="1"/>
  <c r="D1537" i="1"/>
  <c r="E1537" i="1" s="1"/>
  <c r="H1537" i="1" s="1"/>
  <c r="D1538" i="1"/>
  <c r="E1538" i="1" s="1"/>
  <c r="H1538" i="1" s="1"/>
  <c r="D1539" i="1"/>
  <c r="E1539" i="1" s="1"/>
  <c r="H1539" i="1" s="1"/>
  <c r="D1540" i="1"/>
  <c r="E1540" i="1" s="1"/>
  <c r="H1540" i="1" s="1"/>
  <c r="D1541" i="1"/>
  <c r="E1541" i="1" s="1"/>
  <c r="H1541" i="1" s="1"/>
  <c r="D1542" i="1"/>
  <c r="E1542" i="1" s="1"/>
  <c r="H1542" i="1" s="1"/>
  <c r="D1543" i="1"/>
  <c r="E1543" i="1" s="1"/>
  <c r="H1543" i="1" s="1"/>
  <c r="D1544" i="1"/>
  <c r="E1544" i="1" s="1"/>
  <c r="H1544" i="1" s="1"/>
  <c r="D1545" i="1"/>
  <c r="E1545" i="1" s="1"/>
  <c r="H1545" i="1" s="1"/>
  <c r="D1546" i="1"/>
  <c r="E1546" i="1" s="1"/>
  <c r="H1546" i="1" s="1"/>
  <c r="D1547" i="1"/>
  <c r="E1547" i="1" s="1"/>
  <c r="H1547" i="1" s="1"/>
  <c r="D1548" i="1"/>
  <c r="E1548" i="1" s="1"/>
  <c r="H1548" i="1" s="1"/>
  <c r="D1549" i="1"/>
  <c r="E1549" i="1" s="1"/>
  <c r="H1549" i="1" s="1"/>
  <c r="D1550" i="1"/>
  <c r="E1550" i="1" s="1"/>
  <c r="H1550" i="1" s="1"/>
  <c r="D81" i="1"/>
  <c r="E81" i="1" s="1"/>
  <c r="H81" i="1" s="1"/>
  <c r="D1551" i="1"/>
  <c r="E1551" i="1" s="1"/>
  <c r="H1551" i="1" s="1"/>
  <c r="D1552" i="1"/>
  <c r="E1552" i="1" s="1"/>
  <c r="H1552" i="1" s="1"/>
  <c r="D1553" i="1"/>
  <c r="E1553" i="1" s="1"/>
  <c r="H1553" i="1" s="1"/>
  <c r="D1554" i="1"/>
  <c r="E1554" i="1" s="1"/>
  <c r="H1554" i="1" s="1"/>
  <c r="D1555" i="1"/>
  <c r="E1555" i="1" s="1"/>
  <c r="H1555" i="1" s="1"/>
  <c r="D1556" i="1"/>
  <c r="E1556" i="1" s="1"/>
  <c r="H1556" i="1" s="1"/>
  <c r="D1557" i="1"/>
  <c r="E1557" i="1" s="1"/>
  <c r="H1557" i="1" s="1"/>
  <c r="D1558" i="1"/>
  <c r="E1558" i="1" s="1"/>
  <c r="H1558" i="1" s="1"/>
  <c r="D1559" i="1"/>
  <c r="E1559" i="1" s="1"/>
  <c r="H1559" i="1" s="1"/>
  <c r="D1560" i="1"/>
  <c r="E1560" i="1" s="1"/>
  <c r="H1560" i="1" s="1"/>
  <c r="D1561" i="1"/>
  <c r="E1561" i="1" s="1"/>
  <c r="H1561" i="1" s="1"/>
  <c r="D82" i="1"/>
  <c r="E82" i="1" s="1"/>
  <c r="H82" i="1" s="1"/>
  <c r="D1562" i="1"/>
  <c r="E1562" i="1" s="1"/>
  <c r="H1562" i="1" s="1"/>
  <c r="D1563" i="1"/>
  <c r="E1563" i="1" s="1"/>
  <c r="H1563" i="1" s="1"/>
  <c r="D1564" i="1"/>
  <c r="E1564" i="1" s="1"/>
  <c r="H1564" i="1" s="1"/>
  <c r="D1565" i="1"/>
  <c r="E1565" i="1" s="1"/>
  <c r="H1565" i="1" s="1"/>
  <c r="D1566" i="1"/>
  <c r="E1566" i="1" s="1"/>
  <c r="H1566" i="1" s="1"/>
  <c r="D1567" i="1"/>
  <c r="E1567" i="1" s="1"/>
  <c r="H1567" i="1" s="1"/>
  <c r="D1568" i="1"/>
  <c r="E1568" i="1" s="1"/>
  <c r="H1568" i="1" s="1"/>
  <c r="D1569" i="1"/>
  <c r="E1569" i="1" s="1"/>
  <c r="H1569" i="1" s="1"/>
  <c r="D1570" i="1"/>
  <c r="E1570" i="1" s="1"/>
  <c r="H1570" i="1" s="1"/>
  <c r="D1571" i="1"/>
  <c r="E1571" i="1" s="1"/>
  <c r="H1571" i="1" s="1"/>
  <c r="D1572" i="1"/>
  <c r="E1572" i="1" s="1"/>
  <c r="H1572" i="1" s="1"/>
  <c r="D1573" i="1"/>
  <c r="E1573" i="1" s="1"/>
  <c r="H1573" i="1" s="1"/>
  <c r="D1574" i="1"/>
  <c r="E1574" i="1" s="1"/>
  <c r="H1574" i="1" s="1"/>
  <c r="D1575" i="1"/>
  <c r="E1575" i="1" s="1"/>
  <c r="H1575" i="1" s="1"/>
  <c r="D1576" i="1"/>
  <c r="E1576" i="1" s="1"/>
  <c r="H1576" i="1" s="1"/>
  <c r="D1577" i="1"/>
  <c r="E1577" i="1" s="1"/>
  <c r="H1577" i="1" s="1"/>
  <c r="D1578" i="1"/>
  <c r="E1578" i="1" s="1"/>
  <c r="H1578" i="1" s="1"/>
  <c r="D1579" i="1"/>
  <c r="E1579" i="1" s="1"/>
  <c r="H1579" i="1" s="1"/>
  <c r="D1580" i="1"/>
  <c r="E1580" i="1" s="1"/>
  <c r="H1580" i="1" s="1"/>
  <c r="D83" i="1"/>
  <c r="E83" i="1" s="1"/>
  <c r="H83" i="1" s="1"/>
  <c r="D1581" i="1"/>
  <c r="E1581" i="1" s="1"/>
  <c r="H1581" i="1" s="1"/>
  <c r="D1582" i="1"/>
  <c r="E1582" i="1" s="1"/>
  <c r="H1582" i="1" s="1"/>
  <c r="D1583" i="1"/>
  <c r="E1583" i="1" s="1"/>
  <c r="H1583" i="1" s="1"/>
  <c r="D84" i="1"/>
  <c r="E84" i="1" s="1"/>
  <c r="H84" i="1" s="1"/>
  <c r="D85" i="1"/>
  <c r="E85" i="1" s="1"/>
  <c r="H85" i="1" s="1"/>
  <c r="D1584" i="1"/>
  <c r="E1584" i="1" s="1"/>
  <c r="H1584" i="1" s="1"/>
  <c r="D1585" i="1"/>
  <c r="E1585" i="1" s="1"/>
  <c r="H1585" i="1" s="1"/>
  <c r="D1586" i="1"/>
  <c r="E1586" i="1" s="1"/>
  <c r="H1586" i="1" s="1"/>
  <c r="D1587" i="1"/>
  <c r="E1587" i="1" s="1"/>
  <c r="H1587" i="1" s="1"/>
  <c r="D1588" i="1"/>
  <c r="E1588" i="1" s="1"/>
  <c r="H1588" i="1" s="1"/>
  <c r="D1589" i="1"/>
  <c r="E1589" i="1" s="1"/>
  <c r="H1589" i="1" s="1"/>
  <c r="D1590" i="1"/>
  <c r="E1590" i="1" s="1"/>
  <c r="H1590" i="1" s="1"/>
  <c r="D1591" i="1"/>
  <c r="E1591" i="1" s="1"/>
  <c r="H1591" i="1" s="1"/>
  <c r="D1592" i="1"/>
  <c r="E1592" i="1" s="1"/>
  <c r="H1592" i="1" s="1"/>
  <c r="D1593" i="1"/>
  <c r="E1593" i="1" s="1"/>
  <c r="H1593" i="1" s="1"/>
  <c r="D1594" i="1"/>
  <c r="E1594" i="1" s="1"/>
  <c r="H1594" i="1" s="1"/>
  <c r="D1595" i="1"/>
  <c r="E1595" i="1" s="1"/>
  <c r="H1595" i="1" s="1"/>
  <c r="D1596" i="1"/>
  <c r="E1596" i="1" s="1"/>
  <c r="H1596" i="1" s="1"/>
  <c r="D1597" i="1"/>
  <c r="E1597" i="1" s="1"/>
  <c r="H1597" i="1" s="1"/>
  <c r="D1598" i="1"/>
  <c r="E1598" i="1" s="1"/>
  <c r="H1598" i="1" s="1"/>
  <c r="D1599" i="1"/>
  <c r="E1599" i="1" s="1"/>
  <c r="H1599" i="1" s="1"/>
  <c r="D1600" i="1"/>
  <c r="E1600" i="1" s="1"/>
  <c r="H1600" i="1" s="1"/>
  <c r="D1601" i="1"/>
  <c r="E1601" i="1" s="1"/>
  <c r="H1601" i="1" s="1"/>
  <c r="D1602" i="1"/>
  <c r="E1602" i="1" s="1"/>
  <c r="H1602" i="1" s="1"/>
  <c r="D1603" i="1"/>
  <c r="E1603" i="1" s="1"/>
  <c r="H1603" i="1" s="1"/>
  <c r="D1604" i="1"/>
  <c r="E1604" i="1" s="1"/>
  <c r="H1604" i="1" s="1"/>
  <c r="D1605" i="1"/>
  <c r="E1605" i="1" s="1"/>
  <c r="H1605" i="1" s="1"/>
  <c r="D1606" i="1"/>
  <c r="E1606" i="1" s="1"/>
  <c r="H1606" i="1" s="1"/>
  <c r="D1607" i="1"/>
  <c r="E1607" i="1" s="1"/>
  <c r="H1607" i="1" s="1"/>
  <c r="D1608" i="1"/>
  <c r="E1608" i="1" s="1"/>
  <c r="H1608" i="1" s="1"/>
  <c r="D1609" i="1"/>
  <c r="E1609" i="1" s="1"/>
  <c r="H1609" i="1" s="1"/>
  <c r="D1610" i="1"/>
  <c r="E1610" i="1" s="1"/>
  <c r="H1610" i="1" s="1"/>
  <c r="D1611" i="1"/>
  <c r="E1611" i="1" s="1"/>
  <c r="H1611" i="1" s="1"/>
  <c r="D1612" i="1"/>
  <c r="E1612" i="1" s="1"/>
  <c r="H1612" i="1" s="1"/>
  <c r="D1613" i="1"/>
  <c r="E1613" i="1" s="1"/>
  <c r="H1613" i="1" s="1"/>
  <c r="D1614" i="1"/>
  <c r="E1614" i="1" s="1"/>
  <c r="H1614" i="1" s="1"/>
  <c r="D1615" i="1"/>
  <c r="E1615" i="1" s="1"/>
  <c r="H1615" i="1" s="1"/>
  <c r="D1616" i="1"/>
  <c r="E1616" i="1" s="1"/>
  <c r="H1616" i="1" s="1"/>
  <c r="D1617" i="1"/>
  <c r="E1617" i="1" s="1"/>
  <c r="H1617" i="1" s="1"/>
  <c r="D1618" i="1"/>
  <c r="E1618" i="1" s="1"/>
  <c r="H1618" i="1" s="1"/>
  <c r="D1619" i="1"/>
  <c r="E1619" i="1" s="1"/>
  <c r="H1619" i="1" s="1"/>
  <c r="D1620" i="1"/>
  <c r="E1620" i="1" s="1"/>
  <c r="H1620" i="1" s="1"/>
  <c r="D1621" i="1"/>
  <c r="E1621" i="1" s="1"/>
  <c r="H1621" i="1" s="1"/>
  <c r="D1622" i="1"/>
  <c r="E1622" i="1" s="1"/>
  <c r="H1622" i="1" s="1"/>
  <c r="D1623" i="1"/>
  <c r="E1623" i="1" s="1"/>
  <c r="H1623" i="1" s="1"/>
  <c r="D1624" i="1"/>
  <c r="E1624" i="1" s="1"/>
  <c r="H1624" i="1" s="1"/>
  <c r="D1625" i="1"/>
  <c r="E1625" i="1" s="1"/>
  <c r="H1625" i="1" s="1"/>
  <c r="D86" i="1"/>
  <c r="E86" i="1" s="1"/>
  <c r="H86" i="1" s="1"/>
  <c r="D1626" i="1"/>
  <c r="E1626" i="1" s="1"/>
  <c r="H1626" i="1" s="1"/>
  <c r="D1627" i="1"/>
  <c r="E1627" i="1" s="1"/>
  <c r="H1627" i="1" s="1"/>
  <c r="D1628" i="1"/>
  <c r="E1628" i="1" s="1"/>
  <c r="H1628" i="1" s="1"/>
  <c r="D1629" i="1"/>
  <c r="E1629" i="1" s="1"/>
  <c r="H1629" i="1" s="1"/>
  <c r="D1630" i="1"/>
  <c r="E1630" i="1" s="1"/>
  <c r="H1630" i="1" s="1"/>
  <c r="D87" i="1"/>
  <c r="E87" i="1" s="1"/>
  <c r="H87" i="1" s="1"/>
  <c r="D1631" i="1"/>
  <c r="E1631" i="1" s="1"/>
  <c r="H1631" i="1" s="1"/>
  <c r="D1632" i="1"/>
  <c r="E1632" i="1" s="1"/>
  <c r="H1632" i="1" s="1"/>
  <c r="D1633" i="1"/>
  <c r="E1633" i="1" s="1"/>
  <c r="H1633" i="1" s="1"/>
  <c r="D1634" i="1"/>
  <c r="E1634" i="1" s="1"/>
  <c r="H1634" i="1" s="1"/>
  <c r="D1635" i="1"/>
  <c r="E1635" i="1" s="1"/>
  <c r="H1635" i="1" s="1"/>
  <c r="D1636" i="1"/>
  <c r="E1636" i="1" s="1"/>
  <c r="H1636" i="1" s="1"/>
  <c r="D1637" i="1"/>
  <c r="E1637" i="1" s="1"/>
  <c r="H1637" i="1" s="1"/>
  <c r="D1638" i="1"/>
  <c r="E1638" i="1" s="1"/>
  <c r="H1638" i="1" s="1"/>
  <c r="D1639" i="1"/>
  <c r="E1639" i="1" s="1"/>
  <c r="H1639" i="1" s="1"/>
  <c r="D1640" i="1"/>
  <c r="E1640" i="1" s="1"/>
  <c r="H1640" i="1" s="1"/>
  <c r="D1641" i="1"/>
  <c r="E1641" i="1" s="1"/>
  <c r="H1641" i="1" s="1"/>
  <c r="D1642" i="1"/>
  <c r="E1642" i="1" s="1"/>
  <c r="H1642" i="1" s="1"/>
  <c r="D1643" i="1"/>
  <c r="E1643" i="1" s="1"/>
  <c r="H1643" i="1" s="1"/>
  <c r="D1644" i="1"/>
  <c r="E1644" i="1" s="1"/>
  <c r="H1644" i="1" s="1"/>
  <c r="D1645" i="1"/>
  <c r="E1645" i="1" s="1"/>
  <c r="H1645" i="1" s="1"/>
  <c r="D1646" i="1"/>
  <c r="E1646" i="1" s="1"/>
  <c r="H1646" i="1" s="1"/>
  <c r="D1647" i="1"/>
  <c r="E1647" i="1" s="1"/>
  <c r="H1647" i="1" s="1"/>
  <c r="D1648" i="1"/>
  <c r="E1648" i="1" s="1"/>
  <c r="H1648" i="1" s="1"/>
  <c r="D1649" i="1"/>
  <c r="E1649" i="1" s="1"/>
  <c r="H1649" i="1" s="1"/>
  <c r="D1650" i="1"/>
  <c r="E1650" i="1" s="1"/>
  <c r="H1650" i="1" s="1"/>
  <c r="D1651" i="1"/>
  <c r="E1651" i="1" s="1"/>
  <c r="H1651" i="1" s="1"/>
  <c r="D1652" i="1"/>
  <c r="E1652" i="1" s="1"/>
  <c r="H1652" i="1" s="1"/>
  <c r="D1653" i="1"/>
  <c r="E1653" i="1" s="1"/>
  <c r="H1653" i="1" s="1"/>
  <c r="D1654" i="1"/>
  <c r="E1654" i="1" s="1"/>
  <c r="H1654" i="1" s="1"/>
  <c r="D1655" i="1"/>
  <c r="E1655" i="1" s="1"/>
  <c r="H1655" i="1" s="1"/>
  <c r="D1656" i="1"/>
  <c r="E1656" i="1" s="1"/>
  <c r="H1656" i="1" s="1"/>
  <c r="D1657" i="1"/>
  <c r="E1657" i="1" s="1"/>
  <c r="H1657" i="1" s="1"/>
  <c r="D1658" i="1"/>
  <c r="E1658" i="1" s="1"/>
  <c r="H1658" i="1" s="1"/>
  <c r="D1659" i="1"/>
  <c r="E1659" i="1" s="1"/>
  <c r="H1659" i="1" s="1"/>
  <c r="D1660" i="1"/>
  <c r="E1660" i="1" s="1"/>
  <c r="H1660" i="1" s="1"/>
  <c r="D1661" i="1"/>
  <c r="E1661" i="1" s="1"/>
  <c r="H1661" i="1" s="1"/>
  <c r="D1662" i="1"/>
  <c r="E1662" i="1" s="1"/>
  <c r="H1662" i="1" s="1"/>
  <c r="D1663" i="1"/>
  <c r="E1663" i="1" s="1"/>
  <c r="H1663" i="1" s="1"/>
  <c r="D1664" i="1"/>
  <c r="E1664" i="1" s="1"/>
  <c r="H1664" i="1" s="1"/>
  <c r="D1665" i="1"/>
  <c r="E1665" i="1" s="1"/>
  <c r="H1665" i="1" s="1"/>
  <c r="D1666" i="1"/>
  <c r="E1666" i="1" s="1"/>
  <c r="H1666" i="1" s="1"/>
  <c r="D1667" i="1"/>
  <c r="E1667" i="1" s="1"/>
  <c r="H1667" i="1" s="1"/>
  <c r="D1668" i="1"/>
  <c r="E1668" i="1" s="1"/>
  <c r="H1668" i="1" s="1"/>
  <c r="D1669" i="1"/>
  <c r="E1669" i="1" s="1"/>
  <c r="H1669" i="1" s="1"/>
  <c r="D1670" i="1"/>
  <c r="E1670" i="1" s="1"/>
  <c r="H1670" i="1" s="1"/>
  <c r="D1671" i="1"/>
  <c r="E1671" i="1" s="1"/>
  <c r="H1671" i="1" s="1"/>
  <c r="D1672" i="1"/>
  <c r="E1672" i="1" s="1"/>
  <c r="H1672" i="1" s="1"/>
  <c r="D1673" i="1"/>
  <c r="E1673" i="1" s="1"/>
  <c r="H1673" i="1" s="1"/>
  <c r="D1674" i="1"/>
  <c r="E1674" i="1" s="1"/>
  <c r="H1674" i="1" s="1"/>
  <c r="D1675" i="1"/>
  <c r="E1675" i="1" s="1"/>
  <c r="H1675" i="1" s="1"/>
  <c r="D1676" i="1"/>
  <c r="E1676" i="1" s="1"/>
  <c r="H1676" i="1" s="1"/>
  <c r="D1677" i="1"/>
  <c r="E1677" i="1" s="1"/>
  <c r="H1677" i="1" s="1"/>
  <c r="D1678" i="1"/>
  <c r="E1678" i="1" s="1"/>
  <c r="H1678" i="1" s="1"/>
  <c r="D1679" i="1"/>
  <c r="E1679" i="1" s="1"/>
  <c r="H1679" i="1" s="1"/>
  <c r="D1680" i="1"/>
  <c r="E1680" i="1" s="1"/>
  <c r="H1680" i="1" s="1"/>
  <c r="D1681" i="1"/>
  <c r="E1681" i="1" s="1"/>
  <c r="H1681" i="1" s="1"/>
  <c r="D1682" i="1"/>
  <c r="E1682" i="1" s="1"/>
  <c r="H1682" i="1" s="1"/>
  <c r="D1683" i="1"/>
  <c r="E1683" i="1" s="1"/>
  <c r="H1683" i="1" s="1"/>
  <c r="D1684" i="1"/>
  <c r="E1684" i="1" s="1"/>
  <c r="H1684" i="1" s="1"/>
  <c r="D1685" i="1"/>
  <c r="E1685" i="1" s="1"/>
  <c r="H1685" i="1" s="1"/>
  <c r="D1686" i="1"/>
  <c r="E1686" i="1" s="1"/>
  <c r="H1686" i="1" s="1"/>
  <c r="D1687" i="1"/>
  <c r="E1687" i="1" s="1"/>
  <c r="H1687" i="1" s="1"/>
  <c r="D1688" i="1"/>
  <c r="E1688" i="1" s="1"/>
  <c r="H1688" i="1" s="1"/>
  <c r="D1689" i="1"/>
  <c r="E1689" i="1" s="1"/>
  <c r="H1689" i="1" s="1"/>
  <c r="D1690" i="1"/>
  <c r="E1690" i="1" s="1"/>
  <c r="H1690" i="1" s="1"/>
  <c r="D1691" i="1"/>
  <c r="E1691" i="1" s="1"/>
  <c r="H1691" i="1" s="1"/>
  <c r="D1692" i="1"/>
  <c r="E1692" i="1" s="1"/>
  <c r="H1692" i="1" s="1"/>
  <c r="D1693" i="1"/>
  <c r="E1693" i="1" s="1"/>
  <c r="H1693" i="1" s="1"/>
  <c r="D1694" i="1"/>
  <c r="E1694" i="1" s="1"/>
  <c r="H1694" i="1" s="1"/>
  <c r="D1695" i="1"/>
  <c r="E1695" i="1" s="1"/>
  <c r="H1695" i="1" s="1"/>
  <c r="D1696" i="1"/>
  <c r="E1696" i="1" s="1"/>
  <c r="H1696" i="1" s="1"/>
  <c r="D1697" i="1"/>
  <c r="E1697" i="1" s="1"/>
  <c r="H1697" i="1" s="1"/>
  <c r="D1698" i="1"/>
  <c r="E1698" i="1" s="1"/>
  <c r="H1698" i="1" s="1"/>
  <c r="D1699" i="1"/>
  <c r="E1699" i="1" s="1"/>
  <c r="H1699" i="1" s="1"/>
  <c r="D1700" i="1"/>
  <c r="E1700" i="1" s="1"/>
  <c r="H1700" i="1" s="1"/>
  <c r="D1701" i="1"/>
  <c r="E1701" i="1" s="1"/>
  <c r="H1701" i="1" s="1"/>
  <c r="D1702" i="1"/>
  <c r="E1702" i="1" s="1"/>
  <c r="H1702" i="1" s="1"/>
  <c r="D1703" i="1"/>
  <c r="E1703" i="1" s="1"/>
  <c r="H1703" i="1" s="1"/>
  <c r="D1704" i="1"/>
  <c r="E1704" i="1" s="1"/>
  <c r="H1704" i="1" s="1"/>
  <c r="D1705" i="1"/>
  <c r="E1705" i="1" s="1"/>
  <c r="H1705" i="1" s="1"/>
  <c r="D1706" i="1"/>
  <c r="E1706" i="1" s="1"/>
  <c r="H1706" i="1" s="1"/>
  <c r="D88" i="1"/>
  <c r="E88" i="1" s="1"/>
  <c r="H88" i="1" s="1"/>
  <c r="D1707" i="1"/>
  <c r="E1707" i="1" s="1"/>
  <c r="H1707" i="1" s="1"/>
  <c r="D1708" i="1"/>
  <c r="E1708" i="1" s="1"/>
  <c r="H1708" i="1" s="1"/>
  <c r="D1709" i="1"/>
  <c r="E1709" i="1" s="1"/>
  <c r="H1709" i="1" s="1"/>
  <c r="D1710" i="1"/>
  <c r="E1710" i="1" s="1"/>
  <c r="H1710" i="1" s="1"/>
  <c r="D1711" i="1"/>
  <c r="E1711" i="1" s="1"/>
  <c r="H1711" i="1" s="1"/>
  <c r="D1712" i="1"/>
  <c r="E1712" i="1" s="1"/>
  <c r="H1712" i="1" s="1"/>
  <c r="D1713" i="1"/>
  <c r="E1713" i="1" s="1"/>
  <c r="H1713" i="1" s="1"/>
  <c r="D1714" i="1"/>
  <c r="E1714" i="1" s="1"/>
  <c r="H1714" i="1" s="1"/>
  <c r="D1715" i="1"/>
  <c r="E1715" i="1" s="1"/>
  <c r="H1715" i="1" s="1"/>
  <c r="D89" i="1"/>
  <c r="E89" i="1" s="1"/>
  <c r="H89" i="1" s="1"/>
  <c r="D1716" i="1"/>
  <c r="E1716" i="1" s="1"/>
  <c r="H1716" i="1" s="1"/>
  <c r="D1717" i="1"/>
  <c r="E1717" i="1" s="1"/>
  <c r="H1717" i="1" s="1"/>
  <c r="D1718" i="1"/>
  <c r="E1718" i="1" s="1"/>
  <c r="H1718" i="1" s="1"/>
  <c r="D1719" i="1"/>
  <c r="E1719" i="1" s="1"/>
  <c r="H1719" i="1" s="1"/>
  <c r="D1720" i="1"/>
  <c r="E1720" i="1" s="1"/>
  <c r="H1720" i="1" s="1"/>
  <c r="D1721" i="1"/>
  <c r="E1721" i="1" s="1"/>
  <c r="H1721" i="1" s="1"/>
  <c r="D1722" i="1"/>
  <c r="E1722" i="1" s="1"/>
  <c r="H1722" i="1" s="1"/>
  <c r="D1723" i="1"/>
  <c r="E1723" i="1" s="1"/>
  <c r="H1723" i="1" s="1"/>
  <c r="D1724" i="1"/>
  <c r="E1724" i="1" s="1"/>
  <c r="H1724" i="1" s="1"/>
  <c r="D1725" i="1"/>
  <c r="E1725" i="1" s="1"/>
  <c r="H1725" i="1" s="1"/>
  <c r="D1726" i="1"/>
  <c r="E1726" i="1" s="1"/>
  <c r="H1726" i="1" s="1"/>
  <c r="D1727" i="1"/>
  <c r="E1727" i="1" s="1"/>
  <c r="H1727" i="1" s="1"/>
  <c r="D1728" i="1"/>
  <c r="E1728" i="1" s="1"/>
  <c r="H1728" i="1" s="1"/>
  <c r="D1729" i="1"/>
  <c r="E1729" i="1" s="1"/>
  <c r="H1729" i="1" s="1"/>
  <c r="D1730" i="1"/>
  <c r="E1730" i="1" s="1"/>
  <c r="H1730" i="1" s="1"/>
  <c r="D1731" i="1"/>
  <c r="E1731" i="1" s="1"/>
  <c r="H1731" i="1" s="1"/>
  <c r="D1732" i="1"/>
  <c r="E1732" i="1" s="1"/>
  <c r="H1732" i="1" s="1"/>
  <c r="D1733" i="1"/>
  <c r="E1733" i="1" s="1"/>
  <c r="H1733" i="1" s="1"/>
  <c r="D1734" i="1"/>
  <c r="E1734" i="1" s="1"/>
  <c r="H1734" i="1" s="1"/>
  <c r="D1735" i="1"/>
  <c r="E1735" i="1" s="1"/>
  <c r="H1735" i="1" s="1"/>
  <c r="D1736" i="1"/>
  <c r="E1736" i="1" s="1"/>
  <c r="H1736" i="1" s="1"/>
  <c r="D90" i="1"/>
  <c r="E90" i="1" s="1"/>
  <c r="H90" i="1" s="1"/>
  <c r="D1737" i="1"/>
  <c r="E1737" i="1" s="1"/>
  <c r="H1737" i="1" s="1"/>
  <c r="D91" i="1"/>
  <c r="E91" i="1" s="1"/>
  <c r="H91" i="1" s="1"/>
  <c r="D1738" i="1"/>
  <c r="E1738" i="1" s="1"/>
  <c r="H1738" i="1" s="1"/>
  <c r="D1739" i="1"/>
  <c r="E1739" i="1" s="1"/>
  <c r="H1739" i="1" s="1"/>
  <c r="D1740" i="1"/>
  <c r="E1740" i="1" s="1"/>
  <c r="H1740" i="1" s="1"/>
  <c r="D1741" i="1"/>
  <c r="E1741" i="1" s="1"/>
  <c r="H1741" i="1" s="1"/>
  <c r="D1742" i="1"/>
  <c r="E1742" i="1" s="1"/>
  <c r="H1742" i="1" s="1"/>
  <c r="D1743" i="1"/>
  <c r="E1743" i="1" s="1"/>
  <c r="H1743" i="1" s="1"/>
  <c r="D1744" i="1"/>
  <c r="E1744" i="1" s="1"/>
  <c r="H1744" i="1" s="1"/>
  <c r="D1745" i="1"/>
  <c r="E1745" i="1" s="1"/>
  <c r="H1745" i="1" s="1"/>
  <c r="D1746" i="1"/>
  <c r="E1746" i="1" s="1"/>
  <c r="H1746" i="1" s="1"/>
  <c r="D1747" i="1"/>
  <c r="E1747" i="1" s="1"/>
  <c r="H1747" i="1" s="1"/>
  <c r="D1748" i="1"/>
  <c r="E1748" i="1" s="1"/>
  <c r="H1748" i="1" s="1"/>
  <c r="D1749" i="1"/>
  <c r="E1749" i="1" s="1"/>
  <c r="H1749" i="1" s="1"/>
  <c r="D1750" i="1"/>
  <c r="E1750" i="1" s="1"/>
  <c r="H1750" i="1" s="1"/>
  <c r="D1751" i="1"/>
  <c r="E1751" i="1" s="1"/>
  <c r="H1751" i="1" s="1"/>
  <c r="D1752" i="1"/>
  <c r="E1752" i="1" s="1"/>
  <c r="H1752" i="1" s="1"/>
  <c r="D1753" i="1"/>
  <c r="E1753" i="1" s="1"/>
  <c r="H1753" i="1" s="1"/>
  <c r="D1754" i="1"/>
  <c r="E1754" i="1" s="1"/>
  <c r="H1754" i="1" s="1"/>
  <c r="D1755" i="1"/>
  <c r="E1755" i="1" s="1"/>
  <c r="H1755" i="1" s="1"/>
  <c r="D1756" i="1"/>
  <c r="E1756" i="1" s="1"/>
  <c r="H1756" i="1" s="1"/>
  <c r="D1757" i="1"/>
  <c r="E1757" i="1" s="1"/>
  <c r="H1757" i="1" s="1"/>
  <c r="D1758" i="1"/>
  <c r="E1758" i="1" s="1"/>
  <c r="H1758" i="1" s="1"/>
  <c r="D1759" i="1"/>
  <c r="E1759" i="1" s="1"/>
  <c r="H1759" i="1" s="1"/>
  <c r="D1760" i="1"/>
  <c r="E1760" i="1" s="1"/>
  <c r="H1760" i="1" s="1"/>
  <c r="D1761" i="1"/>
  <c r="E1761" i="1" s="1"/>
  <c r="H1761" i="1" s="1"/>
  <c r="D1762" i="1"/>
  <c r="E1762" i="1" s="1"/>
  <c r="H1762" i="1" s="1"/>
  <c r="D1763" i="1"/>
  <c r="E1763" i="1" s="1"/>
  <c r="H1763" i="1" s="1"/>
  <c r="D1764" i="1"/>
  <c r="E1764" i="1" s="1"/>
  <c r="H1764" i="1" s="1"/>
  <c r="D1765" i="1"/>
  <c r="E1765" i="1" s="1"/>
  <c r="H1765" i="1" s="1"/>
  <c r="D1766" i="1"/>
  <c r="E1766" i="1" s="1"/>
  <c r="H1766" i="1" s="1"/>
  <c r="D1767" i="1"/>
  <c r="E1767" i="1" s="1"/>
  <c r="H1767" i="1" s="1"/>
  <c r="D1768" i="1"/>
  <c r="E1768" i="1" s="1"/>
  <c r="H1768" i="1" s="1"/>
  <c r="D1769" i="1"/>
  <c r="E1769" i="1" s="1"/>
  <c r="H1769" i="1" s="1"/>
  <c r="D1770" i="1"/>
  <c r="E1770" i="1" s="1"/>
  <c r="H1770" i="1" s="1"/>
  <c r="D1771" i="1"/>
  <c r="E1771" i="1" s="1"/>
  <c r="H1771" i="1" s="1"/>
  <c r="D1772" i="1"/>
  <c r="E1772" i="1" s="1"/>
  <c r="H1772" i="1" s="1"/>
  <c r="D1773" i="1"/>
  <c r="E1773" i="1" s="1"/>
  <c r="H1773" i="1" s="1"/>
  <c r="D1774" i="1"/>
  <c r="E1774" i="1" s="1"/>
  <c r="H1774" i="1" s="1"/>
  <c r="D1775" i="1"/>
  <c r="E1775" i="1" s="1"/>
  <c r="H1775" i="1" s="1"/>
  <c r="D1776" i="1"/>
  <c r="E1776" i="1" s="1"/>
  <c r="H1776" i="1" s="1"/>
  <c r="D1777" i="1"/>
  <c r="E1777" i="1" s="1"/>
  <c r="H1777" i="1" s="1"/>
  <c r="D1778" i="1"/>
  <c r="E1778" i="1" s="1"/>
  <c r="H1778" i="1" s="1"/>
  <c r="D1779" i="1"/>
  <c r="E1779" i="1" s="1"/>
  <c r="H1779" i="1" s="1"/>
  <c r="D1780" i="1"/>
  <c r="E1780" i="1" s="1"/>
  <c r="H1780" i="1" s="1"/>
  <c r="D92" i="1"/>
  <c r="E92" i="1" s="1"/>
  <c r="H92" i="1" s="1"/>
  <c r="D1781" i="1"/>
  <c r="E1781" i="1" s="1"/>
  <c r="H1781" i="1" s="1"/>
  <c r="D1782" i="1"/>
  <c r="E1782" i="1" s="1"/>
  <c r="H1782" i="1" s="1"/>
  <c r="D1783" i="1"/>
  <c r="E1783" i="1" s="1"/>
  <c r="H1783" i="1" s="1"/>
  <c r="D1784" i="1"/>
  <c r="E1784" i="1" s="1"/>
  <c r="H1784" i="1" s="1"/>
  <c r="D1785" i="1"/>
  <c r="E1785" i="1" s="1"/>
  <c r="H1785" i="1" s="1"/>
  <c r="D1786" i="1"/>
  <c r="E1786" i="1" s="1"/>
  <c r="H1786" i="1" s="1"/>
  <c r="D1787" i="1"/>
  <c r="E1787" i="1" s="1"/>
  <c r="H1787" i="1" s="1"/>
  <c r="D1788" i="1"/>
  <c r="E1788" i="1" s="1"/>
  <c r="H1788" i="1" s="1"/>
  <c r="D93" i="1"/>
  <c r="E93" i="1" s="1"/>
  <c r="H93" i="1" s="1"/>
  <c r="D94" i="1"/>
  <c r="E94" i="1" s="1"/>
  <c r="H94" i="1" s="1"/>
  <c r="D1789" i="1"/>
  <c r="E1789" i="1" s="1"/>
  <c r="H1789" i="1" s="1"/>
  <c r="D1790" i="1"/>
  <c r="E1790" i="1" s="1"/>
  <c r="H1790" i="1" s="1"/>
  <c r="D1791" i="1"/>
  <c r="E1791" i="1" s="1"/>
  <c r="H1791" i="1" s="1"/>
  <c r="D1792" i="1"/>
  <c r="E1792" i="1" s="1"/>
  <c r="H1792" i="1" s="1"/>
  <c r="D1793" i="1"/>
  <c r="E1793" i="1" s="1"/>
  <c r="H1793" i="1" s="1"/>
  <c r="D1794" i="1"/>
  <c r="E1794" i="1" s="1"/>
  <c r="H1794" i="1" s="1"/>
  <c r="D1795" i="1"/>
  <c r="E1795" i="1" s="1"/>
  <c r="H1795" i="1" s="1"/>
  <c r="D1796" i="1"/>
  <c r="E1796" i="1" s="1"/>
  <c r="H1796" i="1" s="1"/>
  <c r="D1797" i="1"/>
  <c r="E1797" i="1" s="1"/>
  <c r="H1797" i="1" s="1"/>
  <c r="D1798" i="1"/>
  <c r="E1798" i="1" s="1"/>
  <c r="H1798" i="1" s="1"/>
  <c r="D1799" i="1"/>
  <c r="E1799" i="1" s="1"/>
  <c r="H1799" i="1" s="1"/>
  <c r="D95" i="1"/>
  <c r="E95" i="1" s="1"/>
  <c r="H95" i="1" s="1"/>
  <c r="D1800" i="1"/>
  <c r="E1800" i="1" s="1"/>
  <c r="H1800" i="1" s="1"/>
  <c r="D1801" i="1"/>
  <c r="E1801" i="1" s="1"/>
  <c r="H1801" i="1" s="1"/>
  <c r="D1802" i="1"/>
  <c r="E1802" i="1" s="1"/>
  <c r="H1802" i="1" s="1"/>
  <c r="D1803" i="1"/>
  <c r="E1803" i="1" s="1"/>
  <c r="H1803" i="1" s="1"/>
  <c r="D1804" i="1"/>
  <c r="E1804" i="1" s="1"/>
  <c r="H1804" i="1" s="1"/>
  <c r="D1805" i="1"/>
  <c r="E1805" i="1" s="1"/>
  <c r="H1805" i="1" s="1"/>
  <c r="D1806" i="1"/>
  <c r="E1806" i="1" s="1"/>
  <c r="H1806" i="1" s="1"/>
  <c r="D1807" i="1"/>
  <c r="E1807" i="1" s="1"/>
  <c r="H1807" i="1" s="1"/>
  <c r="D1808" i="1"/>
  <c r="E1808" i="1" s="1"/>
  <c r="H1808" i="1" s="1"/>
  <c r="D1809" i="1"/>
  <c r="E1809" i="1" s="1"/>
  <c r="H1809" i="1" s="1"/>
  <c r="D1810" i="1"/>
  <c r="E1810" i="1" s="1"/>
  <c r="H1810" i="1" s="1"/>
  <c r="D1811" i="1"/>
  <c r="E1811" i="1" s="1"/>
  <c r="H1811" i="1" s="1"/>
  <c r="D1812" i="1"/>
  <c r="E1812" i="1" s="1"/>
  <c r="H1812" i="1" s="1"/>
  <c r="D1813" i="1"/>
  <c r="E1813" i="1" s="1"/>
  <c r="H1813" i="1" s="1"/>
  <c r="D1814" i="1"/>
  <c r="E1814" i="1" s="1"/>
  <c r="H1814" i="1" s="1"/>
  <c r="D1815" i="1"/>
  <c r="E1815" i="1" s="1"/>
  <c r="H1815" i="1" s="1"/>
  <c r="D1816" i="1"/>
  <c r="E1816" i="1" s="1"/>
  <c r="H1816" i="1" s="1"/>
  <c r="D1817" i="1"/>
  <c r="E1817" i="1" s="1"/>
  <c r="H1817" i="1" s="1"/>
  <c r="D1818" i="1"/>
  <c r="E1818" i="1" s="1"/>
  <c r="H1818" i="1" s="1"/>
  <c r="D1819" i="1"/>
  <c r="E1819" i="1" s="1"/>
  <c r="H1819" i="1" s="1"/>
  <c r="D1820" i="1"/>
  <c r="E1820" i="1" s="1"/>
  <c r="H1820" i="1" s="1"/>
  <c r="D96" i="1"/>
  <c r="E96" i="1" s="1"/>
  <c r="H96" i="1" s="1"/>
  <c r="D1821" i="1"/>
  <c r="E1821" i="1" s="1"/>
  <c r="H1821" i="1" s="1"/>
  <c r="D1822" i="1"/>
  <c r="E1822" i="1" s="1"/>
  <c r="H1822" i="1" s="1"/>
  <c r="D1823" i="1"/>
  <c r="E1823" i="1" s="1"/>
  <c r="H1823" i="1" s="1"/>
  <c r="D1824" i="1"/>
  <c r="E1824" i="1" s="1"/>
  <c r="H1824" i="1" s="1"/>
  <c r="D1825" i="1"/>
  <c r="E1825" i="1" s="1"/>
  <c r="H1825" i="1" s="1"/>
  <c r="D1826" i="1"/>
  <c r="E1826" i="1" s="1"/>
  <c r="H1826" i="1" s="1"/>
  <c r="D97" i="1"/>
  <c r="E97" i="1" s="1"/>
  <c r="H97" i="1" s="1"/>
  <c r="D1827" i="1"/>
  <c r="E1827" i="1" s="1"/>
  <c r="H1827" i="1" s="1"/>
  <c r="D1828" i="1"/>
  <c r="E1828" i="1" s="1"/>
  <c r="H1828" i="1" s="1"/>
  <c r="D1829" i="1"/>
  <c r="E1829" i="1" s="1"/>
  <c r="H1829" i="1" s="1"/>
  <c r="D1830" i="1"/>
  <c r="E1830" i="1" s="1"/>
  <c r="H1830" i="1" s="1"/>
  <c r="D1831" i="1"/>
  <c r="E1831" i="1" s="1"/>
  <c r="H1831" i="1" s="1"/>
  <c r="D1832" i="1"/>
  <c r="E1832" i="1" s="1"/>
  <c r="H1832" i="1" s="1"/>
  <c r="D98" i="1"/>
  <c r="E98" i="1" s="1"/>
  <c r="H98" i="1" s="1"/>
  <c r="D1833" i="1"/>
  <c r="E1833" i="1" s="1"/>
  <c r="H1833" i="1" s="1"/>
  <c r="D1834" i="1"/>
  <c r="E1834" i="1" s="1"/>
  <c r="H1834" i="1" s="1"/>
  <c r="D1835" i="1"/>
  <c r="E1835" i="1" s="1"/>
  <c r="H1835" i="1" s="1"/>
  <c r="D1836" i="1"/>
  <c r="E1836" i="1" s="1"/>
  <c r="H1836" i="1" s="1"/>
  <c r="D1837" i="1"/>
  <c r="E1837" i="1" s="1"/>
  <c r="H1837" i="1" s="1"/>
  <c r="D1838" i="1"/>
  <c r="E1838" i="1" s="1"/>
  <c r="H1838" i="1" s="1"/>
  <c r="D99" i="1"/>
  <c r="E99" i="1" s="1"/>
  <c r="H99" i="1" s="1"/>
  <c r="D1839" i="1"/>
  <c r="E1839" i="1" s="1"/>
  <c r="H1839" i="1" s="1"/>
  <c r="D100" i="1"/>
  <c r="E100" i="1" s="1"/>
  <c r="H100" i="1" s="1"/>
  <c r="D1840" i="1"/>
  <c r="E1840" i="1" s="1"/>
  <c r="H1840" i="1" s="1"/>
  <c r="D1841" i="1"/>
  <c r="E1841" i="1" s="1"/>
  <c r="H1841" i="1" s="1"/>
  <c r="D1842" i="1"/>
  <c r="E1842" i="1" s="1"/>
  <c r="H1842" i="1" s="1"/>
  <c r="D101" i="1"/>
  <c r="E101" i="1" s="1"/>
  <c r="H101" i="1" s="1"/>
  <c r="D1843" i="1"/>
  <c r="E1843" i="1" s="1"/>
  <c r="H1843" i="1" s="1"/>
  <c r="D1844" i="1"/>
  <c r="E1844" i="1" s="1"/>
  <c r="H1844" i="1" s="1"/>
  <c r="D1845" i="1"/>
  <c r="E1845" i="1" s="1"/>
  <c r="H1845" i="1" s="1"/>
  <c r="D1846" i="1"/>
  <c r="E1846" i="1" s="1"/>
  <c r="H1846" i="1" s="1"/>
  <c r="D1847" i="1"/>
  <c r="E1847" i="1" s="1"/>
  <c r="H1847" i="1" s="1"/>
  <c r="D1848" i="1"/>
  <c r="E1848" i="1" s="1"/>
  <c r="H1848" i="1" s="1"/>
  <c r="D1849" i="1"/>
  <c r="E1849" i="1" s="1"/>
  <c r="H1849" i="1" s="1"/>
  <c r="D1850" i="1"/>
  <c r="E1850" i="1" s="1"/>
  <c r="H1850" i="1" s="1"/>
  <c r="D1851" i="1"/>
  <c r="E1851" i="1" s="1"/>
  <c r="H1851" i="1" s="1"/>
  <c r="D1852" i="1"/>
  <c r="E1852" i="1" s="1"/>
  <c r="H1852" i="1" s="1"/>
  <c r="D1853" i="1"/>
  <c r="E1853" i="1" s="1"/>
  <c r="H1853" i="1" s="1"/>
  <c r="D1854" i="1"/>
  <c r="E1854" i="1" s="1"/>
  <c r="H1854" i="1" s="1"/>
  <c r="D1855" i="1"/>
  <c r="E1855" i="1" s="1"/>
  <c r="H1855" i="1" s="1"/>
  <c r="D1856" i="1"/>
  <c r="E1856" i="1" s="1"/>
  <c r="H1856" i="1" s="1"/>
  <c r="D1857" i="1"/>
  <c r="E1857" i="1" s="1"/>
  <c r="H1857" i="1" s="1"/>
  <c r="D1858" i="1"/>
  <c r="E1858" i="1" s="1"/>
  <c r="H1858" i="1" s="1"/>
  <c r="D1859" i="1"/>
  <c r="E1859" i="1" s="1"/>
  <c r="H1859" i="1" s="1"/>
  <c r="D1860" i="1"/>
  <c r="E1860" i="1" s="1"/>
  <c r="H1860" i="1" s="1"/>
  <c r="D1861" i="1"/>
  <c r="E1861" i="1" s="1"/>
  <c r="H1861" i="1" s="1"/>
  <c r="D1862" i="1"/>
  <c r="E1862" i="1" s="1"/>
  <c r="H1862" i="1" s="1"/>
  <c r="D1863" i="1"/>
  <c r="E1863" i="1" s="1"/>
  <c r="H1863" i="1" s="1"/>
  <c r="D1864" i="1"/>
  <c r="E1864" i="1" s="1"/>
  <c r="H1864" i="1" s="1"/>
  <c r="D1865" i="1"/>
  <c r="E1865" i="1" s="1"/>
  <c r="H1865" i="1" s="1"/>
  <c r="D102" i="1"/>
  <c r="E102" i="1" s="1"/>
  <c r="H102" i="1" s="1"/>
  <c r="D1866" i="1"/>
  <c r="E1866" i="1" s="1"/>
  <c r="H1866" i="1" s="1"/>
  <c r="D1867" i="1"/>
  <c r="E1867" i="1" s="1"/>
  <c r="H1867" i="1" s="1"/>
  <c r="D1868" i="1"/>
  <c r="E1868" i="1" s="1"/>
  <c r="H1868" i="1" s="1"/>
  <c r="D1869" i="1"/>
  <c r="E1869" i="1" s="1"/>
  <c r="H1869" i="1" s="1"/>
  <c r="D1870" i="1"/>
  <c r="E1870" i="1" s="1"/>
  <c r="H1870" i="1" s="1"/>
  <c r="D1871" i="1"/>
  <c r="E1871" i="1" s="1"/>
  <c r="H1871" i="1" s="1"/>
  <c r="D1872" i="1"/>
  <c r="E1872" i="1" s="1"/>
  <c r="H1872" i="1" s="1"/>
  <c r="D1873" i="1"/>
  <c r="E1873" i="1" s="1"/>
  <c r="H1873" i="1" s="1"/>
  <c r="D1874" i="1"/>
  <c r="E1874" i="1" s="1"/>
  <c r="H1874" i="1" s="1"/>
  <c r="D1875" i="1"/>
  <c r="E1875" i="1" s="1"/>
  <c r="H1875" i="1" s="1"/>
  <c r="D1876" i="1"/>
  <c r="E1876" i="1" s="1"/>
  <c r="H1876" i="1" s="1"/>
  <c r="D1877" i="1"/>
  <c r="E1877" i="1" s="1"/>
  <c r="H1877" i="1" s="1"/>
  <c r="D1878" i="1"/>
  <c r="E1878" i="1" s="1"/>
  <c r="H1878" i="1" s="1"/>
  <c r="D1879" i="1"/>
  <c r="E1879" i="1" s="1"/>
  <c r="H1879" i="1" s="1"/>
  <c r="D1880" i="1"/>
  <c r="E1880" i="1" s="1"/>
  <c r="H1880" i="1" s="1"/>
  <c r="D1881" i="1"/>
  <c r="E1881" i="1" s="1"/>
  <c r="H1881" i="1" s="1"/>
  <c r="D1882" i="1"/>
  <c r="E1882" i="1" s="1"/>
  <c r="H1882" i="1" s="1"/>
  <c r="D1883" i="1"/>
  <c r="E1883" i="1" s="1"/>
  <c r="H1883" i="1" s="1"/>
  <c r="D1884" i="1"/>
  <c r="E1884" i="1" s="1"/>
  <c r="H1884" i="1" s="1"/>
  <c r="D1885" i="1"/>
  <c r="E1885" i="1" s="1"/>
  <c r="H1885" i="1" s="1"/>
  <c r="D1886" i="1"/>
  <c r="E1886" i="1" s="1"/>
  <c r="H1886" i="1" s="1"/>
  <c r="D1887" i="1"/>
  <c r="E1887" i="1" s="1"/>
  <c r="H1887" i="1" s="1"/>
  <c r="D1888" i="1"/>
  <c r="E1888" i="1" s="1"/>
  <c r="H1888" i="1" s="1"/>
  <c r="D1889" i="1"/>
  <c r="E1889" i="1" s="1"/>
  <c r="H1889" i="1" s="1"/>
  <c r="D1890" i="1"/>
  <c r="E1890" i="1" s="1"/>
  <c r="H1890" i="1" s="1"/>
  <c r="D1891" i="1"/>
  <c r="E1891" i="1" s="1"/>
  <c r="H1891" i="1" s="1"/>
  <c r="D1892" i="1"/>
  <c r="E1892" i="1" s="1"/>
  <c r="H1892" i="1" s="1"/>
  <c r="D1893" i="1"/>
  <c r="E1893" i="1" s="1"/>
  <c r="H1893" i="1" s="1"/>
  <c r="D1894" i="1"/>
  <c r="E1894" i="1" s="1"/>
  <c r="H1894" i="1" s="1"/>
  <c r="D1895" i="1"/>
  <c r="E1895" i="1" s="1"/>
  <c r="H1895" i="1" s="1"/>
  <c r="D1896" i="1"/>
  <c r="E1896" i="1" s="1"/>
  <c r="H1896" i="1" s="1"/>
  <c r="D1897" i="1"/>
  <c r="E1897" i="1" s="1"/>
  <c r="H1897" i="1" s="1"/>
  <c r="D1898" i="1"/>
  <c r="E1898" i="1" s="1"/>
  <c r="H1898" i="1" s="1"/>
  <c r="D1899" i="1"/>
  <c r="E1899" i="1" s="1"/>
  <c r="H1899" i="1" s="1"/>
  <c r="D1900" i="1"/>
  <c r="E1900" i="1" s="1"/>
  <c r="H1900" i="1" s="1"/>
  <c r="D103" i="1"/>
  <c r="E103" i="1" s="1"/>
  <c r="H103" i="1" s="1"/>
  <c r="D1901" i="1"/>
  <c r="E1901" i="1" s="1"/>
  <c r="H1901" i="1" s="1"/>
  <c r="D104" i="1"/>
  <c r="E104" i="1" s="1"/>
  <c r="H104" i="1" s="1"/>
  <c r="D1902" i="1"/>
  <c r="E1902" i="1" s="1"/>
  <c r="H1902" i="1" s="1"/>
  <c r="D1903" i="1"/>
  <c r="E1903" i="1" s="1"/>
  <c r="H1903" i="1" s="1"/>
  <c r="D105" i="1"/>
  <c r="E105" i="1" s="1"/>
  <c r="H105" i="1" s="1"/>
  <c r="D1904" i="1"/>
  <c r="E1904" i="1" s="1"/>
  <c r="H1904" i="1" s="1"/>
  <c r="D1905" i="1"/>
  <c r="E1905" i="1" s="1"/>
  <c r="H1905" i="1" s="1"/>
  <c r="D1906" i="1"/>
  <c r="E1906" i="1" s="1"/>
  <c r="H1906" i="1" s="1"/>
  <c r="D1907" i="1"/>
  <c r="E1907" i="1" s="1"/>
  <c r="H1907" i="1" s="1"/>
  <c r="D1908" i="1"/>
  <c r="E1908" i="1" s="1"/>
  <c r="H1908" i="1" s="1"/>
  <c r="D1909" i="1"/>
  <c r="E1909" i="1" s="1"/>
  <c r="H1909" i="1" s="1"/>
  <c r="D1910" i="1"/>
  <c r="E1910" i="1" s="1"/>
  <c r="H1910" i="1" s="1"/>
  <c r="D1911" i="1"/>
  <c r="E1911" i="1" s="1"/>
  <c r="H1911" i="1" s="1"/>
  <c r="D1912" i="1"/>
  <c r="E1912" i="1" s="1"/>
  <c r="H1912" i="1" s="1"/>
  <c r="D106" i="1"/>
  <c r="E106" i="1" s="1"/>
  <c r="H106" i="1" s="1"/>
  <c r="D1913" i="1"/>
  <c r="E1913" i="1" s="1"/>
  <c r="H1913" i="1" s="1"/>
  <c r="D1914" i="1"/>
  <c r="E1914" i="1" s="1"/>
  <c r="H1914" i="1" s="1"/>
  <c r="D1915" i="1"/>
  <c r="E1915" i="1" s="1"/>
  <c r="H1915" i="1" s="1"/>
  <c r="D1916" i="1"/>
  <c r="E1916" i="1" s="1"/>
  <c r="H1916" i="1" s="1"/>
  <c r="D1917" i="1"/>
  <c r="E1917" i="1" s="1"/>
  <c r="H1917" i="1" s="1"/>
  <c r="D1918" i="1"/>
  <c r="E1918" i="1" s="1"/>
  <c r="H1918" i="1" s="1"/>
  <c r="D1919" i="1"/>
  <c r="E1919" i="1" s="1"/>
  <c r="H1919" i="1" s="1"/>
  <c r="D1920" i="1"/>
  <c r="E1920" i="1" s="1"/>
  <c r="H1920" i="1" s="1"/>
  <c r="D1921" i="1"/>
  <c r="E1921" i="1" s="1"/>
  <c r="H1921" i="1" s="1"/>
  <c r="D1922" i="1"/>
  <c r="E1922" i="1" s="1"/>
  <c r="H1922" i="1" s="1"/>
  <c r="D1923" i="1"/>
  <c r="E1923" i="1" s="1"/>
  <c r="H1923" i="1" s="1"/>
  <c r="D1924" i="1"/>
  <c r="E1924" i="1" s="1"/>
  <c r="H1924" i="1" s="1"/>
  <c r="D1925" i="1"/>
  <c r="E1925" i="1" s="1"/>
  <c r="H1925" i="1" s="1"/>
  <c r="D1926" i="1"/>
  <c r="E1926" i="1" s="1"/>
  <c r="H1926" i="1" s="1"/>
  <c r="D1927" i="1"/>
  <c r="E1927" i="1" s="1"/>
  <c r="H1927" i="1" s="1"/>
  <c r="D1928" i="1"/>
  <c r="E1928" i="1" s="1"/>
  <c r="H1928" i="1" s="1"/>
  <c r="D1929" i="1"/>
  <c r="E1929" i="1" s="1"/>
  <c r="H1929" i="1" s="1"/>
  <c r="D1930" i="1"/>
  <c r="E1930" i="1" s="1"/>
  <c r="H1930" i="1" s="1"/>
  <c r="D1931" i="1"/>
  <c r="E1931" i="1" s="1"/>
  <c r="H1931" i="1" s="1"/>
  <c r="D1932" i="1"/>
  <c r="E1932" i="1" s="1"/>
  <c r="H1932" i="1" s="1"/>
  <c r="D1933" i="1"/>
  <c r="E1933" i="1" s="1"/>
  <c r="H1933" i="1" s="1"/>
  <c r="D1934" i="1"/>
  <c r="E1934" i="1" s="1"/>
  <c r="H1934" i="1" s="1"/>
  <c r="D1935" i="1"/>
  <c r="E1935" i="1" s="1"/>
  <c r="H1935" i="1" s="1"/>
  <c r="D1936" i="1"/>
  <c r="E1936" i="1" s="1"/>
  <c r="H1936" i="1" s="1"/>
  <c r="D1937" i="1"/>
  <c r="E1937" i="1" s="1"/>
  <c r="H1937" i="1" s="1"/>
  <c r="D1938" i="1"/>
  <c r="E1938" i="1" s="1"/>
  <c r="H1938" i="1" s="1"/>
  <c r="D1939" i="1"/>
  <c r="E1939" i="1" s="1"/>
  <c r="H1939" i="1" s="1"/>
  <c r="D1940" i="1"/>
  <c r="E1940" i="1" s="1"/>
  <c r="H1940" i="1" s="1"/>
  <c r="D1941" i="1"/>
  <c r="E1941" i="1" s="1"/>
  <c r="H1941" i="1" s="1"/>
  <c r="D1942" i="1"/>
  <c r="E1942" i="1" s="1"/>
  <c r="H1942" i="1" s="1"/>
  <c r="D1943" i="1"/>
  <c r="E1943" i="1" s="1"/>
  <c r="H1943" i="1" s="1"/>
  <c r="D1944" i="1"/>
  <c r="E1944" i="1" s="1"/>
  <c r="H1944" i="1" s="1"/>
  <c r="D1945" i="1"/>
  <c r="E1945" i="1" s="1"/>
  <c r="H1945" i="1" s="1"/>
  <c r="D1946" i="1"/>
  <c r="E1946" i="1" s="1"/>
  <c r="H1946" i="1" s="1"/>
  <c r="D1947" i="1"/>
  <c r="E1947" i="1" s="1"/>
  <c r="H1947" i="1" s="1"/>
  <c r="D1948" i="1"/>
  <c r="E1948" i="1" s="1"/>
  <c r="H1948" i="1" s="1"/>
  <c r="D1949" i="1"/>
  <c r="E1949" i="1" s="1"/>
  <c r="H1949" i="1" s="1"/>
  <c r="D1950" i="1"/>
  <c r="E1950" i="1" s="1"/>
  <c r="H1950" i="1" s="1"/>
  <c r="D1951" i="1"/>
  <c r="E1951" i="1" s="1"/>
  <c r="H1951" i="1" s="1"/>
  <c r="D1952" i="1"/>
  <c r="E1952" i="1" s="1"/>
  <c r="H1952" i="1" s="1"/>
  <c r="D1953" i="1"/>
  <c r="E1953" i="1" s="1"/>
  <c r="H1953" i="1" s="1"/>
  <c r="D1954" i="1"/>
  <c r="E1954" i="1" s="1"/>
  <c r="H1954" i="1" s="1"/>
  <c r="D1955" i="1"/>
  <c r="E1955" i="1" s="1"/>
  <c r="H1955" i="1" s="1"/>
  <c r="D1956" i="1"/>
  <c r="E1956" i="1" s="1"/>
  <c r="H1956" i="1" s="1"/>
  <c r="D1957" i="1"/>
  <c r="E1957" i="1" s="1"/>
  <c r="H1957" i="1" s="1"/>
  <c r="D1958" i="1"/>
  <c r="E1958" i="1" s="1"/>
  <c r="H1958" i="1" s="1"/>
  <c r="D1959" i="1"/>
  <c r="E1959" i="1" s="1"/>
  <c r="H1959" i="1" s="1"/>
  <c r="D1960" i="1"/>
  <c r="E1960" i="1" s="1"/>
  <c r="H1960" i="1" s="1"/>
  <c r="D1961" i="1"/>
  <c r="E1961" i="1" s="1"/>
  <c r="H1961" i="1" s="1"/>
  <c r="D1962" i="1"/>
  <c r="E1962" i="1" s="1"/>
  <c r="H1962" i="1" s="1"/>
  <c r="D1963" i="1"/>
  <c r="E1963" i="1" s="1"/>
  <c r="H1963" i="1" s="1"/>
  <c r="D1964" i="1"/>
  <c r="E1964" i="1" s="1"/>
  <c r="H1964" i="1" s="1"/>
  <c r="D1965" i="1"/>
  <c r="E1965" i="1" s="1"/>
  <c r="H1965" i="1" s="1"/>
  <c r="D1966" i="1"/>
  <c r="E1966" i="1" s="1"/>
  <c r="H1966" i="1" s="1"/>
  <c r="D1967" i="1"/>
  <c r="E1967" i="1" s="1"/>
  <c r="H1967" i="1" s="1"/>
  <c r="D1968" i="1"/>
  <c r="E1968" i="1" s="1"/>
  <c r="H1968" i="1" s="1"/>
  <c r="D1969" i="1"/>
  <c r="E1969" i="1" s="1"/>
  <c r="H1969" i="1" s="1"/>
  <c r="D1970" i="1"/>
  <c r="E1970" i="1" s="1"/>
  <c r="H1970" i="1" s="1"/>
  <c r="D1971" i="1"/>
  <c r="E1971" i="1" s="1"/>
  <c r="H1971" i="1" s="1"/>
  <c r="D1972" i="1"/>
  <c r="E1972" i="1" s="1"/>
  <c r="H1972" i="1" s="1"/>
  <c r="D1973" i="1"/>
  <c r="E1973" i="1" s="1"/>
  <c r="H1973" i="1" s="1"/>
  <c r="D1974" i="1"/>
  <c r="E1974" i="1" s="1"/>
  <c r="H1974" i="1" s="1"/>
  <c r="D1975" i="1"/>
  <c r="E1975" i="1" s="1"/>
  <c r="H1975" i="1" s="1"/>
  <c r="D1976" i="1"/>
  <c r="E1976" i="1" s="1"/>
  <c r="H1976" i="1" s="1"/>
  <c r="D1977" i="1"/>
  <c r="E1977" i="1" s="1"/>
  <c r="H1977" i="1" s="1"/>
  <c r="D1978" i="1"/>
  <c r="E1978" i="1" s="1"/>
  <c r="H1978" i="1" s="1"/>
  <c r="D1979" i="1"/>
  <c r="E1979" i="1" s="1"/>
  <c r="H1979" i="1" s="1"/>
  <c r="D1980" i="1"/>
  <c r="E1980" i="1" s="1"/>
  <c r="H1980" i="1" s="1"/>
  <c r="D1981" i="1"/>
  <c r="E1981" i="1" s="1"/>
  <c r="H1981" i="1" s="1"/>
  <c r="D1982" i="1"/>
  <c r="E1982" i="1" s="1"/>
  <c r="H1982" i="1" s="1"/>
  <c r="D1983" i="1"/>
  <c r="E1983" i="1" s="1"/>
  <c r="H1983" i="1" s="1"/>
  <c r="D1984" i="1"/>
  <c r="E1984" i="1" s="1"/>
  <c r="H1984" i="1" s="1"/>
  <c r="D1985" i="1"/>
  <c r="E1985" i="1" s="1"/>
  <c r="H1985" i="1" s="1"/>
  <c r="D1986" i="1"/>
  <c r="E1986" i="1" s="1"/>
  <c r="H1986" i="1" s="1"/>
  <c r="D1987" i="1"/>
  <c r="E1987" i="1" s="1"/>
  <c r="H1987" i="1" s="1"/>
  <c r="D1988" i="1"/>
  <c r="E1988" i="1" s="1"/>
  <c r="H1988" i="1" s="1"/>
  <c r="D1989" i="1"/>
  <c r="E1989" i="1" s="1"/>
  <c r="H1989" i="1" s="1"/>
  <c r="D1990" i="1"/>
  <c r="E1990" i="1" s="1"/>
  <c r="H1990" i="1" s="1"/>
  <c r="D1991" i="1"/>
  <c r="E1991" i="1" s="1"/>
  <c r="H1991" i="1" s="1"/>
  <c r="D1992" i="1"/>
  <c r="E1992" i="1" s="1"/>
  <c r="H1992" i="1" s="1"/>
  <c r="D1993" i="1"/>
  <c r="E1993" i="1" s="1"/>
  <c r="H1993" i="1" s="1"/>
  <c r="D1994" i="1"/>
  <c r="E1994" i="1" s="1"/>
  <c r="H1994" i="1" s="1"/>
  <c r="D1995" i="1"/>
  <c r="E1995" i="1" s="1"/>
  <c r="H1995" i="1" s="1"/>
  <c r="D1996" i="1"/>
  <c r="E1996" i="1" s="1"/>
  <c r="H1996" i="1" s="1"/>
  <c r="D1997" i="1"/>
  <c r="E1997" i="1" s="1"/>
  <c r="H1997" i="1" s="1"/>
  <c r="D1998" i="1"/>
  <c r="E1998" i="1" s="1"/>
  <c r="H1998" i="1" s="1"/>
  <c r="D1999" i="1"/>
  <c r="E1999" i="1" s="1"/>
  <c r="H1999" i="1" s="1"/>
  <c r="D2000" i="1"/>
  <c r="E2000" i="1" s="1"/>
  <c r="H2000" i="1" s="1"/>
  <c r="D2001" i="1"/>
  <c r="E2001" i="1" s="1"/>
  <c r="H2001" i="1" s="1"/>
  <c r="D2002" i="1"/>
  <c r="E2002" i="1" s="1"/>
  <c r="H2002" i="1" s="1"/>
  <c r="D2003" i="1"/>
  <c r="E2003" i="1" s="1"/>
  <c r="H2003" i="1" s="1"/>
  <c r="D2004" i="1"/>
  <c r="E2004" i="1" s="1"/>
  <c r="H2004" i="1" s="1"/>
  <c r="D2005" i="1"/>
  <c r="E2005" i="1" s="1"/>
  <c r="H2005" i="1" s="1"/>
  <c r="D2006" i="1"/>
  <c r="E2006" i="1" s="1"/>
  <c r="H2006" i="1" s="1"/>
  <c r="D2007" i="1"/>
  <c r="E2007" i="1" s="1"/>
  <c r="H2007" i="1" s="1"/>
  <c r="D2008" i="1"/>
  <c r="E2008" i="1" s="1"/>
  <c r="H2008" i="1" s="1"/>
  <c r="D2009" i="1"/>
  <c r="E2009" i="1" s="1"/>
  <c r="H2009" i="1" s="1"/>
  <c r="D2010" i="1"/>
  <c r="E2010" i="1" s="1"/>
  <c r="H2010" i="1" s="1"/>
  <c r="D2011" i="1"/>
  <c r="E2011" i="1" s="1"/>
  <c r="H2011" i="1" s="1"/>
  <c r="D2012" i="1"/>
  <c r="E2012" i="1" s="1"/>
  <c r="H2012" i="1" s="1"/>
  <c r="D2013" i="1"/>
  <c r="E2013" i="1" s="1"/>
  <c r="H2013" i="1" s="1"/>
  <c r="D2014" i="1"/>
  <c r="E2014" i="1" s="1"/>
  <c r="H2014" i="1" s="1"/>
  <c r="D2015" i="1"/>
  <c r="E2015" i="1" s="1"/>
  <c r="H2015" i="1" s="1"/>
  <c r="D2016" i="1"/>
  <c r="E2016" i="1" s="1"/>
  <c r="H2016" i="1" s="1"/>
  <c r="D2017" i="1"/>
  <c r="E2017" i="1" s="1"/>
  <c r="H2017" i="1" s="1"/>
  <c r="D2018" i="1"/>
  <c r="E2018" i="1" s="1"/>
  <c r="H2018" i="1" s="1"/>
  <c r="D2019" i="1"/>
  <c r="E2019" i="1" s="1"/>
  <c r="H2019" i="1" s="1"/>
  <c r="D2020" i="1"/>
  <c r="E2020" i="1" s="1"/>
  <c r="H2020" i="1" s="1"/>
  <c r="D2021" i="1"/>
  <c r="E2021" i="1" s="1"/>
  <c r="H2021" i="1" s="1"/>
  <c r="D2022" i="1"/>
  <c r="E2022" i="1" s="1"/>
  <c r="H2022" i="1" s="1"/>
  <c r="D2023" i="1"/>
  <c r="E2023" i="1" s="1"/>
  <c r="H2023" i="1" s="1"/>
  <c r="D2024" i="1"/>
  <c r="E2024" i="1" s="1"/>
  <c r="H2024" i="1" s="1"/>
  <c r="D2025" i="1"/>
  <c r="E2025" i="1" s="1"/>
  <c r="H2025" i="1" s="1"/>
  <c r="D2026" i="1"/>
  <c r="E2026" i="1" s="1"/>
  <c r="H2026" i="1" s="1"/>
  <c r="D2027" i="1"/>
  <c r="E2027" i="1" s="1"/>
  <c r="H2027" i="1" s="1"/>
  <c r="D2028" i="1"/>
  <c r="E2028" i="1" s="1"/>
  <c r="H2028" i="1" s="1"/>
  <c r="D2029" i="1"/>
  <c r="E2029" i="1" s="1"/>
  <c r="H2029" i="1" s="1"/>
  <c r="D107" i="1"/>
  <c r="E107" i="1" s="1"/>
  <c r="H107" i="1" s="1"/>
  <c r="D108" i="1"/>
  <c r="E108" i="1" s="1"/>
  <c r="H108" i="1" s="1"/>
  <c r="D2030" i="1"/>
  <c r="E2030" i="1" s="1"/>
  <c r="H2030" i="1" s="1"/>
  <c r="D2031" i="1"/>
  <c r="E2031" i="1" s="1"/>
  <c r="H2031" i="1" s="1"/>
  <c r="D2032" i="1"/>
  <c r="E2032" i="1" s="1"/>
  <c r="H2032" i="1" s="1"/>
  <c r="D2033" i="1"/>
  <c r="E2033" i="1" s="1"/>
  <c r="H2033" i="1" s="1"/>
  <c r="D2034" i="1"/>
  <c r="E2034" i="1" s="1"/>
  <c r="H2034" i="1" s="1"/>
  <c r="D2035" i="1"/>
  <c r="E2035" i="1" s="1"/>
  <c r="H2035" i="1" s="1"/>
  <c r="D109" i="1"/>
  <c r="E109" i="1" s="1"/>
  <c r="H109" i="1" s="1"/>
  <c r="D2036" i="1"/>
  <c r="E2036" i="1" s="1"/>
  <c r="H2036" i="1" s="1"/>
  <c r="D2037" i="1"/>
  <c r="E2037" i="1" s="1"/>
  <c r="H2037" i="1" s="1"/>
  <c r="D2038" i="1"/>
  <c r="E2038" i="1" s="1"/>
  <c r="H2038" i="1" s="1"/>
  <c r="D2039" i="1"/>
  <c r="E2039" i="1" s="1"/>
  <c r="H2039" i="1" s="1"/>
  <c r="D2040" i="1"/>
  <c r="E2040" i="1" s="1"/>
  <c r="H2040" i="1" s="1"/>
  <c r="D2041" i="1"/>
  <c r="E2041" i="1" s="1"/>
  <c r="H2041" i="1" s="1"/>
  <c r="D2042" i="1"/>
  <c r="E2042" i="1" s="1"/>
  <c r="H2042" i="1" s="1"/>
  <c r="D2043" i="1"/>
  <c r="E2043" i="1" s="1"/>
  <c r="H2043" i="1" s="1"/>
  <c r="D2044" i="1"/>
  <c r="E2044" i="1" s="1"/>
  <c r="H2044" i="1" s="1"/>
  <c r="D2045" i="1"/>
  <c r="E2045" i="1" s="1"/>
  <c r="H2045" i="1" s="1"/>
  <c r="D2046" i="1"/>
  <c r="E2046" i="1" s="1"/>
  <c r="H2046" i="1" s="1"/>
  <c r="D2047" i="1"/>
  <c r="E2047" i="1" s="1"/>
  <c r="H2047" i="1" s="1"/>
  <c r="D2048" i="1"/>
  <c r="E2048" i="1" s="1"/>
  <c r="H2048" i="1" s="1"/>
  <c r="D2049" i="1"/>
  <c r="E2049" i="1" s="1"/>
  <c r="H2049" i="1" s="1"/>
  <c r="D2050" i="1"/>
  <c r="E2050" i="1" s="1"/>
  <c r="H2050" i="1" s="1"/>
  <c r="D2051" i="1"/>
  <c r="E2051" i="1" s="1"/>
  <c r="H2051" i="1" s="1"/>
  <c r="D2052" i="1"/>
  <c r="E2052" i="1" s="1"/>
  <c r="H2052" i="1" s="1"/>
  <c r="D2053" i="1"/>
  <c r="E2053" i="1" s="1"/>
  <c r="H2053" i="1" s="1"/>
  <c r="D2054" i="1"/>
  <c r="E2054" i="1" s="1"/>
  <c r="H2054" i="1" s="1"/>
  <c r="D2055" i="1"/>
  <c r="E2055" i="1" s="1"/>
  <c r="H2055" i="1" s="1"/>
  <c r="D2056" i="1"/>
  <c r="E2056" i="1" s="1"/>
  <c r="H2056" i="1" s="1"/>
  <c r="D2057" i="1"/>
  <c r="E2057" i="1" s="1"/>
  <c r="H2057" i="1" s="1"/>
  <c r="D2058" i="1"/>
  <c r="E2058" i="1" s="1"/>
  <c r="H2058" i="1" s="1"/>
  <c r="D2059" i="1"/>
  <c r="E2059" i="1" s="1"/>
  <c r="H2059" i="1" s="1"/>
  <c r="D2060" i="1"/>
  <c r="E2060" i="1" s="1"/>
  <c r="H2060" i="1" s="1"/>
  <c r="D2061" i="1"/>
  <c r="E2061" i="1" s="1"/>
  <c r="H2061" i="1" s="1"/>
  <c r="D2062" i="1"/>
  <c r="E2062" i="1" s="1"/>
  <c r="H2062" i="1" s="1"/>
  <c r="D2063" i="1"/>
  <c r="E2063" i="1" s="1"/>
  <c r="H2063" i="1" s="1"/>
  <c r="D2064" i="1"/>
  <c r="E2064" i="1" s="1"/>
  <c r="H2064" i="1" s="1"/>
  <c r="D2065" i="1"/>
  <c r="E2065" i="1" s="1"/>
  <c r="H2065" i="1" s="1"/>
  <c r="D2066" i="1"/>
  <c r="E2066" i="1" s="1"/>
  <c r="H2066" i="1" s="1"/>
  <c r="D2067" i="1"/>
  <c r="E2067" i="1" s="1"/>
  <c r="H2067" i="1" s="1"/>
  <c r="D2068" i="1"/>
  <c r="E2068" i="1" s="1"/>
  <c r="H2068" i="1" s="1"/>
  <c r="D2069" i="1"/>
  <c r="E2069" i="1" s="1"/>
  <c r="H2069" i="1" s="1"/>
  <c r="D2070" i="1"/>
  <c r="E2070" i="1" s="1"/>
  <c r="H2070" i="1" s="1"/>
  <c r="D2071" i="1"/>
  <c r="E2071" i="1" s="1"/>
  <c r="H2071" i="1" s="1"/>
  <c r="D2072" i="1"/>
  <c r="E2072" i="1" s="1"/>
  <c r="H2072" i="1" s="1"/>
  <c r="D2073" i="1"/>
  <c r="E2073" i="1" s="1"/>
  <c r="H2073" i="1" s="1"/>
  <c r="D2074" i="1"/>
  <c r="E2074" i="1" s="1"/>
  <c r="H2074" i="1" s="1"/>
  <c r="D2075" i="1"/>
  <c r="E2075" i="1" s="1"/>
  <c r="H2075" i="1" s="1"/>
  <c r="D2076" i="1"/>
  <c r="E2076" i="1" s="1"/>
  <c r="H2076" i="1" s="1"/>
  <c r="D2077" i="1"/>
  <c r="E2077" i="1" s="1"/>
  <c r="H2077" i="1" s="1"/>
  <c r="D2078" i="1"/>
  <c r="E2078" i="1" s="1"/>
  <c r="H2078" i="1" s="1"/>
  <c r="D2079" i="1"/>
  <c r="E2079" i="1" s="1"/>
  <c r="H2079" i="1" s="1"/>
  <c r="D2080" i="1"/>
  <c r="E2080" i="1" s="1"/>
  <c r="H2080" i="1" s="1"/>
  <c r="D2081" i="1"/>
  <c r="E2081" i="1" s="1"/>
  <c r="H2081" i="1" s="1"/>
  <c r="D2082" i="1"/>
  <c r="E2082" i="1" s="1"/>
  <c r="H2082" i="1" s="1"/>
  <c r="D2083" i="1"/>
  <c r="E2083" i="1" s="1"/>
  <c r="H2083" i="1" s="1"/>
  <c r="D2084" i="1"/>
  <c r="E2084" i="1" s="1"/>
  <c r="H2084" i="1" s="1"/>
  <c r="D2085" i="1"/>
  <c r="E2085" i="1" s="1"/>
  <c r="H2085" i="1" s="1"/>
  <c r="D2086" i="1"/>
  <c r="E2086" i="1" s="1"/>
  <c r="H2086" i="1" s="1"/>
  <c r="D2087" i="1"/>
  <c r="E2087" i="1" s="1"/>
  <c r="H2087" i="1" s="1"/>
  <c r="D2088" i="1"/>
  <c r="E2088" i="1" s="1"/>
  <c r="H2088" i="1" s="1"/>
  <c r="D2089" i="1"/>
  <c r="E2089" i="1" s="1"/>
  <c r="H2089" i="1" s="1"/>
  <c r="D2090" i="1"/>
  <c r="E2090" i="1" s="1"/>
  <c r="H2090" i="1" s="1"/>
  <c r="D2091" i="1"/>
  <c r="E2091" i="1" s="1"/>
  <c r="H2091" i="1" s="1"/>
  <c r="D2092" i="1"/>
  <c r="E2092" i="1" s="1"/>
  <c r="H2092" i="1" s="1"/>
  <c r="D2093" i="1"/>
  <c r="E2093" i="1" s="1"/>
  <c r="H2093" i="1" s="1"/>
  <c r="D2094" i="1"/>
  <c r="E2094" i="1" s="1"/>
  <c r="H2094" i="1" s="1"/>
  <c r="D2095" i="1"/>
  <c r="E2095" i="1" s="1"/>
  <c r="H2095" i="1" s="1"/>
  <c r="D110" i="1"/>
  <c r="E110" i="1" s="1"/>
  <c r="H110" i="1" s="1"/>
  <c r="D2096" i="1"/>
  <c r="E2096" i="1" s="1"/>
  <c r="H2096" i="1" s="1"/>
  <c r="D111" i="1"/>
  <c r="E111" i="1" s="1"/>
  <c r="H111" i="1" s="1"/>
  <c r="D2097" i="1"/>
  <c r="E2097" i="1" s="1"/>
  <c r="H2097" i="1" s="1"/>
  <c r="D2098" i="1"/>
  <c r="E2098" i="1" s="1"/>
  <c r="H2098" i="1" s="1"/>
  <c r="D2099" i="1"/>
  <c r="E2099" i="1" s="1"/>
  <c r="H2099" i="1" s="1"/>
  <c r="D2100" i="1"/>
  <c r="E2100" i="1" s="1"/>
  <c r="H2100" i="1" s="1"/>
  <c r="D2101" i="1"/>
  <c r="E2101" i="1" s="1"/>
  <c r="H2101" i="1" s="1"/>
  <c r="D2102" i="1"/>
  <c r="E2102" i="1" s="1"/>
  <c r="H2102" i="1" s="1"/>
  <c r="D2103" i="1"/>
  <c r="E2103" i="1" s="1"/>
  <c r="H2103" i="1" s="1"/>
  <c r="D2104" i="1"/>
  <c r="E2104" i="1" s="1"/>
  <c r="H2104" i="1" s="1"/>
  <c r="D2105" i="1"/>
  <c r="E2105" i="1" s="1"/>
  <c r="H2105" i="1" s="1"/>
  <c r="D112" i="1"/>
  <c r="E112" i="1" s="1"/>
  <c r="H112" i="1" s="1"/>
  <c r="D2106" i="1"/>
  <c r="E2106" i="1" s="1"/>
  <c r="H2106" i="1" s="1"/>
  <c r="D2107" i="1"/>
  <c r="E2107" i="1" s="1"/>
  <c r="H2107" i="1" s="1"/>
  <c r="D2108" i="1"/>
  <c r="E2108" i="1" s="1"/>
  <c r="H2108" i="1" s="1"/>
  <c r="D2109" i="1"/>
  <c r="E2109" i="1" s="1"/>
  <c r="H2109" i="1" s="1"/>
  <c r="D2110" i="1"/>
  <c r="E2110" i="1" s="1"/>
  <c r="H2110" i="1" s="1"/>
  <c r="D2111" i="1"/>
  <c r="E2111" i="1" s="1"/>
  <c r="H2111" i="1" s="1"/>
  <c r="D2112" i="1"/>
  <c r="E2112" i="1" s="1"/>
  <c r="H2112" i="1" s="1"/>
  <c r="D2113" i="1"/>
  <c r="E2113" i="1" s="1"/>
  <c r="H2113" i="1" s="1"/>
  <c r="D2114" i="1"/>
  <c r="E2114" i="1" s="1"/>
  <c r="H2114" i="1" s="1"/>
  <c r="D2115" i="1"/>
  <c r="E2115" i="1" s="1"/>
  <c r="H2115" i="1" s="1"/>
  <c r="D2116" i="1"/>
  <c r="E2116" i="1" s="1"/>
  <c r="H2116" i="1" s="1"/>
  <c r="D2117" i="1"/>
  <c r="E2117" i="1" s="1"/>
  <c r="H2117" i="1" s="1"/>
  <c r="D2118" i="1"/>
  <c r="E2118" i="1" s="1"/>
  <c r="H2118" i="1" s="1"/>
  <c r="D2119" i="1"/>
  <c r="E2119" i="1" s="1"/>
  <c r="H2119" i="1" s="1"/>
  <c r="D2120" i="1"/>
  <c r="E2120" i="1" s="1"/>
  <c r="H2120" i="1" s="1"/>
  <c r="D2121" i="1"/>
  <c r="E2121" i="1" s="1"/>
  <c r="H2121" i="1" s="1"/>
  <c r="D2122" i="1"/>
  <c r="E2122" i="1" s="1"/>
  <c r="H2122" i="1" s="1"/>
  <c r="D2123" i="1"/>
  <c r="E2123" i="1" s="1"/>
  <c r="H2123" i="1" s="1"/>
  <c r="D2124" i="1"/>
  <c r="E2124" i="1" s="1"/>
  <c r="H2124" i="1" s="1"/>
  <c r="D2125" i="1"/>
  <c r="E2125" i="1" s="1"/>
  <c r="H2125" i="1" s="1"/>
  <c r="D2126" i="1"/>
  <c r="E2126" i="1" s="1"/>
  <c r="H2126" i="1" s="1"/>
  <c r="D2127" i="1"/>
  <c r="E2127" i="1" s="1"/>
  <c r="H2127" i="1" s="1"/>
  <c r="D2128" i="1"/>
  <c r="E2128" i="1" s="1"/>
  <c r="H2128" i="1" s="1"/>
  <c r="D2129" i="1"/>
  <c r="E2129" i="1" s="1"/>
  <c r="H2129" i="1" s="1"/>
  <c r="D2130" i="1"/>
  <c r="E2130" i="1" s="1"/>
  <c r="H2130" i="1" s="1"/>
  <c r="D2131" i="1"/>
  <c r="E2131" i="1" s="1"/>
  <c r="H2131" i="1" s="1"/>
  <c r="D2132" i="1"/>
  <c r="E2132" i="1" s="1"/>
  <c r="H2132" i="1" s="1"/>
  <c r="D2133" i="1"/>
  <c r="E2133" i="1" s="1"/>
  <c r="H2133" i="1" s="1"/>
  <c r="D2134" i="1"/>
  <c r="E2134" i="1" s="1"/>
  <c r="H2134" i="1" s="1"/>
  <c r="D2135" i="1"/>
  <c r="E2135" i="1" s="1"/>
  <c r="H2135" i="1" s="1"/>
  <c r="D2136" i="1"/>
  <c r="E2136" i="1" s="1"/>
  <c r="H2136" i="1" s="1"/>
  <c r="D2137" i="1"/>
  <c r="E2137" i="1" s="1"/>
  <c r="H2137" i="1" s="1"/>
  <c r="D2138" i="1"/>
  <c r="E2138" i="1" s="1"/>
  <c r="H2138" i="1" s="1"/>
  <c r="D2139" i="1"/>
  <c r="E2139" i="1" s="1"/>
  <c r="H2139" i="1" s="1"/>
  <c r="D2140" i="1"/>
  <c r="E2140" i="1" s="1"/>
  <c r="H2140" i="1" s="1"/>
  <c r="D113" i="1"/>
  <c r="E113" i="1" s="1"/>
  <c r="H113" i="1" s="1"/>
  <c r="D2141" i="1"/>
  <c r="E2141" i="1" s="1"/>
  <c r="H2141" i="1" s="1"/>
  <c r="D2142" i="1"/>
  <c r="E2142" i="1" s="1"/>
  <c r="H2142" i="1" s="1"/>
  <c r="D2143" i="1"/>
  <c r="E2143" i="1" s="1"/>
  <c r="H2143" i="1" s="1"/>
  <c r="D2144" i="1"/>
  <c r="E2144" i="1" s="1"/>
  <c r="H2144" i="1" s="1"/>
  <c r="D2145" i="1"/>
  <c r="E2145" i="1" s="1"/>
  <c r="H2145" i="1" s="1"/>
  <c r="D2146" i="1"/>
  <c r="E2146" i="1" s="1"/>
  <c r="H2146" i="1" s="1"/>
  <c r="D2147" i="1"/>
  <c r="E2147" i="1" s="1"/>
  <c r="H2147" i="1" s="1"/>
  <c r="D2148" i="1"/>
  <c r="E2148" i="1" s="1"/>
  <c r="H2148" i="1" s="1"/>
  <c r="D2149" i="1"/>
  <c r="E2149" i="1" s="1"/>
  <c r="H2149" i="1" s="1"/>
  <c r="D2150" i="1"/>
  <c r="E2150" i="1" s="1"/>
  <c r="H2150" i="1" s="1"/>
  <c r="D2151" i="1"/>
  <c r="E2151" i="1" s="1"/>
  <c r="H2151" i="1" s="1"/>
  <c r="D2152" i="1"/>
  <c r="E2152" i="1" s="1"/>
  <c r="H2152" i="1" s="1"/>
  <c r="D2153" i="1"/>
  <c r="E2153" i="1" s="1"/>
  <c r="H2153" i="1" s="1"/>
  <c r="D2154" i="1"/>
  <c r="E2154" i="1" s="1"/>
  <c r="H2154" i="1" s="1"/>
  <c r="D2155" i="1"/>
  <c r="E2155" i="1" s="1"/>
  <c r="H2155" i="1" s="1"/>
  <c r="D2156" i="1"/>
  <c r="E2156" i="1" s="1"/>
  <c r="H2156" i="1" s="1"/>
  <c r="D114" i="1"/>
  <c r="E114" i="1" s="1"/>
  <c r="H114" i="1" s="1"/>
  <c r="D2157" i="1"/>
  <c r="E2157" i="1" s="1"/>
  <c r="H2157" i="1" s="1"/>
  <c r="D2158" i="1"/>
  <c r="E2158" i="1" s="1"/>
  <c r="H2158" i="1" s="1"/>
  <c r="D2159" i="1"/>
  <c r="E2159" i="1" s="1"/>
  <c r="H2159" i="1" s="1"/>
  <c r="D115" i="1"/>
  <c r="E115" i="1" s="1"/>
  <c r="H115" i="1" s="1"/>
  <c r="D2160" i="1"/>
  <c r="E2160" i="1" s="1"/>
  <c r="H2160" i="1" s="1"/>
  <c r="D2161" i="1"/>
  <c r="E2161" i="1" s="1"/>
  <c r="H2161" i="1" s="1"/>
  <c r="D2162" i="1"/>
  <c r="E2162" i="1" s="1"/>
  <c r="H2162" i="1" s="1"/>
  <c r="D2163" i="1"/>
  <c r="E2163" i="1" s="1"/>
  <c r="H2163" i="1" s="1"/>
  <c r="D2164" i="1"/>
  <c r="E2164" i="1" s="1"/>
  <c r="H2164" i="1" s="1"/>
  <c r="D2165" i="1"/>
  <c r="E2165" i="1" s="1"/>
  <c r="H2165" i="1" s="1"/>
  <c r="D2166" i="1"/>
  <c r="E2166" i="1" s="1"/>
  <c r="H2166" i="1" s="1"/>
  <c r="D2167" i="1"/>
  <c r="E2167" i="1" s="1"/>
  <c r="H2167" i="1" s="1"/>
  <c r="D2168" i="1"/>
  <c r="E2168" i="1" s="1"/>
  <c r="H2168" i="1" s="1"/>
  <c r="D2169" i="1"/>
  <c r="E2169" i="1" s="1"/>
  <c r="H2169" i="1" s="1"/>
  <c r="D2170" i="1"/>
  <c r="E2170" i="1" s="1"/>
  <c r="H2170" i="1" s="1"/>
  <c r="D2171" i="1"/>
  <c r="E2171" i="1" s="1"/>
  <c r="H2171" i="1" s="1"/>
  <c r="D2172" i="1"/>
  <c r="E2172" i="1" s="1"/>
  <c r="H2172" i="1" s="1"/>
  <c r="D116" i="1"/>
  <c r="E116" i="1" s="1"/>
  <c r="H116" i="1" s="1"/>
  <c r="D2173" i="1"/>
  <c r="E2173" i="1" s="1"/>
  <c r="H2173" i="1" s="1"/>
  <c r="D2174" i="1"/>
  <c r="E2174" i="1" s="1"/>
  <c r="H2174" i="1" s="1"/>
  <c r="D2175" i="1"/>
  <c r="E2175" i="1" s="1"/>
  <c r="H2175" i="1" s="1"/>
  <c r="D2176" i="1"/>
  <c r="E2176" i="1" s="1"/>
  <c r="H2176" i="1" s="1"/>
  <c r="D2177" i="1"/>
  <c r="E2177" i="1" s="1"/>
  <c r="H2177" i="1" s="1"/>
  <c r="D2178" i="1"/>
  <c r="E2178" i="1" s="1"/>
  <c r="H2178" i="1" s="1"/>
  <c r="D2179" i="1"/>
  <c r="E2179" i="1" s="1"/>
  <c r="H2179" i="1" s="1"/>
  <c r="D2180" i="1"/>
  <c r="E2180" i="1" s="1"/>
  <c r="H2180" i="1" s="1"/>
  <c r="D2181" i="1"/>
  <c r="E2181" i="1" s="1"/>
  <c r="H2181" i="1" s="1"/>
  <c r="D2182" i="1"/>
  <c r="E2182" i="1" s="1"/>
  <c r="H2182" i="1" s="1"/>
  <c r="D2183" i="1"/>
  <c r="E2183" i="1" s="1"/>
  <c r="H2183" i="1" s="1"/>
  <c r="D2184" i="1"/>
  <c r="E2184" i="1" s="1"/>
  <c r="H2184" i="1" s="1"/>
  <c r="D2185" i="1"/>
  <c r="E2185" i="1" s="1"/>
  <c r="H2185" i="1" s="1"/>
  <c r="D2186" i="1"/>
  <c r="E2186" i="1" s="1"/>
  <c r="H2186" i="1" s="1"/>
  <c r="D2187" i="1"/>
  <c r="E2187" i="1" s="1"/>
  <c r="H2187" i="1" s="1"/>
  <c r="D2188" i="1"/>
  <c r="E2188" i="1" s="1"/>
  <c r="H2188" i="1" s="1"/>
  <c r="D117" i="1"/>
  <c r="E117" i="1" s="1"/>
  <c r="H117" i="1" s="1"/>
  <c r="D2189" i="1"/>
  <c r="E2189" i="1" s="1"/>
  <c r="H2189" i="1" s="1"/>
  <c r="D2190" i="1"/>
  <c r="E2190" i="1" s="1"/>
  <c r="H2190" i="1" s="1"/>
  <c r="D2191" i="1"/>
  <c r="E2191" i="1" s="1"/>
  <c r="H2191" i="1" s="1"/>
  <c r="D2192" i="1"/>
  <c r="E2192" i="1" s="1"/>
  <c r="H2192" i="1" s="1"/>
  <c r="D118" i="1"/>
  <c r="E118" i="1" s="1"/>
  <c r="H118" i="1" s="1"/>
  <c r="D2193" i="1"/>
  <c r="E2193" i="1" s="1"/>
  <c r="H2193" i="1" s="1"/>
  <c r="D2194" i="1"/>
  <c r="E2194" i="1" s="1"/>
  <c r="H2194" i="1" s="1"/>
  <c r="D2195" i="1"/>
  <c r="E2195" i="1" s="1"/>
  <c r="H2195" i="1" s="1"/>
  <c r="D2196" i="1"/>
  <c r="E2196" i="1" s="1"/>
  <c r="H2196" i="1" s="1"/>
  <c r="D2197" i="1"/>
  <c r="E2197" i="1" s="1"/>
  <c r="H2197" i="1" s="1"/>
  <c r="D2198" i="1"/>
  <c r="E2198" i="1" s="1"/>
  <c r="H2198" i="1" s="1"/>
  <c r="D2199" i="1"/>
  <c r="E2199" i="1" s="1"/>
  <c r="H2199" i="1" s="1"/>
  <c r="D2200" i="1"/>
  <c r="E2200" i="1" s="1"/>
  <c r="H2200" i="1" s="1"/>
  <c r="D2201" i="1"/>
  <c r="E2201" i="1" s="1"/>
  <c r="H2201" i="1" s="1"/>
  <c r="D2202" i="1"/>
  <c r="E2202" i="1" s="1"/>
  <c r="H2202" i="1" s="1"/>
  <c r="D2203" i="1"/>
  <c r="E2203" i="1" s="1"/>
  <c r="H2203" i="1" s="1"/>
  <c r="D2204" i="1"/>
  <c r="E2204" i="1" s="1"/>
  <c r="H2204" i="1" s="1"/>
  <c r="D2205" i="1"/>
  <c r="E2205" i="1" s="1"/>
  <c r="H2205" i="1" s="1"/>
  <c r="D2206" i="1"/>
  <c r="E2206" i="1" s="1"/>
  <c r="H2206" i="1" s="1"/>
  <c r="D2207" i="1"/>
  <c r="E2207" i="1" s="1"/>
  <c r="H2207" i="1" s="1"/>
  <c r="D2208" i="1"/>
  <c r="E2208" i="1" s="1"/>
  <c r="H2208" i="1" s="1"/>
  <c r="D2209" i="1"/>
  <c r="E2209" i="1" s="1"/>
  <c r="H2209" i="1" s="1"/>
  <c r="D2210" i="1"/>
  <c r="E2210" i="1" s="1"/>
  <c r="H2210" i="1" s="1"/>
  <c r="D2211" i="1"/>
  <c r="E2211" i="1" s="1"/>
  <c r="H2211" i="1" s="1"/>
  <c r="D2212" i="1"/>
  <c r="E2212" i="1" s="1"/>
  <c r="H2212" i="1" s="1"/>
  <c r="D119" i="1"/>
  <c r="E119" i="1" s="1"/>
  <c r="H119" i="1" s="1"/>
  <c r="D2213" i="1"/>
  <c r="E2213" i="1" s="1"/>
  <c r="H2213" i="1" s="1"/>
  <c r="D2214" i="1"/>
  <c r="E2214" i="1" s="1"/>
  <c r="H2214" i="1" s="1"/>
  <c r="D2215" i="1"/>
  <c r="E2215" i="1" s="1"/>
  <c r="H2215" i="1" s="1"/>
  <c r="D2216" i="1"/>
  <c r="E2216" i="1" s="1"/>
  <c r="H2216" i="1" s="1"/>
  <c r="D2217" i="1"/>
  <c r="E2217" i="1" s="1"/>
  <c r="H2217" i="1" s="1"/>
  <c r="D2218" i="1"/>
  <c r="E2218" i="1" s="1"/>
  <c r="H2218" i="1" s="1"/>
  <c r="D2219" i="1"/>
  <c r="E2219" i="1" s="1"/>
  <c r="H2219" i="1" s="1"/>
  <c r="D2220" i="1"/>
  <c r="E2220" i="1" s="1"/>
  <c r="H2220" i="1" s="1"/>
  <c r="D2221" i="1"/>
  <c r="E2221" i="1" s="1"/>
  <c r="H2221" i="1" s="1"/>
  <c r="D2222" i="1"/>
  <c r="E2222" i="1" s="1"/>
  <c r="H2222" i="1" s="1"/>
  <c r="D2223" i="1"/>
  <c r="E2223" i="1" s="1"/>
  <c r="H2223" i="1" s="1"/>
  <c r="D2224" i="1"/>
  <c r="E2224" i="1" s="1"/>
  <c r="H2224" i="1" s="1"/>
  <c r="D2225" i="1"/>
  <c r="E2225" i="1" s="1"/>
  <c r="H2225" i="1" s="1"/>
  <c r="D2226" i="1"/>
  <c r="E2226" i="1" s="1"/>
  <c r="H2226" i="1" s="1"/>
  <c r="D2227" i="1"/>
  <c r="E2227" i="1" s="1"/>
  <c r="H2227" i="1" s="1"/>
  <c r="D2228" i="1"/>
  <c r="E2228" i="1" s="1"/>
  <c r="H2228" i="1" s="1"/>
  <c r="D2229" i="1"/>
  <c r="E2229" i="1" s="1"/>
  <c r="H2229" i="1" s="1"/>
  <c r="D120" i="1"/>
  <c r="E120" i="1" s="1"/>
  <c r="H120" i="1" s="1"/>
  <c r="D2230" i="1"/>
  <c r="E2230" i="1" s="1"/>
  <c r="H2230" i="1" s="1"/>
  <c r="D2231" i="1"/>
  <c r="E2231" i="1" s="1"/>
  <c r="H2231" i="1" s="1"/>
  <c r="D2232" i="1"/>
  <c r="E2232" i="1" s="1"/>
  <c r="H2232" i="1" s="1"/>
  <c r="D2233" i="1"/>
  <c r="E2233" i="1" s="1"/>
  <c r="H2233" i="1" s="1"/>
  <c r="D2234" i="1"/>
  <c r="E2234" i="1" s="1"/>
  <c r="H2234" i="1" s="1"/>
  <c r="D2235" i="1"/>
  <c r="E2235" i="1" s="1"/>
  <c r="H2235" i="1" s="1"/>
  <c r="D2236" i="1"/>
  <c r="E2236" i="1" s="1"/>
  <c r="H2236" i="1" s="1"/>
  <c r="D2237" i="1"/>
  <c r="E2237" i="1" s="1"/>
  <c r="H2237" i="1" s="1"/>
  <c r="D2238" i="1"/>
  <c r="E2238" i="1" s="1"/>
  <c r="H2238" i="1" s="1"/>
  <c r="D2239" i="1"/>
  <c r="E2239" i="1" s="1"/>
  <c r="H2239" i="1" s="1"/>
  <c r="D2240" i="1"/>
  <c r="E2240" i="1" s="1"/>
  <c r="H2240" i="1" s="1"/>
  <c r="D2241" i="1"/>
  <c r="E2241" i="1" s="1"/>
  <c r="H2241" i="1" s="1"/>
  <c r="D2242" i="1"/>
  <c r="E2242" i="1" s="1"/>
  <c r="H2242" i="1" s="1"/>
  <c r="D2243" i="1"/>
  <c r="E2243" i="1" s="1"/>
  <c r="H2243" i="1" s="1"/>
  <c r="D2244" i="1"/>
  <c r="E2244" i="1" s="1"/>
  <c r="H2244" i="1" s="1"/>
  <c r="D2245" i="1"/>
  <c r="E2245" i="1" s="1"/>
  <c r="H2245" i="1" s="1"/>
  <c r="D2246" i="1"/>
  <c r="E2246" i="1" s="1"/>
  <c r="H2246" i="1" s="1"/>
  <c r="D2247" i="1"/>
  <c r="E2247" i="1" s="1"/>
  <c r="H2247" i="1" s="1"/>
  <c r="D2248" i="1"/>
  <c r="E2248" i="1" s="1"/>
  <c r="H2248" i="1" s="1"/>
  <c r="D2249" i="1"/>
  <c r="E2249" i="1" s="1"/>
  <c r="H2249" i="1" s="1"/>
  <c r="D2250" i="1"/>
  <c r="E2250" i="1" s="1"/>
  <c r="H2250" i="1" s="1"/>
  <c r="D2251" i="1"/>
  <c r="E2251" i="1" s="1"/>
  <c r="H2251" i="1" s="1"/>
  <c r="D2252" i="1"/>
  <c r="E2252" i="1" s="1"/>
  <c r="H2252" i="1" s="1"/>
  <c r="D2253" i="1"/>
  <c r="E2253" i="1" s="1"/>
  <c r="H2253" i="1" s="1"/>
  <c r="D2254" i="1"/>
  <c r="E2254" i="1" s="1"/>
  <c r="H2254" i="1" s="1"/>
  <c r="D2255" i="1"/>
  <c r="E2255" i="1" s="1"/>
  <c r="H2255" i="1" s="1"/>
  <c r="D2256" i="1"/>
  <c r="E2256" i="1" s="1"/>
  <c r="H2256" i="1" s="1"/>
  <c r="D2257" i="1"/>
  <c r="E2257" i="1" s="1"/>
  <c r="H2257" i="1" s="1"/>
  <c r="D2258" i="1"/>
  <c r="E2258" i="1" s="1"/>
  <c r="H2258" i="1" s="1"/>
  <c r="D2259" i="1"/>
  <c r="E2259" i="1" s="1"/>
  <c r="H2259" i="1" s="1"/>
  <c r="D2260" i="1"/>
  <c r="E2260" i="1" s="1"/>
  <c r="H2260" i="1" s="1"/>
  <c r="D2261" i="1"/>
  <c r="E2261" i="1" s="1"/>
  <c r="H2261" i="1" s="1"/>
  <c r="D2262" i="1"/>
  <c r="E2262" i="1" s="1"/>
  <c r="H2262" i="1" s="1"/>
  <c r="D2263" i="1"/>
  <c r="E2263" i="1" s="1"/>
  <c r="H2263" i="1" s="1"/>
  <c r="D2264" i="1"/>
  <c r="E2264" i="1" s="1"/>
  <c r="H2264" i="1" s="1"/>
  <c r="D2265" i="1"/>
  <c r="E2265" i="1" s="1"/>
  <c r="H2265" i="1" s="1"/>
  <c r="D2266" i="1"/>
  <c r="E2266" i="1" s="1"/>
  <c r="H2266" i="1" s="1"/>
  <c r="D2267" i="1"/>
  <c r="E2267" i="1" s="1"/>
  <c r="H2267" i="1" s="1"/>
  <c r="D2268" i="1"/>
  <c r="E2268" i="1" s="1"/>
  <c r="H2268" i="1" s="1"/>
  <c r="D2269" i="1"/>
  <c r="E2269" i="1" s="1"/>
  <c r="H2269" i="1" s="1"/>
  <c r="D2270" i="1"/>
  <c r="E2270" i="1" s="1"/>
  <c r="H2270" i="1" s="1"/>
  <c r="D2271" i="1"/>
  <c r="E2271" i="1" s="1"/>
  <c r="H2271" i="1" s="1"/>
  <c r="D2272" i="1"/>
  <c r="E2272" i="1" s="1"/>
  <c r="H2272" i="1" s="1"/>
  <c r="D2273" i="1"/>
  <c r="E2273" i="1" s="1"/>
  <c r="H2273" i="1" s="1"/>
  <c r="D2274" i="1"/>
  <c r="E2274" i="1" s="1"/>
  <c r="H2274" i="1" s="1"/>
  <c r="D2275" i="1"/>
  <c r="E2275" i="1" s="1"/>
  <c r="H2275" i="1" s="1"/>
  <c r="D2276" i="1"/>
  <c r="E2276" i="1" s="1"/>
  <c r="H2276" i="1" s="1"/>
  <c r="D2277" i="1"/>
  <c r="E2277" i="1" s="1"/>
  <c r="H2277" i="1" s="1"/>
  <c r="D2278" i="1"/>
  <c r="E2278" i="1" s="1"/>
  <c r="H2278" i="1" s="1"/>
  <c r="D2279" i="1"/>
  <c r="E2279" i="1" s="1"/>
  <c r="H2279" i="1" s="1"/>
  <c r="D2280" i="1"/>
  <c r="E2280" i="1" s="1"/>
  <c r="H2280" i="1" s="1"/>
  <c r="D2281" i="1"/>
  <c r="E2281" i="1" s="1"/>
  <c r="H2281" i="1" s="1"/>
  <c r="D2282" i="1"/>
  <c r="E2282" i="1" s="1"/>
  <c r="H2282" i="1" s="1"/>
  <c r="D2283" i="1"/>
  <c r="E2283" i="1" s="1"/>
  <c r="H2283" i="1" s="1"/>
  <c r="D2284" i="1"/>
  <c r="E2284" i="1" s="1"/>
  <c r="H2284" i="1" s="1"/>
  <c r="D2285" i="1"/>
  <c r="E2285" i="1" s="1"/>
  <c r="H2285" i="1" s="1"/>
  <c r="D2286" i="1"/>
  <c r="E2286" i="1" s="1"/>
  <c r="H2286" i="1" s="1"/>
  <c r="D2287" i="1"/>
  <c r="E2287" i="1" s="1"/>
  <c r="H2287" i="1" s="1"/>
  <c r="D2288" i="1"/>
  <c r="E2288" i="1" s="1"/>
  <c r="H2288" i="1" s="1"/>
  <c r="D2289" i="1"/>
  <c r="E2289" i="1" s="1"/>
  <c r="H2289" i="1" s="1"/>
  <c r="D2290" i="1"/>
  <c r="E2290" i="1" s="1"/>
  <c r="H2290" i="1" s="1"/>
  <c r="D2291" i="1"/>
  <c r="E2291" i="1" s="1"/>
  <c r="H2291" i="1" s="1"/>
  <c r="D2292" i="1"/>
  <c r="E2292" i="1" s="1"/>
  <c r="H2292" i="1" s="1"/>
  <c r="D2293" i="1"/>
  <c r="E2293" i="1" s="1"/>
  <c r="H2293" i="1" s="1"/>
  <c r="D121" i="1"/>
  <c r="E121" i="1" s="1"/>
  <c r="H121" i="1" s="1"/>
  <c r="D2294" i="1"/>
  <c r="E2294" i="1" s="1"/>
  <c r="H2294" i="1" s="1"/>
  <c r="D2295" i="1"/>
  <c r="E2295" i="1" s="1"/>
  <c r="H2295" i="1" s="1"/>
  <c r="D122" i="1"/>
  <c r="E122" i="1" s="1"/>
  <c r="H122" i="1" s="1"/>
  <c r="D2296" i="1"/>
  <c r="E2296" i="1" s="1"/>
  <c r="H2296" i="1" s="1"/>
  <c r="D2297" i="1"/>
  <c r="E2297" i="1" s="1"/>
  <c r="H2297" i="1" s="1"/>
  <c r="D2298" i="1"/>
  <c r="E2298" i="1" s="1"/>
  <c r="H2298" i="1" s="1"/>
  <c r="D2299" i="1"/>
  <c r="E2299" i="1" s="1"/>
  <c r="H2299" i="1" s="1"/>
  <c r="D2300" i="1"/>
  <c r="E2300" i="1" s="1"/>
  <c r="H2300" i="1" s="1"/>
  <c r="D2301" i="1"/>
  <c r="E2301" i="1" s="1"/>
  <c r="H2301" i="1" s="1"/>
  <c r="D2302" i="1"/>
  <c r="E2302" i="1" s="1"/>
  <c r="H2302" i="1" s="1"/>
  <c r="D2303" i="1"/>
  <c r="E2303" i="1" s="1"/>
  <c r="H2303" i="1" s="1"/>
  <c r="D2304" i="1"/>
  <c r="E2304" i="1" s="1"/>
  <c r="H2304" i="1" s="1"/>
  <c r="D2305" i="1"/>
  <c r="E2305" i="1" s="1"/>
  <c r="H2305" i="1" s="1"/>
  <c r="D2306" i="1"/>
  <c r="E2306" i="1" s="1"/>
  <c r="H2306" i="1" s="1"/>
  <c r="D2307" i="1"/>
  <c r="E2307" i="1" s="1"/>
  <c r="H2307" i="1" s="1"/>
  <c r="D2308" i="1"/>
  <c r="E2308" i="1" s="1"/>
  <c r="H2308" i="1" s="1"/>
  <c r="D2309" i="1"/>
  <c r="E2309" i="1" s="1"/>
  <c r="H2309" i="1" s="1"/>
  <c r="D2310" i="1"/>
  <c r="E2310" i="1" s="1"/>
  <c r="H2310" i="1" s="1"/>
  <c r="D2311" i="1"/>
  <c r="E2311" i="1" s="1"/>
  <c r="H2311" i="1" s="1"/>
  <c r="D2312" i="1"/>
  <c r="E2312" i="1" s="1"/>
  <c r="H2312" i="1" s="1"/>
  <c r="D2313" i="1"/>
  <c r="E2313" i="1" s="1"/>
  <c r="H2313" i="1" s="1"/>
  <c r="D2314" i="1"/>
  <c r="E2314" i="1" s="1"/>
  <c r="H2314" i="1" s="1"/>
  <c r="D123" i="1"/>
  <c r="E123" i="1" s="1"/>
  <c r="H123" i="1" s="1"/>
  <c r="D2315" i="1"/>
  <c r="E2315" i="1" s="1"/>
  <c r="H2315" i="1" s="1"/>
  <c r="D2316" i="1"/>
  <c r="E2316" i="1" s="1"/>
  <c r="H2316" i="1" s="1"/>
  <c r="D2317" i="1"/>
  <c r="E2317" i="1" s="1"/>
  <c r="H2317" i="1" s="1"/>
  <c r="D2318" i="1"/>
  <c r="E2318" i="1" s="1"/>
  <c r="H2318" i="1" s="1"/>
  <c r="D2319" i="1"/>
  <c r="E2319" i="1" s="1"/>
  <c r="H2319" i="1" s="1"/>
  <c r="D2320" i="1"/>
  <c r="E2320" i="1" s="1"/>
  <c r="H2320" i="1" s="1"/>
  <c r="D2321" i="1"/>
  <c r="E2321" i="1" s="1"/>
  <c r="H2321" i="1" s="1"/>
  <c r="D2322" i="1"/>
  <c r="E2322" i="1" s="1"/>
  <c r="H2322" i="1" s="1"/>
  <c r="D2323" i="1"/>
  <c r="E2323" i="1" s="1"/>
  <c r="H2323" i="1" s="1"/>
  <c r="D2324" i="1"/>
  <c r="E2324" i="1" s="1"/>
  <c r="H2324" i="1" s="1"/>
  <c r="D2325" i="1"/>
  <c r="E2325" i="1" s="1"/>
  <c r="H2325" i="1" s="1"/>
  <c r="D2326" i="1"/>
  <c r="E2326" i="1" s="1"/>
  <c r="H2326" i="1" s="1"/>
  <c r="D2327" i="1"/>
  <c r="E2327" i="1" s="1"/>
  <c r="H2327" i="1" s="1"/>
  <c r="D2328" i="1"/>
  <c r="E2328" i="1" s="1"/>
  <c r="H2328" i="1" s="1"/>
  <c r="D2329" i="1"/>
  <c r="E2329" i="1" s="1"/>
  <c r="H2329" i="1" s="1"/>
  <c r="D2330" i="1"/>
  <c r="E2330" i="1" s="1"/>
  <c r="H2330" i="1" s="1"/>
  <c r="D2331" i="1"/>
  <c r="E2331" i="1" s="1"/>
  <c r="H2331" i="1" s="1"/>
  <c r="D2332" i="1"/>
  <c r="E2332" i="1" s="1"/>
  <c r="H2332" i="1" s="1"/>
  <c r="D2333" i="1"/>
  <c r="E2333" i="1" s="1"/>
  <c r="H2333" i="1" s="1"/>
  <c r="D2334" i="1"/>
  <c r="E2334" i="1" s="1"/>
  <c r="H2334" i="1" s="1"/>
  <c r="D2335" i="1"/>
  <c r="E2335" i="1" s="1"/>
  <c r="H2335" i="1" s="1"/>
  <c r="D2336" i="1"/>
  <c r="E2336" i="1" s="1"/>
  <c r="H2336" i="1" s="1"/>
  <c r="D2337" i="1"/>
  <c r="E2337" i="1" s="1"/>
  <c r="H2337" i="1" s="1"/>
  <c r="D2338" i="1"/>
  <c r="E2338" i="1" s="1"/>
  <c r="H2338" i="1" s="1"/>
  <c r="D2339" i="1"/>
  <c r="E2339" i="1" s="1"/>
  <c r="H2339" i="1" s="1"/>
  <c r="D2340" i="1"/>
  <c r="E2340" i="1" s="1"/>
  <c r="H2340" i="1" s="1"/>
  <c r="D2341" i="1"/>
  <c r="E2341" i="1" s="1"/>
  <c r="H2341" i="1" s="1"/>
  <c r="D2342" i="1"/>
  <c r="E2342" i="1" s="1"/>
  <c r="H2342" i="1" s="1"/>
  <c r="D2343" i="1"/>
  <c r="E2343" i="1" s="1"/>
  <c r="H2343" i="1" s="1"/>
  <c r="D2344" i="1"/>
  <c r="E2344" i="1" s="1"/>
  <c r="H2344" i="1" s="1"/>
  <c r="D2345" i="1"/>
  <c r="E2345" i="1" s="1"/>
  <c r="H2345" i="1" s="1"/>
  <c r="D2346" i="1"/>
  <c r="E2346" i="1" s="1"/>
  <c r="H2346" i="1" s="1"/>
  <c r="D2347" i="1"/>
  <c r="E2347" i="1" s="1"/>
  <c r="H2347" i="1" s="1"/>
  <c r="D2348" i="1"/>
  <c r="E2348" i="1" s="1"/>
  <c r="H2348" i="1" s="1"/>
  <c r="D2349" i="1"/>
  <c r="E2349" i="1" s="1"/>
  <c r="H2349" i="1" s="1"/>
  <c r="D2350" i="1"/>
  <c r="E2350" i="1" s="1"/>
  <c r="H2350" i="1" s="1"/>
  <c r="D2351" i="1"/>
  <c r="E2351" i="1" s="1"/>
  <c r="H2351" i="1" s="1"/>
  <c r="D124" i="1"/>
  <c r="E124" i="1" s="1"/>
  <c r="H124" i="1" s="1"/>
  <c r="D2352" i="1"/>
  <c r="E2352" i="1" s="1"/>
  <c r="H2352" i="1" s="1"/>
  <c r="D2353" i="1"/>
  <c r="E2353" i="1" s="1"/>
  <c r="H2353" i="1" s="1"/>
  <c r="D2354" i="1"/>
  <c r="E2354" i="1" s="1"/>
  <c r="H2354" i="1" s="1"/>
  <c r="D2355" i="1"/>
  <c r="E2355" i="1" s="1"/>
  <c r="H2355" i="1" s="1"/>
  <c r="D2356" i="1"/>
  <c r="E2356" i="1" s="1"/>
  <c r="H2356" i="1" s="1"/>
  <c r="D2357" i="1"/>
  <c r="E2357" i="1" s="1"/>
  <c r="H2357" i="1" s="1"/>
  <c r="D2358" i="1"/>
  <c r="E2358" i="1" s="1"/>
  <c r="H2358" i="1" s="1"/>
  <c r="D2359" i="1"/>
  <c r="E2359" i="1" s="1"/>
  <c r="H2359" i="1" s="1"/>
  <c r="D2360" i="1"/>
  <c r="E2360" i="1" s="1"/>
  <c r="H2360" i="1" s="1"/>
  <c r="D2361" i="1"/>
  <c r="E2361" i="1" s="1"/>
  <c r="H2361" i="1" s="1"/>
  <c r="D2362" i="1"/>
  <c r="E2362" i="1" s="1"/>
  <c r="H2362" i="1" s="1"/>
  <c r="D2363" i="1"/>
  <c r="E2363" i="1" s="1"/>
  <c r="H2363" i="1" s="1"/>
  <c r="D2364" i="1"/>
  <c r="E2364" i="1" s="1"/>
  <c r="H2364" i="1" s="1"/>
  <c r="D2365" i="1"/>
  <c r="E2365" i="1" s="1"/>
  <c r="H2365" i="1" s="1"/>
  <c r="D2366" i="1"/>
  <c r="E2366" i="1" s="1"/>
  <c r="H2366" i="1" s="1"/>
  <c r="D2367" i="1"/>
  <c r="E2367" i="1" s="1"/>
  <c r="H2367" i="1" s="1"/>
  <c r="D2368" i="1"/>
  <c r="E2368" i="1" s="1"/>
  <c r="H2368" i="1" s="1"/>
  <c r="D2369" i="1"/>
  <c r="E2369" i="1" s="1"/>
  <c r="H2369" i="1" s="1"/>
  <c r="D2370" i="1"/>
  <c r="E2370" i="1" s="1"/>
  <c r="H2370" i="1" s="1"/>
  <c r="D2371" i="1"/>
  <c r="E2371" i="1" s="1"/>
  <c r="H2371" i="1" s="1"/>
  <c r="D2372" i="1"/>
  <c r="E2372" i="1" s="1"/>
  <c r="H2372" i="1" s="1"/>
  <c r="D2373" i="1"/>
  <c r="E2373" i="1" s="1"/>
  <c r="H2373" i="1" s="1"/>
  <c r="D2374" i="1"/>
  <c r="E2374" i="1" s="1"/>
  <c r="H2374" i="1" s="1"/>
  <c r="D2375" i="1"/>
  <c r="E2375" i="1" s="1"/>
  <c r="H2375" i="1" s="1"/>
  <c r="D2376" i="1"/>
  <c r="E2376" i="1" s="1"/>
  <c r="H2376" i="1" s="1"/>
  <c r="D2377" i="1"/>
  <c r="E2377" i="1" s="1"/>
  <c r="H2377" i="1" s="1"/>
  <c r="D2378" i="1"/>
  <c r="E2378" i="1" s="1"/>
  <c r="H2378" i="1" s="1"/>
  <c r="D2379" i="1"/>
  <c r="E2379" i="1" s="1"/>
  <c r="H2379" i="1" s="1"/>
  <c r="D2380" i="1"/>
  <c r="E2380" i="1" s="1"/>
  <c r="H2380" i="1" s="1"/>
  <c r="D2381" i="1"/>
  <c r="E2381" i="1" s="1"/>
  <c r="H2381" i="1" s="1"/>
  <c r="D2382" i="1"/>
  <c r="E2382" i="1" s="1"/>
  <c r="H2382" i="1" s="1"/>
  <c r="D2383" i="1"/>
  <c r="E2383" i="1" s="1"/>
  <c r="H2383" i="1" s="1"/>
  <c r="D2384" i="1"/>
  <c r="E2384" i="1" s="1"/>
  <c r="H2384" i="1" s="1"/>
  <c r="D2385" i="1"/>
  <c r="E2385" i="1" s="1"/>
  <c r="H2385" i="1" s="1"/>
  <c r="D2386" i="1"/>
  <c r="E2386" i="1" s="1"/>
  <c r="H2386" i="1" s="1"/>
  <c r="D2387" i="1"/>
  <c r="E2387" i="1" s="1"/>
  <c r="H2387" i="1" s="1"/>
  <c r="D2388" i="1"/>
  <c r="E2388" i="1" s="1"/>
  <c r="H2388" i="1" s="1"/>
  <c r="D2389" i="1"/>
  <c r="E2389" i="1" s="1"/>
  <c r="H2389" i="1" s="1"/>
  <c r="D2390" i="1"/>
  <c r="E2390" i="1" s="1"/>
  <c r="H2390" i="1" s="1"/>
  <c r="D2391" i="1"/>
  <c r="E2391" i="1" s="1"/>
  <c r="H2391" i="1" s="1"/>
  <c r="D2392" i="1"/>
  <c r="E2392" i="1" s="1"/>
  <c r="H2392" i="1" s="1"/>
  <c r="D2393" i="1"/>
  <c r="E2393" i="1" s="1"/>
  <c r="H2393" i="1" s="1"/>
  <c r="D2394" i="1"/>
  <c r="E2394" i="1" s="1"/>
  <c r="H2394" i="1" s="1"/>
  <c r="D2395" i="1"/>
  <c r="E2395" i="1" s="1"/>
  <c r="H2395" i="1" s="1"/>
  <c r="D2396" i="1"/>
  <c r="E2396" i="1" s="1"/>
  <c r="H2396" i="1" s="1"/>
  <c r="D2397" i="1"/>
  <c r="E2397" i="1" s="1"/>
  <c r="H2397" i="1" s="1"/>
  <c r="D2398" i="1"/>
  <c r="E2398" i="1" s="1"/>
  <c r="H2398" i="1" s="1"/>
  <c r="D2399" i="1"/>
  <c r="E2399" i="1" s="1"/>
  <c r="H2399" i="1" s="1"/>
  <c r="D2400" i="1"/>
  <c r="E2400" i="1" s="1"/>
  <c r="H2400" i="1" s="1"/>
  <c r="D2401" i="1"/>
  <c r="E2401" i="1" s="1"/>
  <c r="H2401" i="1" s="1"/>
  <c r="D2402" i="1"/>
  <c r="E2402" i="1" s="1"/>
  <c r="H2402" i="1" s="1"/>
  <c r="D125" i="1"/>
  <c r="E125" i="1" s="1"/>
  <c r="H125" i="1" s="1"/>
  <c r="D2403" i="1"/>
  <c r="E2403" i="1" s="1"/>
  <c r="H2403" i="1" s="1"/>
  <c r="D2404" i="1"/>
  <c r="E2404" i="1" s="1"/>
  <c r="H2404" i="1" s="1"/>
  <c r="D2405" i="1"/>
  <c r="E2405" i="1" s="1"/>
  <c r="H2405" i="1" s="1"/>
  <c r="D2406" i="1"/>
  <c r="E2406" i="1" s="1"/>
  <c r="H2406" i="1" s="1"/>
  <c r="D2407" i="1"/>
  <c r="E2407" i="1" s="1"/>
  <c r="H2407" i="1" s="1"/>
  <c r="D2408" i="1"/>
  <c r="E2408" i="1" s="1"/>
  <c r="H2408" i="1" s="1"/>
  <c r="D2409" i="1"/>
  <c r="E2409" i="1" s="1"/>
  <c r="H2409" i="1" s="1"/>
  <c r="D2410" i="1"/>
  <c r="E2410" i="1" s="1"/>
  <c r="H2410" i="1" s="1"/>
  <c r="D2411" i="1"/>
  <c r="E2411" i="1" s="1"/>
  <c r="H2411" i="1" s="1"/>
  <c r="D2412" i="1"/>
  <c r="E2412" i="1" s="1"/>
  <c r="H2412" i="1" s="1"/>
  <c r="D2413" i="1"/>
  <c r="E2413" i="1" s="1"/>
  <c r="H2413" i="1" s="1"/>
  <c r="D126" i="1"/>
  <c r="E126" i="1" s="1"/>
  <c r="H126" i="1" s="1"/>
  <c r="D2414" i="1"/>
  <c r="E2414" i="1" s="1"/>
  <c r="H2414" i="1" s="1"/>
  <c r="D2415" i="1"/>
  <c r="E2415" i="1" s="1"/>
  <c r="H2415" i="1" s="1"/>
  <c r="D2416" i="1"/>
  <c r="E2416" i="1" s="1"/>
  <c r="H2416" i="1" s="1"/>
  <c r="D2417" i="1"/>
  <c r="E2417" i="1" s="1"/>
  <c r="H2417" i="1" s="1"/>
  <c r="D127" i="1"/>
  <c r="E127" i="1" s="1"/>
  <c r="H127" i="1" s="1"/>
  <c r="D2418" i="1"/>
  <c r="E2418" i="1" s="1"/>
  <c r="H2418" i="1" s="1"/>
  <c r="D2419" i="1"/>
  <c r="E2419" i="1" s="1"/>
  <c r="H2419" i="1" s="1"/>
  <c r="D2420" i="1"/>
  <c r="E2420" i="1" s="1"/>
  <c r="H2420" i="1" s="1"/>
  <c r="D2421" i="1"/>
  <c r="E2421" i="1" s="1"/>
  <c r="H2421" i="1" s="1"/>
  <c r="D2422" i="1"/>
  <c r="E2422" i="1" s="1"/>
  <c r="H2422" i="1" s="1"/>
  <c r="D2423" i="1"/>
  <c r="E2423" i="1" s="1"/>
  <c r="H2423" i="1" s="1"/>
  <c r="D2424" i="1"/>
  <c r="E2424" i="1" s="1"/>
  <c r="H2424" i="1" s="1"/>
  <c r="D128" i="1"/>
  <c r="E128" i="1" s="1"/>
  <c r="H128" i="1" s="1"/>
  <c r="D2425" i="1"/>
  <c r="E2425" i="1" s="1"/>
  <c r="H2425" i="1" s="1"/>
  <c r="D2426" i="1"/>
  <c r="E2426" i="1" s="1"/>
  <c r="H2426" i="1" s="1"/>
  <c r="D2427" i="1"/>
  <c r="E2427" i="1" s="1"/>
  <c r="H2427" i="1" s="1"/>
  <c r="D2428" i="1"/>
  <c r="E2428" i="1" s="1"/>
  <c r="H2428" i="1" s="1"/>
  <c r="D2429" i="1"/>
  <c r="E2429" i="1" s="1"/>
  <c r="H2429" i="1" s="1"/>
  <c r="D2430" i="1"/>
  <c r="E2430" i="1" s="1"/>
  <c r="H2430" i="1" s="1"/>
  <c r="D2431" i="1"/>
  <c r="E2431" i="1" s="1"/>
  <c r="H2431" i="1" s="1"/>
  <c r="D129" i="1"/>
  <c r="E129" i="1" s="1"/>
  <c r="H129" i="1" s="1"/>
  <c r="D130" i="1"/>
  <c r="E130" i="1" s="1"/>
  <c r="H130" i="1" s="1"/>
  <c r="D2432" i="1"/>
  <c r="E2432" i="1" s="1"/>
  <c r="H2432" i="1" s="1"/>
  <c r="D2433" i="1"/>
  <c r="E2433" i="1" s="1"/>
  <c r="H2433" i="1" s="1"/>
  <c r="D131" i="1"/>
  <c r="E131" i="1" s="1"/>
  <c r="H131" i="1" s="1"/>
  <c r="D2434" i="1"/>
  <c r="E2434" i="1" s="1"/>
  <c r="H2434" i="1" s="1"/>
  <c r="D2435" i="1"/>
  <c r="E2435" i="1" s="1"/>
  <c r="H2435" i="1" s="1"/>
  <c r="D2436" i="1"/>
  <c r="E2436" i="1" s="1"/>
  <c r="H2436" i="1" s="1"/>
  <c r="D2437" i="1"/>
  <c r="E2437" i="1" s="1"/>
  <c r="H2437" i="1" s="1"/>
  <c r="D2438" i="1"/>
  <c r="E2438" i="1" s="1"/>
  <c r="H2438" i="1" s="1"/>
  <c r="D132" i="1"/>
  <c r="E132" i="1" s="1"/>
  <c r="H132" i="1" s="1"/>
  <c r="D2439" i="1"/>
  <c r="E2439" i="1" s="1"/>
  <c r="H2439" i="1" s="1"/>
  <c r="D2440" i="1"/>
  <c r="E2440" i="1" s="1"/>
  <c r="H2440" i="1" s="1"/>
  <c r="D2441" i="1"/>
  <c r="E2441" i="1" s="1"/>
  <c r="H2441" i="1" s="1"/>
  <c r="D2442" i="1"/>
  <c r="E2442" i="1" s="1"/>
  <c r="H2442" i="1" s="1"/>
  <c r="D2443" i="1"/>
  <c r="E2443" i="1" s="1"/>
  <c r="H2443" i="1" s="1"/>
  <c r="D2444" i="1"/>
  <c r="E2444" i="1" s="1"/>
  <c r="H2444" i="1" s="1"/>
  <c r="D2445" i="1"/>
  <c r="E2445" i="1" s="1"/>
  <c r="H2445" i="1" s="1"/>
  <c r="D2446" i="1"/>
  <c r="E2446" i="1" s="1"/>
  <c r="H2446" i="1" s="1"/>
  <c r="D133" i="1"/>
  <c r="E133" i="1" s="1"/>
  <c r="H133" i="1" s="1"/>
  <c r="D2447" i="1"/>
  <c r="E2447" i="1" s="1"/>
  <c r="H2447" i="1" s="1"/>
  <c r="D2448" i="1"/>
  <c r="E2448" i="1" s="1"/>
  <c r="H2448" i="1" s="1"/>
  <c r="D2449" i="1"/>
  <c r="E2449" i="1" s="1"/>
  <c r="H2449" i="1" s="1"/>
  <c r="D2450" i="1"/>
  <c r="E2450" i="1" s="1"/>
  <c r="H2450" i="1" s="1"/>
  <c r="D2451" i="1"/>
  <c r="E2451" i="1" s="1"/>
  <c r="H2451" i="1" s="1"/>
  <c r="D2452" i="1"/>
  <c r="E2452" i="1" s="1"/>
  <c r="H2452" i="1" s="1"/>
  <c r="D2453" i="1"/>
  <c r="E2453" i="1" s="1"/>
  <c r="H2453" i="1" s="1"/>
  <c r="D134" i="1"/>
  <c r="E134" i="1" s="1"/>
  <c r="H134" i="1" s="1"/>
  <c r="D2454" i="1"/>
  <c r="E2454" i="1" s="1"/>
  <c r="H2454" i="1" s="1"/>
  <c r="D2455" i="1"/>
  <c r="E2455" i="1" s="1"/>
  <c r="H2455" i="1" s="1"/>
  <c r="D2456" i="1"/>
  <c r="E2456" i="1" s="1"/>
  <c r="H2456" i="1" s="1"/>
  <c r="D2457" i="1"/>
  <c r="E2457" i="1" s="1"/>
  <c r="H2457" i="1" s="1"/>
  <c r="D2458" i="1"/>
  <c r="E2458" i="1" s="1"/>
  <c r="H2458" i="1" s="1"/>
  <c r="D2459" i="1"/>
  <c r="E2459" i="1" s="1"/>
  <c r="H2459" i="1" s="1"/>
  <c r="D2460" i="1"/>
  <c r="E2460" i="1" s="1"/>
  <c r="H2460" i="1" s="1"/>
  <c r="D2461" i="1"/>
  <c r="E2461" i="1" s="1"/>
  <c r="H2461" i="1" s="1"/>
  <c r="D2462" i="1"/>
  <c r="E2462" i="1" s="1"/>
  <c r="H2462" i="1" s="1"/>
  <c r="D2463" i="1"/>
  <c r="E2463" i="1" s="1"/>
  <c r="H2463" i="1" s="1"/>
  <c r="D2464" i="1"/>
  <c r="E2464" i="1" s="1"/>
  <c r="H2464" i="1" s="1"/>
  <c r="D2465" i="1"/>
  <c r="E2465" i="1" s="1"/>
  <c r="H2465" i="1" s="1"/>
  <c r="D2466" i="1"/>
  <c r="E2466" i="1" s="1"/>
  <c r="H2466" i="1" s="1"/>
  <c r="D2467" i="1"/>
  <c r="E2467" i="1" s="1"/>
  <c r="H2467" i="1" s="1"/>
  <c r="D2468" i="1"/>
  <c r="E2468" i="1" s="1"/>
  <c r="H2468" i="1" s="1"/>
  <c r="D2469" i="1"/>
  <c r="E2469" i="1" s="1"/>
  <c r="H2469" i="1" s="1"/>
  <c r="D2470" i="1"/>
  <c r="E2470" i="1" s="1"/>
  <c r="H2470" i="1" s="1"/>
  <c r="D2471" i="1"/>
  <c r="E2471" i="1" s="1"/>
  <c r="H2471" i="1" s="1"/>
  <c r="D2472" i="1"/>
  <c r="E2472" i="1" s="1"/>
  <c r="H2472" i="1" s="1"/>
  <c r="D2473" i="1"/>
  <c r="E2473" i="1" s="1"/>
  <c r="H2473" i="1" s="1"/>
  <c r="D2474" i="1"/>
  <c r="E2474" i="1" s="1"/>
  <c r="H2474" i="1" s="1"/>
  <c r="D2475" i="1"/>
  <c r="E2475" i="1" s="1"/>
  <c r="H2475" i="1" s="1"/>
  <c r="D2476" i="1"/>
  <c r="E2476" i="1" s="1"/>
  <c r="H2476" i="1" s="1"/>
  <c r="D2477" i="1"/>
  <c r="E2477" i="1" s="1"/>
  <c r="H2477" i="1" s="1"/>
  <c r="D2478" i="1"/>
  <c r="E2478" i="1" s="1"/>
  <c r="H2478" i="1" s="1"/>
  <c r="D2479" i="1"/>
  <c r="E2479" i="1" s="1"/>
  <c r="H2479" i="1" s="1"/>
  <c r="D2480" i="1"/>
  <c r="E2480" i="1" s="1"/>
  <c r="H2480" i="1" s="1"/>
  <c r="D2481" i="1"/>
  <c r="E2481" i="1" s="1"/>
  <c r="H2481" i="1" s="1"/>
  <c r="D2482" i="1"/>
  <c r="E2482" i="1" s="1"/>
  <c r="H2482" i="1" s="1"/>
  <c r="D2483" i="1"/>
  <c r="E2483" i="1" s="1"/>
  <c r="H2483" i="1" s="1"/>
  <c r="D2484" i="1"/>
  <c r="E2484" i="1" s="1"/>
  <c r="H2484" i="1" s="1"/>
  <c r="D2485" i="1"/>
  <c r="E2485" i="1" s="1"/>
  <c r="H2485" i="1" s="1"/>
  <c r="D2486" i="1"/>
  <c r="E2486" i="1" s="1"/>
  <c r="H2486" i="1" s="1"/>
  <c r="D2487" i="1"/>
  <c r="E2487" i="1" s="1"/>
  <c r="H2487" i="1" s="1"/>
  <c r="D2488" i="1"/>
  <c r="E2488" i="1" s="1"/>
  <c r="H2488" i="1" s="1"/>
  <c r="D2489" i="1"/>
  <c r="E2489" i="1" s="1"/>
  <c r="H2489" i="1" s="1"/>
  <c r="D2490" i="1"/>
  <c r="E2490" i="1" s="1"/>
  <c r="H2490" i="1" s="1"/>
  <c r="D2491" i="1"/>
  <c r="E2491" i="1" s="1"/>
  <c r="H2491" i="1" s="1"/>
  <c r="D2492" i="1"/>
  <c r="E2492" i="1" s="1"/>
  <c r="H2492" i="1" s="1"/>
  <c r="D2493" i="1"/>
  <c r="E2493" i="1" s="1"/>
  <c r="H2493" i="1" s="1"/>
  <c r="D2494" i="1"/>
  <c r="E2494" i="1" s="1"/>
  <c r="H2494" i="1" s="1"/>
  <c r="D2495" i="1"/>
  <c r="E2495" i="1" s="1"/>
  <c r="H2495" i="1" s="1"/>
  <c r="D2496" i="1"/>
  <c r="E2496" i="1" s="1"/>
  <c r="H2496" i="1" s="1"/>
  <c r="D2497" i="1"/>
  <c r="E2497" i="1" s="1"/>
  <c r="H2497" i="1" s="1"/>
  <c r="D2498" i="1"/>
  <c r="E2498" i="1" s="1"/>
  <c r="H2498" i="1" s="1"/>
  <c r="D2499" i="1"/>
  <c r="E2499" i="1" s="1"/>
  <c r="H2499" i="1" s="1"/>
  <c r="D2500" i="1"/>
  <c r="E2500" i="1" s="1"/>
  <c r="H2500" i="1" s="1"/>
  <c r="D135" i="1"/>
  <c r="E135" i="1" s="1"/>
  <c r="H135" i="1" s="1"/>
  <c r="D2501" i="1"/>
  <c r="E2501" i="1" s="1"/>
  <c r="H2501" i="1" s="1"/>
  <c r="D2502" i="1"/>
  <c r="E2502" i="1" s="1"/>
  <c r="H2502" i="1" s="1"/>
  <c r="D2503" i="1"/>
  <c r="E2503" i="1" s="1"/>
  <c r="H2503" i="1" s="1"/>
  <c r="D2504" i="1"/>
  <c r="E2504" i="1" s="1"/>
  <c r="H2504" i="1" s="1"/>
  <c r="D2505" i="1"/>
  <c r="E2505" i="1" s="1"/>
  <c r="H2505" i="1" s="1"/>
  <c r="D2506" i="1"/>
  <c r="E2506" i="1" s="1"/>
  <c r="H2506" i="1" s="1"/>
  <c r="D2507" i="1"/>
  <c r="E2507" i="1" s="1"/>
  <c r="H2507" i="1" s="1"/>
  <c r="D2508" i="1"/>
  <c r="E2508" i="1" s="1"/>
  <c r="H2508" i="1" s="1"/>
  <c r="D2509" i="1"/>
  <c r="E2509" i="1" s="1"/>
  <c r="H2509" i="1" s="1"/>
  <c r="D2510" i="1"/>
  <c r="E2510" i="1" s="1"/>
  <c r="H2510" i="1" s="1"/>
  <c r="D2511" i="1"/>
  <c r="E2511" i="1" s="1"/>
  <c r="H2511" i="1" s="1"/>
  <c r="D2512" i="1"/>
  <c r="E2512" i="1" s="1"/>
  <c r="H2512" i="1" s="1"/>
  <c r="D2513" i="1"/>
  <c r="E2513" i="1" s="1"/>
  <c r="H2513" i="1" s="1"/>
  <c r="D2514" i="1"/>
  <c r="E2514" i="1" s="1"/>
  <c r="H2514" i="1" s="1"/>
  <c r="D2515" i="1"/>
  <c r="E2515" i="1" s="1"/>
  <c r="H2515" i="1" s="1"/>
  <c r="D2516" i="1"/>
  <c r="E2516" i="1" s="1"/>
  <c r="H2516" i="1" s="1"/>
  <c r="D2517" i="1"/>
  <c r="E2517" i="1" s="1"/>
  <c r="H2517" i="1" s="1"/>
  <c r="D2518" i="1"/>
  <c r="E2518" i="1" s="1"/>
  <c r="H2518" i="1" s="1"/>
  <c r="D2519" i="1"/>
  <c r="E2519" i="1" s="1"/>
  <c r="H2519" i="1" s="1"/>
  <c r="D2520" i="1"/>
  <c r="E2520" i="1" s="1"/>
  <c r="H2520" i="1" s="1"/>
  <c r="D2521" i="1"/>
  <c r="E2521" i="1" s="1"/>
  <c r="H2521" i="1" s="1"/>
  <c r="D136" i="1"/>
  <c r="E136" i="1" s="1"/>
  <c r="H136" i="1" s="1"/>
  <c r="D2522" i="1"/>
  <c r="E2522" i="1" s="1"/>
  <c r="H2522" i="1" s="1"/>
  <c r="D2523" i="1"/>
  <c r="E2523" i="1" s="1"/>
  <c r="H2523" i="1" s="1"/>
  <c r="D2524" i="1"/>
  <c r="E2524" i="1" s="1"/>
  <c r="H2524" i="1" s="1"/>
  <c r="D2525" i="1"/>
  <c r="E2525" i="1" s="1"/>
  <c r="H2525" i="1" s="1"/>
  <c r="D2526" i="1"/>
  <c r="E2526" i="1" s="1"/>
  <c r="H2526" i="1" s="1"/>
  <c r="D2527" i="1"/>
  <c r="E2527" i="1" s="1"/>
  <c r="H2527" i="1" s="1"/>
  <c r="D2528" i="1"/>
  <c r="E2528" i="1" s="1"/>
  <c r="H2528" i="1" s="1"/>
  <c r="D2529" i="1"/>
  <c r="E2529" i="1" s="1"/>
  <c r="H2529" i="1" s="1"/>
  <c r="D2530" i="1"/>
  <c r="E2530" i="1" s="1"/>
  <c r="H2530" i="1" s="1"/>
  <c r="D2531" i="1"/>
  <c r="E2531" i="1" s="1"/>
  <c r="H2531" i="1" s="1"/>
  <c r="D2532" i="1"/>
  <c r="E2532" i="1" s="1"/>
  <c r="H2532" i="1" s="1"/>
  <c r="D2533" i="1"/>
  <c r="E2533" i="1" s="1"/>
  <c r="H2533" i="1" s="1"/>
  <c r="D2534" i="1"/>
  <c r="E2534" i="1" s="1"/>
  <c r="H2534" i="1" s="1"/>
  <c r="D2535" i="1"/>
  <c r="E2535" i="1" s="1"/>
  <c r="H2535" i="1" s="1"/>
  <c r="D2536" i="1"/>
  <c r="E2536" i="1" s="1"/>
  <c r="H2536" i="1" s="1"/>
  <c r="D2537" i="1"/>
  <c r="E2537" i="1" s="1"/>
  <c r="H2537" i="1" s="1"/>
  <c r="D2538" i="1"/>
  <c r="E2538" i="1" s="1"/>
  <c r="H2538" i="1" s="1"/>
  <c r="D2539" i="1"/>
  <c r="E2539" i="1" s="1"/>
  <c r="H2539" i="1" s="1"/>
  <c r="D2540" i="1"/>
  <c r="E2540" i="1" s="1"/>
  <c r="H2540" i="1" s="1"/>
  <c r="D2541" i="1"/>
  <c r="E2541" i="1" s="1"/>
  <c r="H2541" i="1" s="1"/>
  <c r="D2542" i="1"/>
  <c r="E2542" i="1" s="1"/>
  <c r="H2542" i="1" s="1"/>
  <c r="D2543" i="1"/>
  <c r="E2543" i="1" s="1"/>
  <c r="H2543" i="1" s="1"/>
  <c r="D2544" i="1"/>
  <c r="E2544" i="1" s="1"/>
  <c r="H2544" i="1" s="1"/>
  <c r="D2545" i="1"/>
  <c r="E2545" i="1" s="1"/>
  <c r="H2545" i="1" s="1"/>
  <c r="D2546" i="1"/>
  <c r="E2546" i="1" s="1"/>
  <c r="H2546" i="1" s="1"/>
  <c r="D2547" i="1"/>
  <c r="E2547" i="1" s="1"/>
  <c r="H2547" i="1" s="1"/>
  <c r="D2548" i="1"/>
  <c r="E2548" i="1" s="1"/>
  <c r="H2548" i="1" s="1"/>
  <c r="D2549" i="1"/>
  <c r="E2549" i="1" s="1"/>
  <c r="H2549" i="1" s="1"/>
  <c r="D2550" i="1"/>
  <c r="E2550" i="1" s="1"/>
  <c r="H2550" i="1" s="1"/>
  <c r="D2551" i="1"/>
  <c r="E2551" i="1" s="1"/>
  <c r="H2551" i="1" s="1"/>
  <c r="D2552" i="1"/>
  <c r="E2552" i="1" s="1"/>
  <c r="H2552" i="1" s="1"/>
  <c r="D2553" i="1"/>
  <c r="E2553" i="1" s="1"/>
  <c r="H2553" i="1" s="1"/>
  <c r="D2554" i="1"/>
  <c r="E2554" i="1" s="1"/>
  <c r="H2554" i="1" s="1"/>
  <c r="D2555" i="1"/>
  <c r="E2555" i="1" s="1"/>
  <c r="H2555" i="1" s="1"/>
  <c r="D2556" i="1"/>
  <c r="E2556" i="1" s="1"/>
  <c r="H2556" i="1" s="1"/>
  <c r="D2557" i="1"/>
  <c r="E2557" i="1" s="1"/>
  <c r="H2557" i="1" s="1"/>
  <c r="D2558" i="1"/>
  <c r="E2558" i="1" s="1"/>
  <c r="H2558" i="1" s="1"/>
  <c r="D2559" i="1"/>
  <c r="E2559" i="1" s="1"/>
  <c r="H2559" i="1" s="1"/>
  <c r="D2560" i="1"/>
  <c r="E2560" i="1" s="1"/>
  <c r="H2560" i="1" s="1"/>
  <c r="D2561" i="1"/>
  <c r="E2561" i="1" s="1"/>
  <c r="H2561" i="1" s="1"/>
  <c r="D2562" i="1"/>
  <c r="E2562" i="1" s="1"/>
  <c r="H2562" i="1" s="1"/>
  <c r="D2563" i="1"/>
  <c r="E2563" i="1" s="1"/>
  <c r="H2563" i="1" s="1"/>
  <c r="D2564" i="1"/>
  <c r="E2564" i="1" s="1"/>
  <c r="H2564" i="1" s="1"/>
  <c r="D2565" i="1"/>
  <c r="E2565" i="1" s="1"/>
  <c r="H2565" i="1" s="1"/>
  <c r="D2566" i="1"/>
  <c r="E2566" i="1" s="1"/>
  <c r="H2566" i="1" s="1"/>
  <c r="D2567" i="1"/>
  <c r="E2567" i="1" s="1"/>
  <c r="H2567" i="1" s="1"/>
  <c r="D2568" i="1"/>
  <c r="E2568" i="1" s="1"/>
  <c r="H2568" i="1" s="1"/>
  <c r="D2569" i="1"/>
  <c r="E2569" i="1" s="1"/>
  <c r="H2569" i="1" s="1"/>
  <c r="D2570" i="1"/>
  <c r="E2570" i="1" s="1"/>
  <c r="H2570" i="1" s="1"/>
  <c r="D2571" i="1"/>
  <c r="E2571" i="1" s="1"/>
  <c r="H2571" i="1" s="1"/>
  <c r="D2572" i="1"/>
  <c r="E2572" i="1" s="1"/>
  <c r="H2572" i="1" s="1"/>
  <c r="D2573" i="1"/>
  <c r="E2573" i="1" s="1"/>
  <c r="H2573" i="1" s="1"/>
  <c r="D2574" i="1"/>
  <c r="E2574" i="1" s="1"/>
  <c r="H2574" i="1" s="1"/>
  <c r="D2575" i="1"/>
  <c r="E2575" i="1" s="1"/>
  <c r="H2575" i="1" s="1"/>
  <c r="D2576" i="1"/>
  <c r="E2576" i="1" s="1"/>
  <c r="H2576" i="1" s="1"/>
  <c r="D2577" i="1"/>
  <c r="E2577" i="1" s="1"/>
  <c r="H2577" i="1" s="1"/>
  <c r="D2578" i="1"/>
  <c r="E2578" i="1" s="1"/>
  <c r="H2578" i="1" s="1"/>
  <c r="D137" i="1"/>
  <c r="E137" i="1" s="1"/>
  <c r="H137" i="1" s="1"/>
  <c r="D2579" i="1"/>
  <c r="E2579" i="1" s="1"/>
  <c r="H2579" i="1" s="1"/>
  <c r="D2580" i="1"/>
  <c r="E2580" i="1" s="1"/>
  <c r="H2580" i="1" s="1"/>
  <c r="D2581" i="1"/>
  <c r="E2581" i="1" s="1"/>
  <c r="H2581" i="1" s="1"/>
  <c r="D2582" i="1"/>
  <c r="E2582" i="1" s="1"/>
  <c r="H2582" i="1" s="1"/>
  <c r="D2583" i="1"/>
  <c r="E2583" i="1" s="1"/>
  <c r="H2583" i="1" s="1"/>
  <c r="D2584" i="1"/>
  <c r="E2584" i="1" s="1"/>
  <c r="H2584" i="1" s="1"/>
  <c r="D2585" i="1"/>
  <c r="E2585" i="1" s="1"/>
  <c r="H2585" i="1" s="1"/>
  <c r="D2586" i="1"/>
  <c r="E2586" i="1" s="1"/>
  <c r="H2586" i="1" s="1"/>
  <c r="D2587" i="1"/>
  <c r="E2587" i="1" s="1"/>
  <c r="H2587" i="1" s="1"/>
  <c r="D2588" i="1"/>
  <c r="E2588" i="1" s="1"/>
  <c r="H2588" i="1" s="1"/>
  <c r="D2589" i="1"/>
  <c r="E2589" i="1" s="1"/>
  <c r="H2589" i="1" s="1"/>
  <c r="D2590" i="1"/>
  <c r="E2590" i="1" s="1"/>
  <c r="H2590" i="1" s="1"/>
  <c r="D2591" i="1"/>
  <c r="E2591" i="1" s="1"/>
  <c r="H2591" i="1" s="1"/>
  <c r="D2592" i="1"/>
  <c r="E2592" i="1" s="1"/>
  <c r="H2592" i="1" s="1"/>
  <c r="D138" i="1"/>
  <c r="E138" i="1" s="1"/>
  <c r="H138" i="1" s="1"/>
  <c r="D2593" i="1"/>
  <c r="E2593" i="1" s="1"/>
  <c r="H2593" i="1" s="1"/>
  <c r="D2594" i="1"/>
  <c r="E2594" i="1" s="1"/>
  <c r="H2594" i="1" s="1"/>
  <c r="D2595" i="1"/>
  <c r="E2595" i="1" s="1"/>
  <c r="H2595" i="1" s="1"/>
  <c r="D2596" i="1"/>
  <c r="E2596" i="1" s="1"/>
  <c r="H2596" i="1" s="1"/>
  <c r="D139" i="1"/>
  <c r="E139" i="1" s="1"/>
  <c r="H139" i="1" s="1"/>
  <c r="D2597" i="1"/>
  <c r="E2597" i="1" s="1"/>
  <c r="H2597" i="1" s="1"/>
  <c r="D140" i="1"/>
  <c r="E140" i="1" s="1"/>
  <c r="H140" i="1" s="1"/>
  <c r="D2598" i="1"/>
  <c r="E2598" i="1" s="1"/>
  <c r="H2598" i="1" s="1"/>
  <c r="D2599" i="1"/>
  <c r="E2599" i="1" s="1"/>
  <c r="H2599" i="1" s="1"/>
  <c r="D2600" i="1"/>
  <c r="E2600" i="1" s="1"/>
  <c r="H2600" i="1" s="1"/>
  <c r="D2601" i="1"/>
  <c r="E2601" i="1" s="1"/>
  <c r="H2601" i="1" s="1"/>
  <c r="D2602" i="1"/>
  <c r="E2602" i="1" s="1"/>
  <c r="H2602" i="1" s="1"/>
  <c r="D141" i="1"/>
  <c r="E141" i="1" s="1"/>
  <c r="H141" i="1" s="1"/>
  <c r="D2603" i="1"/>
  <c r="E2603" i="1" s="1"/>
  <c r="H2603" i="1" s="1"/>
  <c r="D142" i="1"/>
  <c r="E142" i="1" s="1"/>
  <c r="H142" i="1" s="1"/>
  <c r="D2604" i="1"/>
  <c r="E2604" i="1" s="1"/>
  <c r="H2604" i="1" s="1"/>
  <c r="D2605" i="1"/>
  <c r="E2605" i="1" s="1"/>
  <c r="H2605" i="1" s="1"/>
  <c r="D2606" i="1"/>
  <c r="E2606" i="1" s="1"/>
  <c r="H2606" i="1" s="1"/>
  <c r="D2607" i="1"/>
  <c r="E2607" i="1" s="1"/>
  <c r="H2607" i="1" s="1"/>
  <c r="D2608" i="1"/>
  <c r="E2608" i="1" s="1"/>
  <c r="H2608" i="1" s="1"/>
  <c r="D2609" i="1"/>
  <c r="E2609" i="1" s="1"/>
  <c r="H2609" i="1" s="1"/>
  <c r="D2610" i="1"/>
  <c r="E2610" i="1" s="1"/>
  <c r="H2610" i="1" s="1"/>
  <c r="D2611" i="1"/>
  <c r="E2611" i="1" s="1"/>
  <c r="H2611" i="1" s="1"/>
  <c r="D2612" i="1"/>
  <c r="E2612" i="1" s="1"/>
  <c r="H2612" i="1" s="1"/>
  <c r="D2613" i="1"/>
  <c r="E2613" i="1" s="1"/>
  <c r="H2613" i="1" s="1"/>
  <c r="D2614" i="1"/>
  <c r="E2614" i="1" s="1"/>
  <c r="H2614" i="1" s="1"/>
  <c r="D2615" i="1"/>
  <c r="E2615" i="1" s="1"/>
  <c r="H2615" i="1" s="1"/>
  <c r="D2616" i="1"/>
  <c r="E2616" i="1" s="1"/>
  <c r="H2616" i="1" s="1"/>
  <c r="D2617" i="1"/>
  <c r="E2617" i="1" s="1"/>
  <c r="H2617" i="1" s="1"/>
  <c r="D2618" i="1"/>
  <c r="E2618" i="1" s="1"/>
  <c r="H2618" i="1" s="1"/>
  <c r="D2619" i="1"/>
  <c r="E2619" i="1" s="1"/>
  <c r="H2619" i="1" s="1"/>
  <c r="D2620" i="1"/>
  <c r="E2620" i="1" s="1"/>
  <c r="H2620" i="1" s="1"/>
  <c r="D2621" i="1"/>
  <c r="E2621" i="1" s="1"/>
  <c r="H2621" i="1" s="1"/>
  <c r="D2622" i="1"/>
  <c r="E2622" i="1" s="1"/>
  <c r="H2622" i="1" s="1"/>
  <c r="D143" i="1"/>
  <c r="E143" i="1" s="1"/>
  <c r="H143" i="1" s="1"/>
  <c r="D144" i="1"/>
  <c r="E144" i="1" s="1"/>
  <c r="H144" i="1" s="1"/>
  <c r="D2623" i="1"/>
  <c r="E2623" i="1" s="1"/>
  <c r="H2623" i="1" s="1"/>
  <c r="D2624" i="1"/>
  <c r="E2624" i="1" s="1"/>
  <c r="H2624" i="1" s="1"/>
  <c r="D145" i="1"/>
  <c r="E145" i="1" s="1"/>
  <c r="H145" i="1" s="1"/>
  <c r="D2625" i="1"/>
  <c r="E2625" i="1" s="1"/>
  <c r="H2625" i="1" s="1"/>
  <c r="D2626" i="1"/>
  <c r="E2626" i="1" s="1"/>
  <c r="H2626" i="1" s="1"/>
  <c r="D2627" i="1"/>
  <c r="E2627" i="1" s="1"/>
  <c r="H2627" i="1" s="1"/>
  <c r="D2628" i="1"/>
  <c r="E2628" i="1" s="1"/>
  <c r="H2628" i="1" s="1"/>
  <c r="D2629" i="1"/>
  <c r="E2629" i="1" s="1"/>
  <c r="H2629" i="1" s="1"/>
  <c r="D2630" i="1"/>
  <c r="E2630" i="1" s="1"/>
  <c r="H2630" i="1" s="1"/>
  <c r="D2631" i="1"/>
  <c r="E2631" i="1" s="1"/>
  <c r="H2631" i="1" s="1"/>
  <c r="D2632" i="1"/>
  <c r="E2632" i="1" s="1"/>
  <c r="H2632" i="1" s="1"/>
  <c r="D2633" i="1"/>
  <c r="E2633" i="1" s="1"/>
  <c r="H2633" i="1" s="1"/>
  <c r="D2634" i="1"/>
  <c r="E2634" i="1" s="1"/>
  <c r="H2634" i="1" s="1"/>
  <c r="D2635" i="1"/>
  <c r="E2635" i="1" s="1"/>
  <c r="H2635" i="1" s="1"/>
  <c r="D2636" i="1"/>
  <c r="E2636" i="1" s="1"/>
  <c r="H2636" i="1" s="1"/>
  <c r="D146" i="1"/>
  <c r="E146" i="1" s="1"/>
  <c r="H146" i="1" s="1"/>
  <c r="D2637" i="1"/>
  <c r="E2637" i="1" s="1"/>
  <c r="H2637" i="1" s="1"/>
  <c r="D2638" i="1"/>
  <c r="E2638" i="1" s="1"/>
  <c r="H2638" i="1" s="1"/>
  <c r="D2639" i="1"/>
  <c r="E2639" i="1" s="1"/>
  <c r="H2639" i="1" s="1"/>
  <c r="D2640" i="1"/>
  <c r="E2640" i="1" s="1"/>
  <c r="H2640" i="1" s="1"/>
  <c r="D2641" i="1"/>
  <c r="E2641" i="1" s="1"/>
  <c r="H2641" i="1" s="1"/>
  <c r="D2642" i="1"/>
  <c r="E2642" i="1" s="1"/>
  <c r="H2642" i="1" s="1"/>
  <c r="D2643" i="1"/>
  <c r="E2643" i="1" s="1"/>
  <c r="H2643" i="1" s="1"/>
  <c r="D2644" i="1"/>
  <c r="E2644" i="1" s="1"/>
  <c r="H2644" i="1" s="1"/>
  <c r="D2645" i="1"/>
  <c r="E2645" i="1" s="1"/>
  <c r="H2645" i="1" s="1"/>
  <c r="D2646" i="1"/>
  <c r="E2646" i="1" s="1"/>
  <c r="H2646" i="1" s="1"/>
  <c r="D2647" i="1"/>
  <c r="E2647" i="1" s="1"/>
  <c r="H2647" i="1" s="1"/>
  <c r="D147" i="1"/>
  <c r="E147" i="1" s="1"/>
  <c r="H147" i="1" s="1"/>
  <c r="D2648" i="1"/>
  <c r="E2648" i="1" s="1"/>
  <c r="H2648" i="1" s="1"/>
  <c r="D2649" i="1"/>
  <c r="E2649" i="1" s="1"/>
  <c r="H2649" i="1" s="1"/>
  <c r="D2650" i="1"/>
  <c r="E2650" i="1" s="1"/>
  <c r="H2650" i="1" s="1"/>
  <c r="D2651" i="1"/>
  <c r="E2651" i="1" s="1"/>
  <c r="H2651" i="1" s="1"/>
  <c r="D2652" i="1"/>
  <c r="E2652" i="1" s="1"/>
  <c r="H2652" i="1" s="1"/>
  <c r="D2653" i="1"/>
  <c r="E2653" i="1" s="1"/>
  <c r="H2653" i="1" s="1"/>
  <c r="D2654" i="1"/>
  <c r="E2654" i="1" s="1"/>
  <c r="H2654" i="1" s="1"/>
  <c r="D148" i="1"/>
  <c r="E148" i="1" s="1"/>
  <c r="H148" i="1" s="1"/>
  <c r="D2655" i="1"/>
  <c r="E2655" i="1" s="1"/>
  <c r="H2655" i="1" s="1"/>
  <c r="D149" i="1"/>
  <c r="E149" i="1" s="1"/>
  <c r="H149" i="1" s="1"/>
  <c r="D2656" i="1"/>
  <c r="E2656" i="1" s="1"/>
  <c r="H2656" i="1" s="1"/>
  <c r="D2657" i="1"/>
  <c r="E2657" i="1" s="1"/>
  <c r="H2657" i="1" s="1"/>
  <c r="D2658" i="1"/>
  <c r="E2658" i="1" s="1"/>
  <c r="H2658" i="1" s="1"/>
  <c r="D150" i="1"/>
  <c r="E150" i="1" s="1"/>
  <c r="H150" i="1" s="1"/>
  <c r="D2659" i="1"/>
  <c r="E2659" i="1" s="1"/>
  <c r="H2659" i="1" s="1"/>
  <c r="D2660" i="1"/>
  <c r="E2660" i="1" s="1"/>
  <c r="H2660" i="1" s="1"/>
  <c r="D2661" i="1"/>
  <c r="E2661" i="1" s="1"/>
  <c r="H2661" i="1" s="1"/>
  <c r="D2662" i="1"/>
  <c r="E2662" i="1" s="1"/>
  <c r="H2662" i="1" s="1"/>
  <c r="D2663" i="1"/>
  <c r="E2663" i="1" s="1"/>
  <c r="H2663" i="1" s="1"/>
  <c r="D2664" i="1"/>
  <c r="E2664" i="1" s="1"/>
  <c r="H2664" i="1" s="1"/>
  <c r="D2665" i="1"/>
  <c r="E2665" i="1" s="1"/>
  <c r="H2665" i="1" s="1"/>
  <c r="D2666" i="1"/>
  <c r="E2666" i="1" s="1"/>
  <c r="H2666" i="1" s="1"/>
  <c r="D2667" i="1"/>
  <c r="E2667" i="1" s="1"/>
  <c r="H2667" i="1" s="1"/>
  <c r="D2668" i="1"/>
  <c r="E2668" i="1" s="1"/>
  <c r="H2668" i="1" s="1"/>
  <c r="D2669" i="1"/>
  <c r="E2669" i="1" s="1"/>
  <c r="H2669" i="1" s="1"/>
  <c r="D2670" i="1"/>
  <c r="E2670" i="1" s="1"/>
  <c r="H2670" i="1" s="1"/>
  <c r="D151" i="1"/>
  <c r="E151" i="1" s="1"/>
  <c r="H151" i="1" s="1"/>
  <c r="D2671" i="1"/>
  <c r="E2671" i="1" s="1"/>
  <c r="H2671" i="1" s="1"/>
  <c r="D2672" i="1"/>
  <c r="E2672" i="1" s="1"/>
  <c r="H2672" i="1" s="1"/>
  <c r="D152" i="1"/>
  <c r="E152" i="1" s="1"/>
  <c r="H152" i="1" s="1"/>
  <c r="D153" i="1"/>
  <c r="E153" i="1" s="1"/>
  <c r="H153" i="1" s="1"/>
  <c r="D2673" i="1"/>
  <c r="E2673" i="1" s="1"/>
  <c r="H2673" i="1" s="1"/>
  <c r="D2674" i="1"/>
  <c r="E2674" i="1" s="1"/>
  <c r="H2674" i="1" s="1"/>
  <c r="D2675" i="1"/>
  <c r="E2675" i="1" s="1"/>
  <c r="H2675" i="1" s="1"/>
  <c r="D2676" i="1"/>
  <c r="E2676" i="1" s="1"/>
  <c r="H2676" i="1" s="1"/>
  <c r="D2677" i="1"/>
  <c r="E2677" i="1" s="1"/>
  <c r="H2677" i="1" s="1"/>
  <c r="D2678" i="1"/>
  <c r="E2678" i="1" s="1"/>
  <c r="H2678" i="1" s="1"/>
  <c r="D2679" i="1"/>
  <c r="E2679" i="1" s="1"/>
  <c r="H2679" i="1" s="1"/>
  <c r="D2680" i="1"/>
  <c r="E2680" i="1" s="1"/>
  <c r="H2680" i="1" s="1"/>
  <c r="D2681" i="1"/>
  <c r="E2681" i="1" s="1"/>
  <c r="H2681" i="1" s="1"/>
  <c r="D2682" i="1"/>
  <c r="E2682" i="1" s="1"/>
  <c r="H2682" i="1" s="1"/>
  <c r="D2683" i="1"/>
  <c r="E2683" i="1" s="1"/>
  <c r="H2683" i="1" s="1"/>
  <c r="D2684" i="1"/>
  <c r="E2684" i="1" s="1"/>
  <c r="H2684" i="1" s="1"/>
  <c r="D2685" i="1"/>
  <c r="E2685" i="1" s="1"/>
  <c r="H2685" i="1" s="1"/>
  <c r="D2686" i="1"/>
  <c r="E2686" i="1" s="1"/>
  <c r="H2686" i="1" s="1"/>
  <c r="D2687" i="1"/>
  <c r="E2687" i="1" s="1"/>
  <c r="H2687" i="1" s="1"/>
  <c r="D2688" i="1"/>
  <c r="E2688" i="1" s="1"/>
  <c r="H2688" i="1" s="1"/>
  <c r="D2689" i="1"/>
  <c r="E2689" i="1" s="1"/>
  <c r="H2689" i="1" s="1"/>
  <c r="D2690" i="1"/>
  <c r="E2690" i="1" s="1"/>
  <c r="H2690" i="1" s="1"/>
  <c r="D2691" i="1"/>
  <c r="E2691" i="1" s="1"/>
  <c r="H2691" i="1" s="1"/>
  <c r="D2692" i="1"/>
  <c r="E2692" i="1" s="1"/>
  <c r="H2692" i="1" s="1"/>
  <c r="D2693" i="1"/>
  <c r="E2693" i="1" s="1"/>
  <c r="H2693" i="1" s="1"/>
  <c r="D2694" i="1"/>
  <c r="E2694" i="1" s="1"/>
  <c r="H2694" i="1" s="1"/>
  <c r="D2695" i="1"/>
  <c r="E2695" i="1" s="1"/>
  <c r="H2695" i="1" s="1"/>
  <c r="D2696" i="1"/>
  <c r="E2696" i="1" s="1"/>
  <c r="H2696" i="1" s="1"/>
  <c r="D2697" i="1"/>
  <c r="E2697" i="1" s="1"/>
  <c r="H2697" i="1" s="1"/>
  <c r="D2698" i="1"/>
  <c r="E2698" i="1" s="1"/>
  <c r="H2698" i="1" s="1"/>
  <c r="D2699" i="1"/>
  <c r="E2699" i="1" s="1"/>
  <c r="H2699" i="1" s="1"/>
  <c r="D154" i="1"/>
  <c r="E154" i="1" s="1"/>
  <c r="H154" i="1" s="1"/>
  <c r="D2700" i="1"/>
  <c r="E2700" i="1" s="1"/>
  <c r="H2700" i="1" s="1"/>
  <c r="D2701" i="1"/>
  <c r="E2701" i="1" s="1"/>
  <c r="H2701" i="1" s="1"/>
  <c r="D2702" i="1"/>
  <c r="E2702" i="1" s="1"/>
  <c r="H2702" i="1" s="1"/>
  <c r="D2703" i="1"/>
  <c r="E2703" i="1" s="1"/>
  <c r="H2703" i="1" s="1"/>
  <c r="D2704" i="1"/>
  <c r="E2704" i="1" s="1"/>
  <c r="H2704" i="1" s="1"/>
  <c r="D2705" i="1"/>
  <c r="E2705" i="1" s="1"/>
  <c r="H2705" i="1" s="1"/>
  <c r="D2706" i="1"/>
  <c r="E2706" i="1" s="1"/>
  <c r="H2706" i="1" s="1"/>
  <c r="D2707" i="1"/>
  <c r="E2707" i="1" s="1"/>
  <c r="H2707" i="1" s="1"/>
  <c r="D2708" i="1"/>
  <c r="E2708" i="1" s="1"/>
  <c r="H2708" i="1" s="1"/>
  <c r="D2709" i="1"/>
  <c r="E2709" i="1" s="1"/>
  <c r="H2709" i="1" s="1"/>
  <c r="D2710" i="1"/>
  <c r="E2710" i="1" s="1"/>
  <c r="H2710" i="1" s="1"/>
  <c r="D2711" i="1"/>
  <c r="E2711" i="1" s="1"/>
  <c r="H2711" i="1" s="1"/>
  <c r="D2712" i="1"/>
  <c r="E2712" i="1" s="1"/>
  <c r="H2712" i="1" s="1"/>
  <c r="D2713" i="1"/>
  <c r="E2713" i="1" s="1"/>
  <c r="H2713" i="1" s="1"/>
  <c r="D2714" i="1"/>
  <c r="E2714" i="1" s="1"/>
  <c r="H2714" i="1" s="1"/>
  <c r="D155" i="1"/>
  <c r="E155" i="1" s="1"/>
  <c r="H155" i="1" s="1"/>
  <c r="D2715" i="1"/>
  <c r="E2715" i="1" s="1"/>
  <c r="H2715" i="1" s="1"/>
  <c r="D2716" i="1"/>
  <c r="E2716" i="1" s="1"/>
  <c r="H2716" i="1" s="1"/>
  <c r="D2717" i="1"/>
  <c r="E2717" i="1" s="1"/>
  <c r="H2717" i="1" s="1"/>
  <c r="D2718" i="1"/>
  <c r="E2718" i="1" s="1"/>
  <c r="H2718" i="1" s="1"/>
  <c r="D2719" i="1"/>
  <c r="E2719" i="1" s="1"/>
  <c r="H2719" i="1" s="1"/>
  <c r="D2720" i="1"/>
  <c r="E2720" i="1" s="1"/>
  <c r="H2720" i="1" s="1"/>
  <c r="D2721" i="1"/>
  <c r="E2721" i="1" s="1"/>
  <c r="H2721" i="1" s="1"/>
  <c r="D2722" i="1"/>
  <c r="E2722" i="1" s="1"/>
  <c r="H2722" i="1" s="1"/>
  <c r="D2723" i="1"/>
  <c r="E2723" i="1" s="1"/>
  <c r="H2723" i="1" s="1"/>
  <c r="D2724" i="1"/>
  <c r="E2724" i="1" s="1"/>
  <c r="H2724" i="1" s="1"/>
  <c r="D156" i="1"/>
  <c r="E156" i="1" s="1"/>
  <c r="H156" i="1" s="1"/>
  <c r="D2725" i="1"/>
  <c r="E2725" i="1" s="1"/>
  <c r="H2725" i="1" s="1"/>
  <c r="D2726" i="1"/>
  <c r="E2726" i="1" s="1"/>
  <c r="H2726" i="1" s="1"/>
  <c r="D2727" i="1"/>
  <c r="E2727" i="1" s="1"/>
  <c r="H2727" i="1" s="1"/>
  <c r="D2728" i="1"/>
  <c r="E2728" i="1" s="1"/>
  <c r="H2728" i="1" s="1"/>
  <c r="D2729" i="1"/>
  <c r="E2729" i="1" s="1"/>
  <c r="H2729" i="1" s="1"/>
  <c r="D2730" i="1"/>
  <c r="E2730" i="1" s="1"/>
  <c r="H2730" i="1" s="1"/>
  <c r="D2731" i="1"/>
  <c r="E2731" i="1" s="1"/>
  <c r="H2731" i="1" s="1"/>
  <c r="D2732" i="1"/>
  <c r="E2732" i="1" s="1"/>
  <c r="H2732" i="1" s="1"/>
  <c r="D2733" i="1"/>
  <c r="E2733" i="1" s="1"/>
  <c r="H2733" i="1" s="1"/>
  <c r="D2734" i="1"/>
  <c r="E2734" i="1" s="1"/>
  <c r="H2734" i="1" s="1"/>
  <c r="D2735" i="1"/>
  <c r="E2735" i="1" s="1"/>
  <c r="H2735" i="1" s="1"/>
  <c r="D2736" i="1"/>
  <c r="E2736" i="1" s="1"/>
  <c r="H2736" i="1" s="1"/>
  <c r="D2737" i="1"/>
  <c r="E2737" i="1" s="1"/>
  <c r="H2737" i="1" s="1"/>
  <c r="D2738" i="1"/>
  <c r="E2738" i="1" s="1"/>
  <c r="H2738" i="1" s="1"/>
  <c r="D2739" i="1"/>
  <c r="E2739" i="1" s="1"/>
  <c r="H2739" i="1" s="1"/>
  <c r="D2740" i="1"/>
  <c r="E2740" i="1" s="1"/>
  <c r="H2740" i="1" s="1"/>
  <c r="D2741" i="1"/>
  <c r="E2741" i="1" s="1"/>
  <c r="H2741" i="1" s="1"/>
  <c r="D2742" i="1"/>
  <c r="E2742" i="1" s="1"/>
  <c r="H2742" i="1" s="1"/>
  <c r="D2743" i="1"/>
  <c r="E2743" i="1" s="1"/>
  <c r="H2743" i="1" s="1"/>
  <c r="D2744" i="1"/>
  <c r="E2744" i="1" s="1"/>
  <c r="H2744" i="1" s="1"/>
  <c r="D2745" i="1"/>
  <c r="E2745" i="1" s="1"/>
  <c r="H2745" i="1" s="1"/>
  <c r="D2746" i="1"/>
  <c r="E2746" i="1" s="1"/>
  <c r="H2746" i="1" s="1"/>
  <c r="D2747" i="1"/>
  <c r="E2747" i="1" s="1"/>
  <c r="H2747" i="1" s="1"/>
  <c r="D2748" i="1"/>
  <c r="E2748" i="1" s="1"/>
  <c r="H2748" i="1" s="1"/>
  <c r="D2749" i="1"/>
  <c r="E2749" i="1" s="1"/>
  <c r="H2749" i="1" s="1"/>
  <c r="D2750" i="1"/>
  <c r="E2750" i="1" s="1"/>
  <c r="H2750" i="1" s="1"/>
  <c r="D2751" i="1"/>
  <c r="E2751" i="1" s="1"/>
  <c r="H2751" i="1" s="1"/>
  <c r="D157" i="1"/>
  <c r="E157" i="1" s="1"/>
  <c r="H157" i="1" s="1"/>
  <c r="D158" i="1"/>
  <c r="E158" i="1" s="1"/>
  <c r="H158" i="1" s="1"/>
  <c r="D2752" i="1"/>
  <c r="E2752" i="1" s="1"/>
  <c r="H2752" i="1" s="1"/>
  <c r="D2753" i="1"/>
  <c r="E2753" i="1" s="1"/>
  <c r="H2753" i="1" s="1"/>
  <c r="D2754" i="1"/>
  <c r="E2754" i="1" s="1"/>
  <c r="H2754" i="1" s="1"/>
  <c r="D2755" i="1"/>
  <c r="E2755" i="1" s="1"/>
  <c r="H2755" i="1" s="1"/>
  <c r="D2756" i="1"/>
  <c r="E2756" i="1" s="1"/>
  <c r="H2756" i="1" s="1"/>
  <c r="D2757" i="1"/>
  <c r="E2757" i="1" s="1"/>
  <c r="H2757" i="1" s="1"/>
  <c r="D2758" i="1"/>
  <c r="E2758" i="1" s="1"/>
  <c r="H2758" i="1" s="1"/>
  <c r="D2759" i="1"/>
  <c r="E2759" i="1" s="1"/>
  <c r="H2759" i="1" s="1"/>
  <c r="D2760" i="1"/>
  <c r="E2760" i="1" s="1"/>
  <c r="H2760" i="1" s="1"/>
  <c r="D2761" i="1"/>
  <c r="E2761" i="1" s="1"/>
  <c r="H2761" i="1" s="1"/>
  <c r="D2762" i="1"/>
  <c r="E2762" i="1" s="1"/>
  <c r="H2762" i="1" s="1"/>
  <c r="D2763" i="1"/>
  <c r="E2763" i="1" s="1"/>
  <c r="H2763" i="1" s="1"/>
  <c r="D2764" i="1"/>
  <c r="E2764" i="1" s="1"/>
  <c r="H2764" i="1" s="1"/>
  <c r="D2765" i="1"/>
  <c r="E2765" i="1" s="1"/>
  <c r="H2765" i="1" s="1"/>
  <c r="D2766" i="1"/>
  <c r="E2766" i="1" s="1"/>
  <c r="H2766" i="1" s="1"/>
  <c r="D2767" i="1"/>
  <c r="E2767" i="1" s="1"/>
  <c r="H2767" i="1" s="1"/>
  <c r="D2768" i="1"/>
  <c r="E2768" i="1" s="1"/>
  <c r="H2768" i="1" s="1"/>
  <c r="D2769" i="1"/>
  <c r="E2769" i="1" s="1"/>
  <c r="H2769" i="1" s="1"/>
  <c r="D2770" i="1"/>
  <c r="E2770" i="1" s="1"/>
  <c r="H2770" i="1" s="1"/>
  <c r="D2771" i="1"/>
  <c r="E2771" i="1" s="1"/>
  <c r="H2771" i="1" s="1"/>
  <c r="D2772" i="1"/>
  <c r="E2772" i="1" s="1"/>
  <c r="H2772" i="1" s="1"/>
  <c r="D2773" i="1"/>
  <c r="E2773" i="1" s="1"/>
  <c r="H2773" i="1" s="1"/>
  <c r="D2774" i="1"/>
  <c r="E2774" i="1" s="1"/>
  <c r="H2774" i="1" s="1"/>
  <c r="D2775" i="1"/>
  <c r="E2775" i="1" s="1"/>
  <c r="H2775" i="1" s="1"/>
  <c r="D2776" i="1"/>
  <c r="E2776" i="1" s="1"/>
  <c r="H2776" i="1" s="1"/>
  <c r="D2777" i="1"/>
  <c r="E2777" i="1" s="1"/>
  <c r="H2777" i="1" s="1"/>
  <c r="D2778" i="1"/>
  <c r="E2778" i="1" s="1"/>
  <c r="H2778" i="1" s="1"/>
  <c r="D2779" i="1"/>
  <c r="E2779" i="1" s="1"/>
  <c r="H2779" i="1" s="1"/>
  <c r="D159" i="1"/>
  <c r="E159" i="1" s="1"/>
  <c r="H159" i="1" s="1"/>
  <c r="D2780" i="1"/>
  <c r="E2780" i="1" s="1"/>
  <c r="H2780" i="1" s="1"/>
  <c r="D2781" i="1"/>
  <c r="E2781" i="1" s="1"/>
  <c r="H2781" i="1" s="1"/>
  <c r="D2782" i="1"/>
  <c r="E2782" i="1" s="1"/>
  <c r="H2782" i="1" s="1"/>
  <c r="D2783" i="1"/>
  <c r="E2783" i="1" s="1"/>
  <c r="H2783" i="1" s="1"/>
  <c r="D2784" i="1"/>
  <c r="E2784" i="1" s="1"/>
  <c r="H2784" i="1" s="1"/>
  <c r="D2785" i="1"/>
  <c r="E2785" i="1" s="1"/>
  <c r="H2785" i="1" s="1"/>
  <c r="D2786" i="1"/>
  <c r="E2786" i="1" s="1"/>
  <c r="H2786" i="1" s="1"/>
  <c r="D2787" i="1"/>
  <c r="E2787" i="1" s="1"/>
  <c r="H2787" i="1" s="1"/>
  <c r="D2788" i="1"/>
  <c r="E2788" i="1" s="1"/>
  <c r="H2788" i="1" s="1"/>
  <c r="D2789" i="1"/>
  <c r="E2789" i="1" s="1"/>
  <c r="H2789" i="1" s="1"/>
  <c r="D2790" i="1"/>
  <c r="E2790" i="1" s="1"/>
  <c r="H2790" i="1" s="1"/>
  <c r="D2791" i="1"/>
  <c r="E2791" i="1" s="1"/>
  <c r="H2791" i="1" s="1"/>
  <c r="D2792" i="1"/>
  <c r="E2792" i="1" s="1"/>
  <c r="H2792" i="1" s="1"/>
  <c r="D2793" i="1"/>
  <c r="E2793" i="1" s="1"/>
  <c r="H2793" i="1" s="1"/>
  <c r="D2794" i="1"/>
  <c r="E2794" i="1" s="1"/>
  <c r="H2794" i="1" s="1"/>
  <c r="D2795" i="1"/>
  <c r="E2795" i="1" s="1"/>
  <c r="H2795" i="1" s="1"/>
  <c r="D2796" i="1"/>
  <c r="E2796" i="1" s="1"/>
  <c r="H2796" i="1" s="1"/>
  <c r="D2797" i="1"/>
  <c r="E2797" i="1" s="1"/>
  <c r="H2797" i="1" s="1"/>
  <c r="D2798" i="1"/>
  <c r="E2798" i="1" s="1"/>
  <c r="H2798" i="1" s="1"/>
  <c r="D2799" i="1"/>
  <c r="E2799" i="1" s="1"/>
  <c r="H2799" i="1" s="1"/>
  <c r="D2800" i="1"/>
  <c r="E2800" i="1" s="1"/>
  <c r="H2800" i="1" s="1"/>
  <c r="D2801" i="1"/>
  <c r="E2801" i="1" s="1"/>
  <c r="H2801" i="1" s="1"/>
  <c r="D2802" i="1"/>
  <c r="E2802" i="1" s="1"/>
  <c r="H2802" i="1" s="1"/>
  <c r="D2803" i="1"/>
  <c r="E2803" i="1" s="1"/>
  <c r="H2803" i="1" s="1"/>
  <c r="D2804" i="1"/>
  <c r="E2804" i="1" s="1"/>
  <c r="H2804" i="1" s="1"/>
  <c r="D2805" i="1"/>
  <c r="E2805" i="1" s="1"/>
  <c r="H2805" i="1" s="1"/>
  <c r="D160" i="1"/>
  <c r="E160" i="1" s="1"/>
  <c r="H160" i="1" s="1"/>
  <c r="D2806" i="1"/>
  <c r="E2806" i="1" s="1"/>
  <c r="H2806" i="1" s="1"/>
  <c r="D2807" i="1"/>
  <c r="E2807" i="1" s="1"/>
  <c r="H2807" i="1" s="1"/>
  <c r="D2808" i="1"/>
  <c r="E2808" i="1" s="1"/>
  <c r="H2808" i="1" s="1"/>
  <c r="D2809" i="1"/>
  <c r="E2809" i="1" s="1"/>
  <c r="H2809" i="1" s="1"/>
  <c r="D2810" i="1"/>
  <c r="E2810" i="1" s="1"/>
  <c r="H2810" i="1" s="1"/>
  <c r="D2811" i="1"/>
  <c r="E2811" i="1" s="1"/>
  <c r="H2811" i="1" s="1"/>
  <c r="D2812" i="1"/>
  <c r="E2812" i="1" s="1"/>
  <c r="H2812" i="1" s="1"/>
  <c r="D161" i="1"/>
  <c r="E161" i="1" s="1"/>
  <c r="H161" i="1" s="1"/>
  <c r="D2813" i="1"/>
  <c r="E2813" i="1" s="1"/>
  <c r="H2813" i="1" s="1"/>
  <c r="D2814" i="1"/>
  <c r="E2814" i="1" s="1"/>
  <c r="H2814" i="1" s="1"/>
  <c r="D2815" i="1"/>
  <c r="E2815" i="1" s="1"/>
  <c r="H2815" i="1" s="1"/>
  <c r="D2816" i="1"/>
  <c r="E2816" i="1" s="1"/>
  <c r="H2816" i="1" s="1"/>
  <c r="D2817" i="1"/>
  <c r="E2817" i="1" s="1"/>
  <c r="H2817" i="1" s="1"/>
  <c r="D2818" i="1"/>
  <c r="E2818" i="1" s="1"/>
  <c r="H2818" i="1" s="1"/>
  <c r="D2819" i="1"/>
  <c r="E2819" i="1" s="1"/>
  <c r="H2819" i="1" s="1"/>
  <c r="D2820" i="1"/>
  <c r="E2820" i="1" s="1"/>
  <c r="H2820" i="1" s="1"/>
  <c r="D2821" i="1"/>
  <c r="E2821" i="1" s="1"/>
  <c r="H2821" i="1" s="1"/>
  <c r="D2822" i="1"/>
  <c r="E2822" i="1" s="1"/>
  <c r="H2822" i="1" s="1"/>
  <c r="D2823" i="1"/>
  <c r="E2823" i="1" s="1"/>
  <c r="H2823" i="1" s="1"/>
  <c r="D2824" i="1"/>
  <c r="E2824" i="1" s="1"/>
  <c r="H2824" i="1" s="1"/>
  <c r="D2825" i="1"/>
  <c r="E2825" i="1" s="1"/>
  <c r="H2825" i="1" s="1"/>
  <c r="D2826" i="1"/>
  <c r="E2826" i="1" s="1"/>
  <c r="H2826" i="1" s="1"/>
  <c r="D2827" i="1"/>
  <c r="E2827" i="1" s="1"/>
  <c r="H2827" i="1" s="1"/>
  <c r="D2828" i="1"/>
  <c r="E2828" i="1" s="1"/>
  <c r="H2828" i="1" s="1"/>
  <c r="D2829" i="1"/>
  <c r="E2829" i="1" s="1"/>
  <c r="H2829" i="1" s="1"/>
  <c r="D2830" i="1"/>
  <c r="E2830" i="1" s="1"/>
  <c r="H2830" i="1" s="1"/>
  <c r="D2831" i="1"/>
  <c r="E2831" i="1" s="1"/>
  <c r="D2832" i="1"/>
  <c r="E2832" i="1" s="1"/>
  <c r="H2832" i="1" s="1"/>
  <c r="D2833" i="1"/>
  <c r="E2833" i="1" s="1"/>
  <c r="H2833" i="1" s="1"/>
  <c r="D2834" i="1"/>
  <c r="E2834" i="1" s="1"/>
  <c r="H2834" i="1" s="1"/>
  <c r="D2835" i="1"/>
  <c r="E2835" i="1" s="1"/>
  <c r="H2835" i="1" s="1"/>
  <c r="D2836" i="1"/>
  <c r="E2836" i="1" s="1"/>
  <c r="H2836" i="1" s="1"/>
  <c r="D2837" i="1"/>
  <c r="E2837" i="1" s="1"/>
  <c r="H2837" i="1" s="1"/>
  <c r="D2838" i="1"/>
  <c r="E2838" i="1" s="1"/>
  <c r="H2838" i="1" s="1"/>
  <c r="D2839" i="1"/>
  <c r="E2839" i="1" s="1"/>
  <c r="H2839" i="1" s="1"/>
  <c r="D162" i="1"/>
  <c r="E162" i="1" s="1"/>
  <c r="H162" i="1" s="1"/>
  <c r="D2840" i="1"/>
  <c r="E2840" i="1" s="1"/>
  <c r="H2840" i="1" s="1"/>
  <c r="D2841" i="1"/>
  <c r="E2841" i="1" s="1"/>
  <c r="H2841" i="1" s="1"/>
  <c r="D163" i="1"/>
  <c r="E163" i="1" s="1"/>
  <c r="H163" i="1" s="1"/>
  <c r="D2842" i="1"/>
  <c r="E2842" i="1" s="1"/>
  <c r="H2842" i="1" s="1"/>
  <c r="D2843" i="1"/>
  <c r="E2843" i="1" s="1"/>
  <c r="H2843" i="1" s="1"/>
  <c r="D2844" i="1"/>
  <c r="E2844" i="1" s="1"/>
  <c r="H2844" i="1" s="1"/>
  <c r="D2845" i="1"/>
  <c r="E2845" i="1" s="1"/>
  <c r="H2845" i="1" s="1"/>
  <c r="D2846" i="1"/>
  <c r="E2846" i="1" s="1"/>
  <c r="H2846" i="1" s="1"/>
  <c r="D2847" i="1"/>
  <c r="E2847" i="1" s="1"/>
  <c r="H2847" i="1" s="1"/>
  <c r="D2848" i="1"/>
  <c r="E2848" i="1" s="1"/>
  <c r="H2848" i="1" s="1"/>
  <c r="D164" i="1"/>
  <c r="E164" i="1" s="1"/>
  <c r="H164" i="1" s="1"/>
  <c r="D2849" i="1"/>
  <c r="E2849" i="1" s="1"/>
  <c r="H2849" i="1" s="1"/>
  <c r="D2850" i="1"/>
  <c r="E2850" i="1" s="1"/>
  <c r="H2850" i="1" s="1"/>
  <c r="D2851" i="1"/>
  <c r="E2851" i="1" s="1"/>
  <c r="H2851" i="1" s="1"/>
  <c r="D2852" i="1"/>
  <c r="E2852" i="1" s="1"/>
  <c r="H2852" i="1" s="1"/>
  <c r="D2853" i="1"/>
  <c r="E2853" i="1" s="1"/>
  <c r="H2853" i="1" s="1"/>
  <c r="D2854" i="1"/>
  <c r="E2854" i="1" s="1"/>
  <c r="H2854" i="1" s="1"/>
  <c r="D165" i="1"/>
  <c r="E165" i="1" s="1"/>
  <c r="H165" i="1" s="1"/>
  <c r="D2855" i="1"/>
  <c r="E2855" i="1" s="1"/>
  <c r="H2855" i="1" s="1"/>
  <c r="D2856" i="1"/>
  <c r="E2856" i="1" s="1"/>
  <c r="H2856" i="1" s="1"/>
  <c r="D2857" i="1"/>
  <c r="E2857" i="1" s="1"/>
  <c r="H2857" i="1" s="1"/>
  <c r="D2858" i="1"/>
  <c r="E2858" i="1" s="1"/>
  <c r="H2858" i="1" s="1"/>
  <c r="D2859" i="1"/>
  <c r="E2859" i="1" s="1"/>
  <c r="H2859" i="1" s="1"/>
  <c r="D2860" i="1"/>
  <c r="E2860" i="1" s="1"/>
  <c r="H2860" i="1" s="1"/>
  <c r="D2861" i="1"/>
  <c r="E2861" i="1" s="1"/>
  <c r="H2861" i="1" s="1"/>
  <c r="D2862" i="1"/>
  <c r="E2862" i="1" s="1"/>
  <c r="H2862" i="1" s="1"/>
  <c r="D2863" i="1"/>
  <c r="E2863" i="1" s="1"/>
  <c r="H2863" i="1" s="1"/>
  <c r="D2864" i="1"/>
  <c r="E2864" i="1" s="1"/>
  <c r="H2864" i="1" s="1"/>
  <c r="D2865" i="1"/>
  <c r="E2865" i="1" s="1"/>
  <c r="H2865" i="1" s="1"/>
  <c r="D2866" i="1"/>
  <c r="E2866" i="1" s="1"/>
  <c r="H2866" i="1" s="1"/>
  <c r="D2867" i="1"/>
  <c r="E2867" i="1" s="1"/>
  <c r="H2867" i="1" s="1"/>
  <c r="D2868" i="1"/>
  <c r="E2868" i="1" s="1"/>
  <c r="H2868" i="1" s="1"/>
  <c r="D2869" i="1"/>
  <c r="E2869" i="1" s="1"/>
  <c r="H2869" i="1" s="1"/>
  <c r="D2870" i="1"/>
  <c r="E2870" i="1" s="1"/>
  <c r="H2870" i="1" s="1"/>
  <c r="D2871" i="1"/>
  <c r="E2871" i="1" s="1"/>
  <c r="H2871" i="1" s="1"/>
  <c r="D2872" i="1"/>
  <c r="E2872" i="1" s="1"/>
  <c r="H2872" i="1" s="1"/>
  <c r="D2873" i="1"/>
  <c r="E2873" i="1" s="1"/>
  <c r="H2873" i="1" s="1"/>
  <c r="D2874" i="1"/>
  <c r="E2874" i="1" s="1"/>
  <c r="H2874" i="1" s="1"/>
  <c r="D2875" i="1"/>
  <c r="E2875" i="1" s="1"/>
  <c r="H2875" i="1" s="1"/>
  <c r="D2876" i="1"/>
  <c r="E2876" i="1" s="1"/>
  <c r="H2876" i="1" s="1"/>
  <c r="D2877" i="1"/>
  <c r="E2877" i="1" s="1"/>
  <c r="H2877" i="1" s="1"/>
  <c r="D2878" i="1"/>
  <c r="E2878" i="1" s="1"/>
  <c r="H2878" i="1" s="1"/>
  <c r="D2879" i="1"/>
  <c r="E2879" i="1" s="1"/>
  <c r="H2879" i="1" s="1"/>
  <c r="D2880" i="1"/>
  <c r="E2880" i="1" s="1"/>
  <c r="H2880" i="1" s="1"/>
  <c r="D2881" i="1"/>
  <c r="E2881" i="1" s="1"/>
  <c r="H2881" i="1" s="1"/>
  <c r="D2882" i="1"/>
  <c r="E2882" i="1" s="1"/>
  <c r="H2882" i="1" s="1"/>
  <c r="D2883" i="1"/>
  <c r="E2883" i="1" s="1"/>
  <c r="H2883" i="1" s="1"/>
  <c r="D2884" i="1"/>
  <c r="E2884" i="1" s="1"/>
  <c r="H2884" i="1" s="1"/>
  <c r="D2885" i="1"/>
  <c r="E2885" i="1" s="1"/>
  <c r="H2885" i="1" s="1"/>
  <c r="D2886" i="1"/>
  <c r="E2886" i="1" s="1"/>
  <c r="H2886" i="1" s="1"/>
  <c r="D2887" i="1"/>
  <c r="E2887" i="1" s="1"/>
  <c r="H2887" i="1" s="1"/>
  <c r="D166" i="1"/>
  <c r="E166" i="1" s="1"/>
  <c r="H166" i="1" s="1"/>
  <c r="D2888" i="1"/>
  <c r="E2888" i="1" s="1"/>
  <c r="H2888" i="1" s="1"/>
  <c r="D2889" i="1"/>
  <c r="E2889" i="1" s="1"/>
  <c r="H2889" i="1" s="1"/>
  <c r="D2890" i="1"/>
  <c r="E2890" i="1" s="1"/>
  <c r="H2890" i="1" s="1"/>
  <c r="D2891" i="1"/>
  <c r="E2891" i="1" s="1"/>
  <c r="H2891" i="1" s="1"/>
  <c r="D2892" i="1"/>
  <c r="E2892" i="1" s="1"/>
  <c r="H2892" i="1" s="1"/>
  <c r="D2893" i="1"/>
  <c r="E2893" i="1" s="1"/>
  <c r="H2893" i="1" s="1"/>
  <c r="D2894" i="1"/>
  <c r="E2894" i="1" s="1"/>
  <c r="H2894" i="1" s="1"/>
  <c r="D2895" i="1"/>
  <c r="E2895" i="1" s="1"/>
  <c r="H2895" i="1" s="1"/>
  <c r="D2896" i="1"/>
  <c r="E2896" i="1" s="1"/>
  <c r="H2896" i="1" s="1"/>
  <c r="D2897" i="1"/>
  <c r="E2897" i="1" s="1"/>
  <c r="H2897" i="1" s="1"/>
  <c r="D2898" i="1"/>
  <c r="E2898" i="1" s="1"/>
  <c r="H2898" i="1" s="1"/>
  <c r="D2899" i="1"/>
  <c r="E2899" i="1" s="1"/>
  <c r="H2899" i="1" s="1"/>
  <c r="D2900" i="1"/>
  <c r="E2900" i="1" s="1"/>
  <c r="H2900" i="1" s="1"/>
  <c r="D2901" i="1"/>
  <c r="E2901" i="1" s="1"/>
  <c r="H2901" i="1" s="1"/>
  <c r="D2902" i="1"/>
  <c r="E2902" i="1" s="1"/>
  <c r="H2902" i="1" s="1"/>
  <c r="D2903" i="1"/>
  <c r="E2903" i="1" s="1"/>
  <c r="H2903" i="1" s="1"/>
  <c r="D2904" i="1"/>
  <c r="E2904" i="1" s="1"/>
  <c r="H2904" i="1" s="1"/>
  <c r="D2905" i="1"/>
  <c r="E2905" i="1" s="1"/>
  <c r="H2905" i="1" s="1"/>
  <c r="D2906" i="1"/>
  <c r="E2906" i="1" s="1"/>
  <c r="H2906" i="1" s="1"/>
  <c r="D2907" i="1"/>
  <c r="E2907" i="1" s="1"/>
  <c r="H2907" i="1" s="1"/>
  <c r="D2908" i="1"/>
  <c r="E2908" i="1" s="1"/>
  <c r="H2908" i="1" s="1"/>
  <c r="D2909" i="1"/>
  <c r="E2909" i="1" s="1"/>
  <c r="H2909" i="1" s="1"/>
  <c r="D2910" i="1"/>
  <c r="E2910" i="1" s="1"/>
  <c r="H2910" i="1" s="1"/>
  <c r="D2911" i="1"/>
  <c r="E2911" i="1" s="1"/>
  <c r="H2911" i="1" s="1"/>
  <c r="D2912" i="1"/>
  <c r="E2912" i="1" s="1"/>
  <c r="H2912" i="1" s="1"/>
  <c r="D2913" i="1"/>
  <c r="E2913" i="1" s="1"/>
  <c r="H2913" i="1" s="1"/>
  <c r="D2914" i="1"/>
  <c r="E2914" i="1" s="1"/>
  <c r="H2914" i="1" s="1"/>
  <c r="D2915" i="1"/>
  <c r="E2915" i="1" s="1"/>
  <c r="H2915" i="1" s="1"/>
  <c r="D2916" i="1"/>
  <c r="E2916" i="1" s="1"/>
  <c r="H2916" i="1" s="1"/>
  <c r="D2917" i="1"/>
  <c r="E2917" i="1" s="1"/>
  <c r="H2917" i="1" s="1"/>
  <c r="D2918" i="1"/>
  <c r="E2918" i="1" s="1"/>
  <c r="H2918" i="1" s="1"/>
  <c r="D2919" i="1"/>
  <c r="E2919" i="1" s="1"/>
  <c r="H2919" i="1" s="1"/>
  <c r="D2920" i="1"/>
  <c r="E2920" i="1" s="1"/>
  <c r="H2920" i="1" s="1"/>
  <c r="D2921" i="1"/>
  <c r="E2921" i="1" s="1"/>
  <c r="H2921" i="1" s="1"/>
  <c r="D2922" i="1"/>
  <c r="E2922" i="1" s="1"/>
  <c r="H2922" i="1" s="1"/>
  <c r="D2923" i="1"/>
  <c r="E2923" i="1" s="1"/>
  <c r="H2923" i="1" s="1"/>
  <c r="D2924" i="1"/>
  <c r="E2924" i="1" s="1"/>
  <c r="H2924" i="1" s="1"/>
  <c r="D2925" i="1"/>
  <c r="E2925" i="1" s="1"/>
  <c r="H2925" i="1" s="1"/>
  <c r="D2926" i="1"/>
  <c r="E2926" i="1" s="1"/>
  <c r="H2926" i="1" s="1"/>
  <c r="D2927" i="1"/>
  <c r="E2927" i="1" s="1"/>
  <c r="H2927" i="1" s="1"/>
  <c r="D2928" i="1"/>
  <c r="E2928" i="1" s="1"/>
  <c r="H2928" i="1" s="1"/>
  <c r="D2929" i="1"/>
  <c r="E2929" i="1" s="1"/>
  <c r="H2929" i="1" s="1"/>
  <c r="D2930" i="1"/>
  <c r="E2930" i="1" s="1"/>
  <c r="H2930" i="1" s="1"/>
  <c r="D2931" i="1"/>
  <c r="E2931" i="1" s="1"/>
  <c r="H2931" i="1" s="1"/>
  <c r="D2932" i="1"/>
  <c r="E2932" i="1" s="1"/>
  <c r="H2932" i="1" s="1"/>
  <c r="D2933" i="1"/>
  <c r="E2933" i="1" s="1"/>
  <c r="H2933" i="1" s="1"/>
  <c r="D2934" i="1"/>
  <c r="E2934" i="1" s="1"/>
  <c r="H2934" i="1" s="1"/>
  <c r="D2935" i="1"/>
  <c r="E2935" i="1" s="1"/>
  <c r="H2935" i="1" s="1"/>
  <c r="D2936" i="1"/>
  <c r="E2936" i="1" s="1"/>
  <c r="H2936" i="1" s="1"/>
  <c r="D2937" i="1"/>
  <c r="E2937" i="1" s="1"/>
  <c r="H2937" i="1" s="1"/>
  <c r="D2938" i="1"/>
  <c r="E2938" i="1" s="1"/>
  <c r="H2938" i="1" s="1"/>
  <c r="D2939" i="1"/>
  <c r="E2939" i="1" s="1"/>
  <c r="H2939" i="1" s="1"/>
  <c r="D2940" i="1"/>
  <c r="E2940" i="1" s="1"/>
  <c r="H2940" i="1" s="1"/>
  <c r="D2941" i="1"/>
  <c r="E2941" i="1" s="1"/>
  <c r="H2941" i="1" s="1"/>
  <c r="D2942" i="1"/>
  <c r="E2942" i="1" s="1"/>
  <c r="H2942" i="1" s="1"/>
  <c r="D2943" i="1"/>
  <c r="E2943" i="1" s="1"/>
  <c r="H2943" i="1" s="1"/>
  <c r="D167" i="1"/>
  <c r="E167" i="1" s="1"/>
  <c r="H167" i="1" s="1"/>
  <c r="D2944" i="1"/>
  <c r="E2944" i="1" s="1"/>
  <c r="H2944" i="1" s="1"/>
  <c r="D2945" i="1"/>
  <c r="E2945" i="1" s="1"/>
  <c r="H2945" i="1" s="1"/>
  <c r="D2946" i="1"/>
  <c r="E2946" i="1" s="1"/>
  <c r="H2946" i="1" s="1"/>
  <c r="D2947" i="1"/>
  <c r="E2947" i="1" s="1"/>
  <c r="H2947" i="1" s="1"/>
  <c r="D2948" i="1"/>
  <c r="E2948" i="1" s="1"/>
  <c r="H2948" i="1" s="1"/>
  <c r="D2949" i="1"/>
  <c r="E2949" i="1" s="1"/>
  <c r="H2949" i="1" s="1"/>
  <c r="D2950" i="1"/>
  <c r="E2950" i="1" s="1"/>
  <c r="H2950" i="1" s="1"/>
  <c r="D2951" i="1"/>
  <c r="E2951" i="1" s="1"/>
  <c r="H2951" i="1" s="1"/>
  <c r="D2952" i="1"/>
  <c r="E2952" i="1" s="1"/>
  <c r="H2952" i="1" s="1"/>
  <c r="D2953" i="1"/>
  <c r="E2953" i="1" s="1"/>
  <c r="H2953" i="1" s="1"/>
  <c r="D2954" i="1"/>
  <c r="E2954" i="1" s="1"/>
  <c r="H2954" i="1" s="1"/>
  <c r="D2955" i="1"/>
  <c r="E2955" i="1" s="1"/>
  <c r="H2955" i="1" s="1"/>
  <c r="D2956" i="1"/>
  <c r="E2956" i="1" s="1"/>
  <c r="H2956" i="1" s="1"/>
  <c r="D2957" i="1"/>
  <c r="E2957" i="1" s="1"/>
  <c r="H2957" i="1" s="1"/>
  <c r="D2958" i="1"/>
  <c r="E2958" i="1" s="1"/>
  <c r="H2958" i="1" s="1"/>
  <c r="D2959" i="1"/>
  <c r="E2959" i="1" s="1"/>
  <c r="H2959" i="1" s="1"/>
  <c r="D2960" i="1"/>
  <c r="E2960" i="1" s="1"/>
  <c r="H2960" i="1" s="1"/>
  <c r="D2961" i="1"/>
  <c r="E2961" i="1" s="1"/>
  <c r="H2961" i="1" s="1"/>
  <c r="D2962" i="1"/>
  <c r="E2962" i="1" s="1"/>
  <c r="H2962" i="1" s="1"/>
  <c r="D2963" i="1"/>
  <c r="E2963" i="1" s="1"/>
  <c r="H2963" i="1" s="1"/>
  <c r="D2964" i="1"/>
  <c r="E2964" i="1" s="1"/>
  <c r="H2964" i="1" s="1"/>
  <c r="D2965" i="1"/>
  <c r="E2965" i="1" s="1"/>
  <c r="H2965" i="1" s="1"/>
  <c r="D2966" i="1"/>
  <c r="E2966" i="1" s="1"/>
  <c r="H2966" i="1" s="1"/>
  <c r="D2967" i="1"/>
  <c r="E2967" i="1" s="1"/>
  <c r="H2967" i="1" s="1"/>
  <c r="D2968" i="1"/>
  <c r="E2968" i="1" s="1"/>
  <c r="H2968" i="1" s="1"/>
  <c r="D2969" i="1"/>
  <c r="E2969" i="1" s="1"/>
  <c r="H2969" i="1" s="1"/>
  <c r="D2970" i="1"/>
  <c r="E2970" i="1" s="1"/>
  <c r="H2970" i="1" s="1"/>
  <c r="D2971" i="1"/>
  <c r="E2971" i="1" s="1"/>
  <c r="H2971" i="1" s="1"/>
  <c r="D2972" i="1"/>
  <c r="E2972" i="1" s="1"/>
  <c r="H2972" i="1" s="1"/>
  <c r="D2973" i="1"/>
  <c r="E2973" i="1" s="1"/>
  <c r="H2973" i="1" s="1"/>
  <c r="D2974" i="1"/>
  <c r="E2974" i="1" s="1"/>
  <c r="H2974" i="1" s="1"/>
  <c r="D2975" i="1"/>
  <c r="E2975" i="1" s="1"/>
  <c r="H2975" i="1" s="1"/>
  <c r="D2976" i="1"/>
  <c r="E2976" i="1" s="1"/>
  <c r="H2976" i="1" s="1"/>
  <c r="D2977" i="1"/>
  <c r="E2977" i="1" s="1"/>
  <c r="H2977" i="1" s="1"/>
  <c r="D2978" i="1"/>
  <c r="E2978" i="1" s="1"/>
  <c r="H2978" i="1" s="1"/>
  <c r="D2979" i="1"/>
  <c r="E2979" i="1" s="1"/>
  <c r="H2979" i="1" s="1"/>
  <c r="D2980" i="1"/>
  <c r="E2980" i="1" s="1"/>
  <c r="H2980" i="1" s="1"/>
  <c r="D2981" i="1"/>
  <c r="E2981" i="1" s="1"/>
  <c r="H2981" i="1" s="1"/>
  <c r="D2982" i="1"/>
  <c r="E2982" i="1" s="1"/>
  <c r="H2982" i="1" s="1"/>
  <c r="D2983" i="1"/>
  <c r="E2983" i="1" s="1"/>
  <c r="H2983" i="1" s="1"/>
  <c r="D2984" i="1"/>
  <c r="E2984" i="1" s="1"/>
  <c r="H2984" i="1" s="1"/>
  <c r="D2985" i="1"/>
  <c r="E2985" i="1" s="1"/>
  <c r="H2985" i="1" s="1"/>
  <c r="D2986" i="1"/>
  <c r="E2986" i="1" s="1"/>
  <c r="H2986" i="1" s="1"/>
  <c r="D2987" i="1"/>
  <c r="E2987" i="1" s="1"/>
  <c r="H2987" i="1" s="1"/>
  <c r="D2988" i="1"/>
  <c r="E2988" i="1" s="1"/>
  <c r="H2988" i="1" s="1"/>
  <c r="D2989" i="1"/>
  <c r="E2989" i="1" s="1"/>
  <c r="H2989" i="1" s="1"/>
  <c r="D168" i="1"/>
  <c r="E168" i="1" s="1"/>
  <c r="H168" i="1" s="1"/>
  <c r="D2990" i="1"/>
  <c r="E2990" i="1" s="1"/>
  <c r="H2990" i="1" s="1"/>
  <c r="D2991" i="1"/>
  <c r="E2991" i="1" s="1"/>
  <c r="H2991" i="1" s="1"/>
  <c r="D2992" i="1"/>
  <c r="E2992" i="1" s="1"/>
  <c r="H2992" i="1" s="1"/>
  <c r="D2993" i="1"/>
  <c r="E2993" i="1" s="1"/>
  <c r="H2993" i="1" s="1"/>
  <c r="D2994" i="1"/>
  <c r="E2994" i="1" s="1"/>
  <c r="H2994" i="1" s="1"/>
  <c r="D2995" i="1"/>
  <c r="E2995" i="1" s="1"/>
  <c r="H2995" i="1" s="1"/>
  <c r="D2996" i="1"/>
  <c r="E2996" i="1" s="1"/>
  <c r="H2996" i="1" s="1"/>
  <c r="D2997" i="1"/>
  <c r="E2997" i="1" s="1"/>
  <c r="H2997" i="1" s="1"/>
  <c r="D2998" i="1"/>
  <c r="E2998" i="1" s="1"/>
  <c r="H2998" i="1" s="1"/>
  <c r="D169" i="1"/>
  <c r="E169" i="1" s="1"/>
  <c r="H169" i="1" s="1"/>
  <c r="D2999" i="1"/>
  <c r="E2999" i="1" s="1"/>
  <c r="H2999" i="1" s="1"/>
  <c r="D3000" i="1"/>
  <c r="E3000" i="1" s="1"/>
  <c r="H3000" i="1" s="1"/>
  <c r="D3001" i="1"/>
  <c r="E3001" i="1" s="1"/>
  <c r="H3001" i="1" s="1"/>
  <c r="D3002" i="1"/>
  <c r="E3002" i="1" s="1"/>
  <c r="H3002" i="1" s="1"/>
  <c r="D3003" i="1"/>
  <c r="E3003" i="1" s="1"/>
  <c r="H3003" i="1" s="1"/>
  <c r="D3004" i="1"/>
  <c r="E3004" i="1" s="1"/>
  <c r="H3004" i="1" s="1"/>
  <c r="D3005" i="1"/>
  <c r="E3005" i="1" s="1"/>
  <c r="H3005" i="1" s="1"/>
  <c r="D3006" i="1"/>
  <c r="E3006" i="1" s="1"/>
  <c r="H3006" i="1" s="1"/>
  <c r="D3007" i="1"/>
  <c r="E3007" i="1" s="1"/>
  <c r="H3007" i="1" s="1"/>
  <c r="D170" i="1"/>
  <c r="E170" i="1" s="1"/>
  <c r="H170" i="1" s="1"/>
  <c r="D3008" i="1"/>
  <c r="E3008" i="1" s="1"/>
  <c r="H3008" i="1" s="1"/>
  <c r="D3009" i="1"/>
  <c r="E3009" i="1" s="1"/>
  <c r="H3009" i="1" s="1"/>
  <c r="D3010" i="1"/>
  <c r="E3010" i="1" s="1"/>
  <c r="H3010" i="1" s="1"/>
  <c r="D3011" i="1"/>
  <c r="E3011" i="1" s="1"/>
  <c r="H3011" i="1" s="1"/>
  <c r="D3012" i="1"/>
  <c r="E3012" i="1" s="1"/>
  <c r="H3012" i="1" s="1"/>
  <c r="D3013" i="1"/>
  <c r="E3013" i="1" s="1"/>
  <c r="H3013" i="1" s="1"/>
  <c r="D3014" i="1"/>
  <c r="E3014" i="1" s="1"/>
  <c r="H3014" i="1" s="1"/>
  <c r="D3015" i="1"/>
  <c r="E3015" i="1" s="1"/>
  <c r="H3015" i="1" s="1"/>
  <c r="D3016" i="1"/>
  <c r="E3016" i="1" s="1"/>
  <c r="H3016" i="1" s="1"/>
  <c r="D171" i="1"/>
  <c r="E171" i="1" s="1"/>
  <c r="H171" i="1" s="1"/>
  <c r="D3017" i="1"/>
  <c r="E3017" i="1" s="1"/>
  <c r="H3017" i="1" s="1"/>
  <c r="D3018" i="1"/>
  <c r="E3018" i="1" s="1"/>
  <c r="H3018" i="1" s="1"/>
  <c r="D3019" i="1"/>
  <c r="E3019" i="1" s="1"/>
  <c r="H3019" i="1" s="1"/>
  <c r="D3020" i="1"/>
  <c r="E3020" i="1" s="1"/>
  <c r="H3020" i="1" s="1"/>
  <c r="D3021" i="1"/>
  <c r="E3021" i="1" s="1"/>
  <c r="H3021" i="1" s="1"/>
  <c r="D3022" i="1"/>
  <c r="E3022" i="1" s="1"/>
  <c r="H3022" i="1" s="1"/>
  <c r="D3023" i="1"/>
  <c r="E3023" i="1" s="1"/>
  <c r="H3023" i="1" s="1"/>
  <c r="D3024" i="1"/>
  <c r="E3024" i="1" s="1"/>
  <c r="H3024" i="1" s="1"/>
  <c r="D3025" i="1"/>
  <c r="E3025" i="1" s="1"/>
  <c r="H3025" i="1" s="1"/>
  <c r="D3026" i="1"/>
  <c r="E3026" i="1" s="1"/>
  <c r="H3026" i="1" s="1"/>
  <c r="D3027" i="1"/>
  <c r="E3027" i="1" s="1"/>
  <c r="H3027" i="1" s="1"/>
  <c r="D3028" i="1"/>
  <c r="E3028" i="1" s="1"/>
  <c r="H3028" i="1" s="1"/>
  <c r="D3029" i="1"/>
  <c r="E3029" i="1" s="1"/>
  <c r="H3029" i="1" s="1"/>
  <c r="D3030" i="1"/>
  <c r="E3030" i="1" s="1"/>
  <c r="H3030" i="1" s="1"/>
  <c r="D3031" i="1"/>
  <c r="E3031" i="1" s="1"/>
  <c r="H3031" i="1" s="1"/>
  <c r="D3032" i="1"/>
  <c r="E3032" i="1" s="1"/>
  <c r="H3032" i="1" s="1"/>
  <c r="D3033" i="1"/>
  <c r="E3033" i="1" s="1"/>
  <c r="H3033" i="1" s="1"/>
  <c r="D3034" i="1"/>
  <c r="E3034" i="1" s="1"/>
  <c r="H3034" i="1" s="1"/>
  <c r="D3035" i="1"/>
  <c r="E3035" i="1" s="1"/>
  <c r="H3035" i="1" s="1"/>
  <c r="D3036" i="1"/>
  <c r="E3036" i="1" s="1"/>
  <c r="H3036" i="1" s="1"/>
  <c r="D3037" i="1"/>
  <c r="E3037" i="1" s="1"/>
  <c r="H3037" i="1" s="1"/>
  <c r="D3038" i="1"/>
  <c r="E3038" i="1" s="1"/>
  <c r="H3038" i="1" s="1"/>
  <c r="D3039" i="1"/>
  <c r="E3039" i="1" s="1"/>
  <c r="H3039" i="1" s="1"/>
  <c r="D3040" i="1"/>
  <c r="E3040" i="1" s="1"/>
  <c r="H3040" i="1" s="1"/>
  <c r="D3041" i="1"/>
  <c r="E3041" i="1" s="1"/>
  <c r="H3041" i="1" s="1"/>
  <c r="D172" i="1"/>
  <c r="E172" i="1" s="1"/>
  <c r="H172" i="1" s="1"/>
  <c r="D3042" i="1"/>
  <c r="E3042" i="1" s="1"/>
  <c r="H3042" i="1" s="1"/>
  <c r="D3043" i="1"/>
  <c r="E3043" i="1" s="1"/>
  <c r="H3043" i="1" s="1"/>
  <c r="D3044" i="1"/>
  <c r="E3044" i="1" s="1"/>
  <c r="H3044" i="1" s="1"/>
  <c r="D3045" i="1"/>
  <c r="E3045" i="1" s="1"/>
  <c r="H3045" i="1" s="1"/>
  <c r="D3046" i="1"/>
  <c r="E3046" i="1" s="1"/>
  <c r="H3046" i="1" s="1"/>
  <c r="D3047" i="1"/>
  <c r="E3047" i="1" s="1"/>
  <c r="H3047" i="1" s="1"/>
  <c r="D3048" i="1"/>
  <c r="E3048" i="1" s="1"/>
  <c r="H3048" i="1" s="1"/>
  <c r="D3049" i="1"/>
  <c r="E3049" i="1" s="1"/>
  <c r="H3049" i="1" s="1"/>
  <c r="D3050" i="1"/>
  <c r="E3050" i="1" s="1"/>
  <c r="H3050" i="1" s="1"/>
  <c r="D3051" i="1"/>
  <c r="E3051" i="1" s="1"/>
  <c r="H3051" i="1" s="1"/>
  <c r="D3052" i="1"/>
  <c r="E3052" i="1" s="1"/>
  <c r="H3052" i="1" s="1"/>
  <c r="D3053" i="1"/>
  <c r="E3053" i="1" s="1"/>
  <c r="H3053" i="1" s="1"/>
  <c r="D3054" i="1"/>
  <c r="E3054" i="1" s="1"/>
  <c r="H3054" i="1" s="1"/>
  <c r="D3055" i="1"/>
  <c r="E3055" i="1" s="1"/>
  <c r="H3055" i="1" s="1"/>
  <c r="D3056" i="1"/>
  <c r="E3056" i="1" s="1"/>
  <c r="H3056" i="1" s="1"/>
  <c r="D3057" i="1"/>
  <c r="E3057" i="1" s="1"/>
  <c r="H3057" i="1" s="1"/>
  <c r="D3058" i="1"/>
  <c r="E3058" i="1" s="1"/>
  <c r="H3058" i="1" s="1"/>
  <c r="D3059" i="1"/>
  <c r="E3059" i="1" s="1"/>
  <c r="H3059" i="1" s="1"/>
  <c r="D3060" i="1"/>
  <c r="E3060" i="1" s="1"/>
  <c r="H3060" i="1" s="1"/>
  <c r="D3061" i="1"/>
  <c r="E3061" i="1" s="1"/>
  <c r="H3061" i="1" s="1"/>
  <c r="D3062" i="1"/>
  <c r="E3062" i="1" s="1"/>
  <c r="H3062" i="1" s="1"/>
  <c r="D3063" i="1"/>
  <c r="E3063" i="1" s="1"/>
  <c r="H3063" i="1" s="1"/>
  <c r="D3064" i="1"/>
  <c r="E3064" i="1" s="1"/>
  <c r="H3064" i="1" s="1"/>
  <c r="D3065" i="1"/>
  <c r="E3065" i="1" s="1"/>
  <c r="H3065" i="1" s="1"/>
  <c r="D3066" i="1"/>
  <c r="E3066" i="1" s="1"/>
  <c r="H3066" i="1" s="1"/>
  <c r="D3067" i="1"/>
  <c r="E3067" i="1" s="1"/>
  <c r="H3067" i="1" s="1"/>
  <c r="D3068" i="1"/>
  <c r="E3068" i="1" s="1"/>
  <c r="H3068" i="1" s="1"/>
  <c r="D3069" i="1"/>
  <c r="E3069" i="1" s="1"/>
  <c r="H3069" i="1" s="1"/>
  <c r="D3070" i="1"/>
  <c r="E3070" i="1" s="1"/>
  <c r="H3070" i="1" s="1"/>
  <c r="D3071" i="1"/>
  <c r="E3071" i="1" s="1"/>
  <c r="H3071" i="1" s="1"/>
  <c r="D3072" i="1"/>
  <c r="E3072" i="1" s="1"/>
  <c r="H3072" i="1" s="1"/>
  <c r="D3073" i="1"/>
  <c r="E3073" i="1" s="1"/>
  <c r="H3073" i="1" s="1"/>
  <c r="D3074" i="1"/>
  <c r="E3074" i="1" s="1"/>
  <c r="H3074" i="1" s="1"/>
  <c r="D3075" i="1"/>
  <c r="E3075" i="1" s="1"/>
  <c r="H3075" i="1" s="1"/>
  <c r="D3076" i="1"/>
  <c r="E3076" i="1" s="1"/>
  <c r="H3076" i="1" s="1"/>
  <c r="D3077" i="1"/>
  <c r="E3077" i="1" s="1"/>
  <c r="H3077" i="1" s="1"/>
  <c r="D3078" i="1"/>
  <c r="E3078" i="1" s="1"/>
  <c r="H3078" i="1" s="1"/>
  <c r="D3079" i="1"/>
  <c r="E3079" i="1" s="1"/>
  <c r="H3079" i="1" s="1"/>
  <c r="D3080" i="1"/>
  <c r="E3080" i="1" s="1"/>
  <c r="H3080" i="1" s="1"/>
  <c r="D3081" i="1"/>
  <c r="E3081" i="1" s="1"/>
  <c r="H3081" i="1" s="1"/>
  <c r="D173" i="1"/>
  <c r="E173" i="1" s="1"/>
  <c r="H173" i="1" s="1"/>
  <c r="D3082" i="1"/>
  <c r="E3082" i="1" s="1"/>
  <c r="H3082" i="1" s="1"/>
  <c r="D3083" i="1"/>
  <c r="E3083" i="1" s="1"/>
  <c r="H3083" i="1" s="1"/>
  <c r="D3084" i="1"/>
  <c r="E3084" i="1" s="1"/>
  <c r="H3084" i="1" s="1"/>
  <c r="D3085" i="1"/>
  <c r="E3085" i="1" s="1"/>
  <c r="H3085" i="1" s="1"/>
  <c r="D3086" i="1"/>
  <c r="E3086" i="1" s="1"/>
  <c r="H3086" i="1" s="1"/>
  <c r="D3087" i="1"/>
  <c r="E3087" i="1" s="1"/>
  <c r="H3087" i="1" s="1"/>
  <c r="D3088" i="1"/>
  <c r="E3088" i="1" s="1"/>
  <c r="H3088" i="1" s="1"/>
  <c r="D3089" i="1"/>
  <c r="E3089" i="1" s="1"/>
  <c r="H3089" i="1" s="1"/>
  <c r="D3090" i="1"/>
  <c r="E3090" i="1" s="1"/>
  <c r="H3090" i="1" s="1"/>
  <c r="D3091" i="1"/>
  <c r="E3091" i="1" s="1"/>
  <c r="H3091" i="1" s="1"/>
  <c r="D3092" i="1"/>
  <c r="E3092" i="1" s="1"/>
  <c r="H3092" i="1" s="1"/>
  <c r="D3093" i="1"/>
  <c r="E3093" i="1" s="1"/>
  <c r="H3093" i="1" s="1"/>
  <c r="D174" i="1"/>
  <c r="E174" i="1" s="1"/>
  <c r="H174" i="1" s="1"/>
  <c r="D3094" i="1"/>
  <c r="E3094" i="1" s="1"/>
  <c r="H3094" i="1" s="1"/>
  <c r="D3095" i="1"/>
  <c r="E3095" i="1" s="1"/>
  <c r="H3095" i="1" s="1"/>
  <c r="D3096" i="1"/>
  <c r="E3096" i="1" s="1"/>
  <c r="H3096" i="1" s="1"/>
  <c r="D3097" i="1"/>
  <c r="E3097" i="1" s="1"/>
  <c r="H3097" i="1" s="1"/>
  <c r="D3098" i="1"/>
  <c r="E3098" i="1" s="1"/>
  <c r="H3098" i="1" s="1"/>
  <c r="D3099" i="1"/>
  <c r="E3099" i="1" s="1"/>
  <c r="H3099" i="1" s="1"/>
  <c r="D3100" i="1"/>
  <c r="E3100" i="1" s="1"/>
  <c r="H3100" i="1" s="1"/>
  <c r="D3101" i="1"/>
  <c r="E3101" i="1" s="1"/>
  <c r="H3101" i="1" s="1"/>
  <c r="D3102" i="1"/>
  <c r="E3102" i="1" s="1"/>
  <c r="H3102" i="1" s="1"/>
  <c r="D3103" i="1"/>
  <c r="E3103" i="1" s="1"/>
  <c r="H3103" i="1" s="1"/>
  <c r="D3104" i="1"/>
  <c r="E3104" i="1" s="1"/>
  <c r="H3104" i="1" s="1"/>
  <c r="D3105" i="1"/>
  <c r="E3105" i="1" s="1"/>
  <c r="H3105" i="1" s="1"/>
  <c r="D3106" i="1"/>
  <c r="E3106" i="1" s="1"/>
  <c r="H3106" i="1" s="1"/>
  <c r="D3107" i="1"/>
  <c r="E3107" i="1" s="1"/>
  <c r="H3107" i="1" s="1"/>
  <c r="D3108" i="1"/>
  <c r="E3108" i="1" s="1"/>
  <c r="H3108" i="1" s="1"/>
  <c r="D3109" i="1"/>
  <c r="E3109" i="1" s="1"/>
  <c r="H3109" i="1" s="1"/>
  <c r="D3110" i="1"/>
  <c r="E3110" i="1" s="1"/>
  <c r="H3110" i="1" s="1"/>
  <c r="D175" i="1"/>
  <c r="E175" i="1" s="1"/>
  <c r="H175" i="1" s="1"/>
  <c r="D3111" i="1"/>
  <c r="E3111" i="1" s="1"/>
  <c r="H3111" i="1" s="1"/>
  <c r="D3112" i="1"/>
  <c r="E3112" i="1" s="1"/>
  <c r="H3112" i="1" s="1"/>
  <c r="D3113" i="1"/>
  <c r="E3113" i="1" s="1"/>
  <c r="H3113" i="1" s="1"/>
  <c r="D3114" i="1"/>
  <c r="E3114" i="1" s="1"/>
  <c r="H3114" i="1" s="1"/>
  <c r="D3115" i="1"/>
  <c r="E3115" i="1" s="1"/>
  <c r="H3115" i="1" s="1"/>
  <c r="D3116" i="1"/>
  <c r="E3116" i="1" s="1"/>
  <c r="H3116" i="1" s="1"/>
  <c r="D3117" i="1"/>
  <c r="E3117" i="1" s="1"/>
  <c r="H3117" i="1" s="1"/>
  <c r="D3118" i="1"/>
  <c r="E3118" i="1" s="1"/>
  <c r="H3118" i="1" s="1"/>
  <c r="D3119" i="1"/>
  <c r="E3119" i="1" s="1"/>
  <c r="H3119" i="1" s="1"/>
  <c r="D3120" i="1"/>
  <c r="E3120" i="1" s="1"/>
  <c r="H3120" i="1" s="1"/>
  <c r="D3121" i="1"/>
  <c r="E3121" i="1" s="1"/>
  <c r="H3121" i="1" s="1"/>
  <c r="D3122" i="1"/>
  <c r="E3122" i="1" s="1"/>
  <c r="H3122" i="1" s="1"/>
  <c r="D3123" i="1"/>
  <c r="E3123" i="1" s="1"/>
  <c r="H3123" i="1" s="1"/>
  <c r="D3124" i="1"/>
  <c r="E3124" i="1" s="1"/>
  <c r="H3124" i="1" s="1"/>
  <c r="D3125" i="1"/>
  <c r="E3125" i="1" s="1"/>
  <c r="H3125" i="1" s="1"/>
  <c r="D3126" i="1"/>
  <c r="E3126" i="1" s="1"/>
  <c r="H3126" i="1" s="1"/>
  <c r="D3127" i="1"/>
  <c r="E3127" i="1" s="1"/>
  <c r="H3127" i="1" s="1"/>
  <c r="D3128" i="1"/>
  <c r="E3128" i="1" s="1"/>
  <c r="H3128" i="1" s="1"/>
  <c r="D3129" i="1"/>
  <c r="E3129" i="1" s="1"/>
  <c r="H3129" i="1" s="1"/>
  <c r="D3130" i="1"/>
  <c r="E3130" i="1" s="1"/>
  <c r="H3130" i="1" s="1"/>
  <c r="D3131" i="1"/>
  <c r="E3131" i="1" s="1"/>
  <c r="H3131" i="1" s="1"/>
  <c r="D3132" i="1"/>
  <c r="E3132" i="1" s="1"/>
  <c r="H3132" i="1" s="1"/>
  <c r="D3133" i="1"/>
  <c r="E3133" i="1" s="1"/>
  <c r="H3133" i="1" s="1"/>
  <c r="D3134" i="1"/>
  <c r="E3134" i="1" s="1"/>
  <c r="H3134" i="1" s="1"/>
  <c r="D3135" i="1"/>
  <c r="E3135" i="1" s="1"/>
  <c r="H3135" i="1" s="1"/>
  <c r="D3136" i="1"/>
  <c r="E3136" i="1" s="1"/>
  <c r="H3136" i="1" s="1"/>
  <c r="D3137" i="1"/>
  <c r="E3137" i="1" s="1"/>
  <c r="H3137" i="1" s="1"/>
  <c r="D176" i="1"/>
  <c r="E176" i="1" s="1"/>
  <c r="H176" i="1" s="1"/>
  <c r="D3138" i="1"/>
  <c r="E3138" i="1" s="1"/>
  <c r="H3138" i="1" s="1"/>
  <c r="D3139" i="1"/>
  <c r="E3139" i="1" s="1"/>
  <c r="H3139" i="1" s="1"/>
  <c r="D3140" i="1"/>
  <c r="E3140" i="1" s="1"/>
  <c r="H3140" i="1" s="1"/>
  <c r="D3141" i="1"/>
  <c r="E3141" i="1" s="1"/>
  <c r="H3141" i="1" s="1"/>
  <c r="D3142" i="1"/>
  <c r="E3142" i="1" s="1"/>
  <c r="H3142" i="1" s="1"/>
  <c r="D3143" i="1"/>
  <c r="E3143" i="1" s="1"/>
  <c r="H3143" i="1" s="1"/>
  <c r="D3144" i="1"/>
  <c r="E3144" i="1" s="1"/>
  <c r="H3144" i="1" s="1"/>
  <c r="D3145" i="1"/>
  <c r="E3145" i="1" s="1"/>
  <c r="H3145" i="1" s="1"/>
  <c r="D3146" i="1"/>
  <c r="E3146" i="1" s="1"/>
  <c r="H3146" i="1" s="1"/>
  <c r="D3147" i="1"/>
  <c r="E3147" i="1" s="1"/>
  <c r="H3147" i="1" s="1"/>
  <c r="D3148" i="1"/>
  <c r="E3148" i="1" s="1"/>
  <c r="H3148" i="1" s="1"/>
  <c r="D3149" i="1"/>
  <c r="E3149" i="1" s="1"/>
  <c r="H3149" i="1" s="1"/>
  <c r="D3150" i="1"/>
  <c r="E3150" i="1" s="1"/>
  <c r="H3150" i="1" s="1"/>
  <c r="D3151" i="1"/>
  <c r="E3151" i="1" s="1"/>
  <c r="H3151" i="1" s="1"/>
  <c r="D3152" i="1"/>
  <c r="E3152" i="1" s="1"/>
  <c r="H3152" i="1" s="1"/>
  <c r="D3153" i="1"/>
  <c r="E3153" i="1" s="1"/>
  <c r="H3153" i="1" s="1"/>
  <c r="D3154" i="1"/>
  <c r="E3154" i="1" s="1"/>
  <c r="H3154" i="1" s="1"/>
  <c r="D3155" i="1"/>
  <c r="E3155" i="1" s="1"/>
  <c r="H3155" i="1" s="1"/>
  <c r="D3156" i="1"/>
  <c r="E3156" i="1" s="1"/>
  <c r="H3156" i="1" s="1"/>
  <c r="D177" i="1"/>
  <c r="E177" i="1" s="1"/>
  <c r="H177" i="1" s="1"/>
  <c r="J56" i="1" l="1"/>
  <c r="J30" i="1"/>
  <c r="J12" i="1"/>
  <c r="J159" i="1"/>
  <c r="J147" i="1"/>
  <c r="J146" i="1"/>
  <c r="J98" i="1"/>
  <c r="J95" i="1"/>
  <c r="J94" i="1"/>
  <c r="J68" i="1"/>
  <c r="J61" i="1"/>
  <c r="J52" i="1"/>
  <c r="J51" i="1"/>
  <c r="J28" i="1"/>
  <c r="J20" i="1"/>
  <c r="J9" i="1"/>
  <c r="J5" i="1"/>
  <c r="J176" i="1"/>
  <c r="J168" i="1"/>
  <c r="J162" i="1"/>
  <c r="J160" i="1"/>
  <c r="J155" i="1"/>
  <c r="J151" i="1"/>
  <c r="J140" i="1"/>
  <c r="J123" i="1"/>
  <c r="J117" i="1"/>
  <c r="J108" i="1"/>
  <c r="J104" i="1"/>
  <c r="J87" i="1"/>
  <c r="J75" i="1"/>
  <c r="J63" i="1"/>
  <c r="J42" i="1"/>
  <c r="J4" i="1"/>
  <c r="J164" i="1"/>
  <c r="J156" i="1"/>
  <c r="J150" i="1"/>
  <c r="J127" i="1"/>
  <c r="J107" i="1"/>
  <c r="J92" i="1"/>
  <c r="J85" i="1"/>
  <c r="J74" i="1"/>
  <c r="J49" i="1"/>
  <c r="J46" i="1"/>
  <c r="J38" i="1"/>
  <c r="J7" i="1"/>
  <c r="J169" i="1"/>
  <c r="J139" i="1"/>
  <c r="J133" i="1"/>
  <c r="J111" i="1"/>
  <c r="J103" i="1"/>
  <c r="J102" i="1"/>
  <c r="J101" i="1"/>
  <c r="J84" i="1"/>
  <c r="J82" i="1"/>
  <c r="J81" i="1"/>
  <c r="J80" i="1"/>
  <c r="J78" i="1"/>
  <c r="J73" i="1"/>
  <c r="J59" i="1"/>
  <c r="J31" i="1"/>
  <c r="J27" i="1"/>
  <c r="J24" i="1"/>
  <c r="J15" i="1"/>
  <c r="J11" i="1"/>
  <c r="J175" i="1"/>
  <c r="J170" i="1"/>
  <c r="J161" i="1"/>
  <c r="J154" i="1"/>
  <c r="J145" i="1"/>
  <c r="J142" i="1"/>
  <c r="J120" i="1"/>
  <c r="J113" i="1"/>
  <c r="J110" i="1"/>
  <c r="J93" i="1"/>
  <c r="J79" i="1"/>
  <c r="J71" i="1"/>
  <c r="J65" i="1"/>
  <c r="J55" i="1"/>
  <c r="J6" i="1"/>
  <c r="J149" i="1"/>
  <c r="J131" i="1"/>
  <c r="J128" i="1"/>
  <c r="J116" i="1"/>
  <c r="J109" i="1"/>
  <c r="J96" i="1"/>
  <c r="J58" i="1"/>
  <c r="J54" i="1"/>
  <c r="J45" i="1"/>
  <c r="J33" i="1"/>
  <c r="J171" i="1"/>
  <c r="J165" i="1"/>
  <c r="J141" i="1"/>
  <c r="J135" i="1"/>
  <c r="J134" i="1"/>
  <c r="J126" i="1"/>
  <c r="J125" i="1"/>
  <c r="J86" i="1"/>
  <c r="J83" i="1"/>
  <c r="J62" i="1"/>
  <c r="J60" i="1"/>
  <c r="J2" i="1"/>
  <c r="J43" i="1"/>
  <c r="J41" i="1"/>
  <c r="J37" i="1"/>
  <c r="J25" i="1"/>
  <c r="J19" i="1"/>
  <c r="J144" i="1"/>
  <c r="J138" i="1"/>
  <c r="J118" i="1"/>
  <c r="J115" i="1"/>
  <c r="J53" i="1"/>
  <c r="J23" i="1"/>
  <c r="J14" i="1"/>
  <c r="J166" i="1"/>
  <c r="J158" i="1"/>
  <c r="J153" i="1"/>
  <c r="J143" i="1"/>
  <c r="J130" i="1"/>
  <c r="J122" i="1"/>
  <c r="J99" i="1"/>
  <c r="J50" i="1"/>
  <c r="J39" i="1"/>
  <c r="J36" i="1"/>
  <c r="J26" i="1"/>
  <c r="J18" i="1"/>
  <c r="J13" i="1"/>
  <c r="J8" i="1"/>
  <c r="J163" i="1"/>
  <c r="J157" i="1"/>
  <c r="J152" i="1"/>
  <c r="J129" i="1"/>
  <c r="J105" i="1"/>
  <c r="J91" i="1"/>
  <c r="J89" i="1"/>
  <c r="J77" i="1"/>
  <c r="J57" i="1"/>
  <c r="J47" i="1"/>
  <c r="J44" i="1"/>
  <c r="J32" i="1"/>
  <c r="J29" i="1"/>
  <c r="J22" i="1"/>
  <c r="J21" i="1"/>
  <c r="J17" i="1"/>
  <c r="J174" i="1"/>
  <c r="J137" i="1"/>
  <c r="J119" i="1"/>
  <c r="J97" i="1"/>
  <c r="J72" i="1"/>
  <c r="J70" i="1"/>
  <c r="J69" i="1"/>
  <c r="J48" i="1"/>
  <c r="J35" i="1"/>
  <c r="J34" i="1"/>
  <c r="J173" i="1"/>
  <c r="J167" i="1"/>
  <c r="J132" i="1"/>
  <c r="J121" i="1"/>
  <c r="J114" i="1"/>
  <c r="J106" i="1"/>
  <c r="J90" i="1"/>
  <c r="J67" i="1"/>
  <c r="J66" i="1"/>
  <c r="J148" i="1"/>
  <c r="J16" i="1"/>
  <c r="J10" i="1"/>
  <c r="J136" i="1"/>
  <c r="J112" i="1"/>
  <c r="J88" i="1"/>
  <c r="J40" i="1"/>
  <c r="J124" i="1"/>
  <c r="J76" i="1"/>
  <c r="J3" i="1"/>
  <c r="J172" i="1"/>
  <c r="J100" i="1"/>
  <c r="J64" i="1"/>
</calcChain>
</file>

<file path=xl/sharedStrings.xml><?xml version="1.0" encoding="utf-8"?>
<sst xmlns="http://schemas.openxmlformats.org/spreadsheetml/2006/main" count="9476" uniqueCount="3340">
  <si>
    <t>Helység neve</t>
  </si>
  <si>
    <t>Lakosok száma</t>
  </si>
  <si>
    <t>Járás székhelye</t>
  </si>
  <si>
    <t>A lakosok száma a székhelyen</t>
  </si>
  <si>
    <t>Betűk száma</t>
  </si>
  <si>
    <t>Nagybetűs</t>
  </si>
  <si>
    <t>Képzett betűjel</t>
  </si>
  <si>
    <t>Járási székhely?</t>
  </si>
  <si>
    <t>Előfordul székhelyen</t>
  </si>
  <si>
    <t>Aba</t>
  </si>
  <si>
    <t>Székesfehérvár</t>
  </si>
  <si>
    <t>Abádszalók</t>
  </si>
  <si>
    <t>Kunhegyes</t>
  </si>
  <si>
    <t>Abaliget</t>
  </si>
  <si>
    <t>Pécs</t>
  </si>
  <si>
    <t>Abasár</t>
  </si>
  <si>
    <t>Gyöngyös</t>
  </si>
  <si>
    <t>Abaújalpár</t>
  </si>
  <si>
    <t>Gönc</t>
  </si>
  <si>
    <t>Abaújkér</t>
  </si>
  <si>
    <t>Abaújlak</t>
  </si>
  <si>
    <t>Szikszó</t>
  </si>
  <si>
    <t>Abaújszántó</t>
  </si>
  <si>
    <t>Abaújszolnok</t>
  </si>
  <si>
    <t>Abaújvár</t>
  </si>
  <si>
    <t>Abda</t>
  </si>
  <si>
    <t>Győr</t>
  </si>
  <si>
    <t>Abod</t>
  </si>
  <si>
    <t>Edelény</t>
  </si>
  <si>
    <t>Abony</t>
  </si>
  <si>
    <t>Cegléd</t>
  </si>
  <si>
    <t>Ábrahámhegy</t>
  </si>
  <si>
    <t>Tapolca</t>
  </si>
  <si>
    <t>Ács</t>
  </si>
  <si>
    <t>Komárom</t>
  </si>
  <si>
    <t>Acsa</t>
  </si>
  <si>
    <t>Vác</t>
  </si>
  <si>
    <t>Acsád</t>
  </si>
  <si>
    <t>Szombathely</t>
  </si>
  <si>
    <t>Acsalag</t>
  </si>
  <si>
    <t>Csorna</t>
  </si>
  <si>
    <t>Ácsteszér</t>
  </si>
  <si>
    <t>Kisbér</t>
  </si>
  <si>
    <t>Adács</t>
  </si>
  <si>
    <t>Ádánd</t>
  </si>
  <si>
    <t>Siófok</t>
  </si>
  <si>
    <t>Adásztevel</t>
  </si>
  <si>
    <t>Pápa</t>
  </si>
  <si>
    <t>Adony</t>
  </si>
  <si>
    <t>Dunaújváros</t>
  </si>
  <si>
    <t>Adorjánháza</t>
  </si>
  <si>
    <t>Devecser</t>
  </si>
  <si>
    <t>Adorjás</t>
  </si>
  <si>
    <t>Sellye</t>
  </si>
  <si>
    <t>Ág</t>
  </si>
  <si>
    <t>Sásd</t>
  </si>
  <si>
    <t>Ágasegyháza</t>
  </si>
  <si>
    <t>Kecskemét</t>
  </si>
  <si>
    <t>Ágfalva</t>
  </si>
  <si>
    <t>Sopron</t>
  </si>
  <si>
    <t>Aggtelek</t>
  </si>
  <si>
    <t>Putnok</t>
  </si>
  <si>
    <t>Agyagosszergény</t>
  </si>
  <si>
    <t>Kapuvár</t>
  </si>
  <si>
    <t>Ajak</t>
  </si>
  <si>
    <t>Kisvárda</t>
  </si>
  <si>
    <t>Ajka</t>
  </si>
  <si>
    <t>Aka</t>
  </si>
  <si>
    <t>Akasztó</t>
  </si>
  <si>
    <t>Kiskőrös</t>
  </si>
  <si>
    <t>Alacska</t>
  </si>
  <si>
    <t>Kazincbarcika</t>
  </si>
  <si>
    <t>Alap</t>
  </si>
  <si>
    <t>Sárbogárd</t>
  </si>
  <si>
    <t>Alattyán</t>
  </si>
  <si>
    <t>Jászapáti</t>
  </si>
  <si>
    <t>Albertirsa</t>
  </si>
  <si>
    <t>Alcsútdoboz</t>
  </si>
  <si>
    <t>Bicske</t>
  </si>
  <si>
    <t>Aldebrő</t>
  </si>
  <si>
    <t>Füzesabony</t>
  </si>
  <si>
    <t>Algyő</t>
  </si>
  <si>
    <t>Szeged</t>
  </si>
  <si>
    <t>Alibánfa</t>
  </si>
  <si>
    <t>Zalaegerszeg</t>
  </si>
  <si>
    <t>Almamellék</t>
  </si>
  <si>
    <t>Szigetvár</t>
  </si>
  <si>
    <t>Almásfüzitő</t>
  </si>
  <si>
    <t>Almásháza</t>
  </si>
  <si>
    <t>Almáskamarás</t>
  </si>
  <si>
    <t>Mezőkovácsháza</t>
  </si>
  <si>
    <t>Almáskeresztúr</t>
  </si>
  <si>
    <t>Álmosd</t>
  </si>
  <si>
    <t>Nyíradony</t>
  </si>
  <si>
    <t>Alsóberecki</t>
  </si>
  <si>
    <t>Sátoraljaújhely</t>
  </si>
  <si>
    <t>Alsóbogát</t>
  </si>
  <si>
    <t>Kaposvár</t>
  </si>
  <si>
    <t>Alsódobsza</t>
  </si>
  <si>
    <t>Szerencs</t>
  </si>
  <si>
    <t>Alsógagy</t>
  </si>
  <si>
    <t>Encs</t>
  </si>
  <si>
    <t>Alsómocsolád</t>
  </si>
  <si>
    <t>Alsónána</t>
  </si>
  <si>
    <t>Szekszárd</t>
  </si>
  <si>
    <t>Alsónémedi</t>
  </si>
  <si>
    <t>Gyál</t>
  </si>
  <si>
    <t>Alsónemesapáti</t>
  </si>
  <si>
    <t>Alsónyék</t>
  </si>
  <si>
    <t>Alsóörs</t>
  </si>
  <si>
    <t>Balatonfüred</t>
  </si>
  <si>
    <t>Alsópáhok</t>
  </si>
  <si>
    <t>Keszthely</t>
  </si>
  <si>
    <t>Alsópetény</t>
  </si>
  <si>
    <t>Rétság</t>
  </si>
  <si>
    <t>Alsórajk</t>
  </si>
  <si>
    <t>Nagykanizsa</t>
  </si>
  <si>
    <t>Alsóregmec</t>
  </si>
  <si>
    <t>Alsószenterzsébet</t>
  </si>
  <si>
    <t>Lenti</t>
  </si>
  <si>
    <t>Alsószentiván</t>
  </si>
  <si>
    <t>Alsószentmárton</t>
  </si>
  <si>
    <t>Siklós</t>
  </si>
  <si>
    <t>Alsószölnök</t>
  </si>
  <si>
    <t>Szentgotthárd</t>
  </si>
  <si>
    <t>Alsószuha</t>
  </si>
  <si>
    <t>Alsótelekes</t>
  </si>
  <si>
    <t>Alsótold</t>
  </si>
  <si>
    <t>Pásztó</t>
  </si>
  <si>
    <t>Alsóújlak</t>
  </si>
  <si>
    <t>Vasvár</t>
  </si>
  <si>
    <t>Alsóvadász</t>
  </si>
  <si>
    <t>Alsózsolca</t>
  </si>
  <si>
    <t>Miskolc</t>
  </si>
  <si>
    <t>Ambrózfalva</t>
  </si>
  <si>
    <t>Makó</t>
  </si>
  <si>
    <t>Anarcs</t>
  </si>
  <si>
    <t>Andocs</t>
  </si>
  <si>
    <t>Tab</t>
  </si>
  <si>
    <t>Andornaktálya</t>
  </si>
  <si>
    <t>Eger</t>
  </si>
  <si>
    <t>Andrásfa</t>
  </si>
  <si>
    <t>Annavölgy</t>
  </si>
  <si>
    <t>Esztergom</t>
  </si>
  <si>
    <t>Apácatorna</t>
  </si>
  <si>
    <t>Apagy</t>
  </si>
  <si>
    <t>Nyíregyháza</t>
  </si>
  <si>
    <t>Apaj</t>
  </si>
  <si>
    <t>Ráckeve</t>
  </si>
  <si>
    <t>Aparhant</t>
  </si>
  <si>
    <t>Bonyhád</t>
  </si>
  <si>
    <t>Apátfalva</t>
  </si>
  <si>
    <t>Apátistvánfalva</t>
  </si>
  <si>
    <t>Apátvarasd</t>
  </si>
  <si>
    <t>Pécsvárad</t>
  </si>
  <si>
    <t>Apc</t>
  </si>
  <si>
    <t>Hatvan</t>
  </si>
  <si>
    <t>Áporka</t>
  </si>
  <si>
    <t>Apostag</t>
  </si>
  <si>
    <t>Kunszentmiklós</t>
  </si>
  <si>
    <t>Aranyosapáti</t>
  </si>
  <si>
    <t>Vásárosnamény</t>
  </si>
  <si>
    <t>Aranyosgadány</t>
  </si>
  <si>
    <t>Arka</t>
  </si>
  <si>
    <t>Arló</t>
  </si>
  <si>
    <t>Ózd</t>
  </si>
  <si>
    <t>Arnót</t>
  </si>
  <si>
    <t>Ároktő</t>
  </si>
  <si>
    <t>Mezőcsát</t>
  </si>
  <si>
    <t>Árpádhalom</t>
  </si>
  <si>
    <t>Szentes</t>
  </si>
  <si>
    <t>Árpás</t>
  </si>
  <si>
    <t>Tét</t>
  </si>
  <si>
    <t>Ártánd</t>
  </si>
  <si>
    <t>Berettyóújfalu</t>
  </si>
  <si>
    <t>Ásotthalom</t>
  </si>
  <si>
    <t>Mórahalom</t>
  </si>
  <si>
    <t>Ásványráró</t>
  </si>
  <si>
    <t>Mosonmagyaróvár</t>
  </si>
  <si>
    <t>Aszaló</t>
  </si>
  <si>
    <t>Ászár</t>
  </si>
  <si>
    <t>Aszód</t>
  </si>
  <si>
    <t>Aszófő</t>
  </si>
  <si>
    <t>Áta</t>
  </si>
  <si>
    <t>Átány</t>
  </si>
  <si>
    <t>Heves</t>
  </si>
  <si>
    <t>Atkár</t>
  </si>
  <si>
    <t>Attala</t>
  </si>
  <si>
    <t>Dombóvár</t>
  </si>
  <si>
    <t>Babarc</t>
  </si>
  <si>
    <t>Bóly</t>
  </si>
  <si>
    <t>Babarcszőlős</t>
  </si>
  <si>
    <t>Babócsa</t>
  </si>
  <si>
    <t>Barcs</t>
  </si>
  <si>
    <t>Bábolna</t>
  </si>
  <si>
    <t>Bábonymegyer</t>
  </si>
  <si>
    <t>Babosdöbréte</t>
  </si>
  <si>
    <t>Babót</t>
  </si>
  <si>
    <t>Bácsalmás</t>
  </si>
  <si>
    <t>Bácsbokod</t>
  </si>
  <si>
    <t>Bácsborsód</t>
  </si>
  <si>
    <t>Bácsszentgyörgy</t>
  </si>
  <si>
    <t>Baja</t>
  </si>
  <si>
    <t>Bácsszőlős</t>
  </si>
  <si>
    <t>Badacsonytomaj</t>
  </si>
  <si>
    <t>Badacsonytördemic</t>
  </si>
  <si>
    <t>Bag</t>
  </si>
  <si>
    <t>Bagamér</t>
  </si>
  <si>
    <t>Baglad</t>
  </si>
  <si>
    <t>Bagod</t>
  </si>
  <si>
    <t>Bágyogszovát</t>
  </si>
  <si>
    <t>Baj</t>
  </si>
  <si>
    <t>Tata</t>
  </si>
  <si>
    <t>Bajánsenye</t>
  </si>
  <si>
    <t>Körmend</t>
  </si>
  <si>
    <t>Bajna</t>
  </si>
  <si>
    <t>Bajót</t>
  </si>
  <si>
    <t>Bak</t>
  </si>
  <si>
    <t>Bakháza</t>
  </si>
  <si>
    <t>Nagyatád</t>
  </si>
  <si>
    <t>Bakóca</t>
  </si>
  <si>
    <t>Bakonszeg</t>
  </si>
  <si>
    <t>Bakonya</t>
  </si>
  <si>
    <t>Bakonybánk</t>
  </si>
  <si>
    <t>Bakonybél</t>
  </si>
  <si>
    <t>Zirc</t>
  </si>
  <si>
    <t>Bakonycsernye</t>
  </si>
  <si>
    <t>Mór</t>
  </si>
  <si>
    <t>Bakonygyirót</t>
  </si>
  <si>
    <t>Pannonhalma</t>
  </si>
  <si>
    <t>Bakonyjákó</t>
  </si>
  <si>
    <t>Bakonykoppány</t>
  </si>
  <si>
    <t>Bakonykúti</t>
  </si>
  <si>
    <t>Bakonynána</t>
  </si>
  <si>
    <t>Bakonyoszlop</t>
  </si>
  <si>
    <t>Bakonypéterd</t>
  </si>
  <si>
    <t>Bakonypölöske</t>
  </si>
  <si>
    <t>Bakonyság</t>
  </si>
  <si>
    <t>Bakonysárkány</t>
  </si>
  <si>
    <t>Bakonyszentiván</t>
  </si>
  <si>
    <t>Bakonyszentkirály</t>
  </si>
  <si>
    <t>Bakonyszentlászló</t>
  </si>
  <si>
    <t>Bakonyszombathely</t>
  </si>
  <si>
    <t>Bakonyszücs</t>
  </si>
  <si>
    <t>Bakonytamási</t>
  </si>
  <si>
    <t>Baks</t>
  </si>
  <si>
    <t>Kistelek</t>
  </si>
  <si>
    <t>Baksa</t>
  </si>
  <si>
    <t>Baktakék</t>
  </si>
  <si>
    <t>Baktalórántháza</t>
  </si>
  <si>
    <t>Baktüttös</t>
  </si>
  <si>
    <t>Balajt</t>
  </si>
  <si>
    <t>Balassagyarmat</t>
  </si>
  <si>
    <t>Balástya</t>
  </si>
  <si>
    <t>Balaton</t>
  </si>
  <si>
    <t>Bélapátfalva</t>
  </si>
  <si>
    <t>Balatonakali</t>
  </si>
  <si>
    <t>Balatonakarattya</t>
  </si>
  <si>
    <t>Balatonalmádi</t>
  </si>
  <si>
    <t>Balatonberény</t>
  </si>
  <si>
    <t>Marcali</t>
  </si>
  <si>
    <t>Balatonboglár</t>
  </si>
  <si>
    <t>Fonyód</t>
  </si>
  <si>
    <t>Balatoncsicsó</t>
  </si>
  <si>
    <t>Balatonederics</t>
  </si>
  <si>
    <t>Balatonendréd</t>
  </si>
  <si>
    <t>Balatonfenyves</t>
  </si>
  <si>
    <t>Balatonfőkajár</t>
  </si>
  <si>
    <t>Balatonföldvár</t>
  </si>
  <si>
    <t>Balatonfűzfő</t>
  </si>
  <si>
    <t>Balatongyörök</t>
  </si>
  <si>
    <t>Balatonhenye</t>
  </si>
  <si>
    <t>Balatonkenese</t>
  </si>
  <si>
    <t>Balatonkeresztúr</t>
  </si>
  <si>
    <t>Balatonlelle</t>
  </si>
  <si>
    <t>Balatonmagyaród</t>
  </si>
  <si>
    <t>Balatonmáriafürdő</t>
  </si>
  <si>
    <t>Balatonőszöd</t>
  </si>
  <si>
    <t>Balatonrendes</t>
  </si>
  <si>
    <t>Balatonszabadi</t>
  </si>
  <si>
    <t>Balatonszárszó</t>
  </si>
  <si>
    <t>Balatonszemes</t>
  </si>
  <si>
    <t>Balatonszentgyörgy</t>
  </si>
  <si>
    <t>Balatonszepezd</t>
  </si>
  <si>
    <t>Balatonszőlős</t>
  </si>
  <si>
    <t>Balatonudvari</t>
  </si>
  <si>
    <t>Balatonújlak</t>
  </si>
  <si>
    <t>Balatonvilágos</t>
  </si>
  <si>
    <t>Balinka</t>
  </si>
  <si>
    <t>Balkány</t>
  </si>
  <si>
    <t>Nagykálló</t>
  </si>
  <si>
    <t>Ballószög</t>
  </si>
  <si>
    <t>Balmazújváros</t>
  </si>
  <si>
    <t>Balogunyom</t>
  </si>
  <si>
    <t>Balotaszállás</t>
  </si>
  <si>
    <t>Kiskunhalas</t>
  </si>
  <si>
    <t>Balsa</t>
  </si>
  <si>
    <t>Ibrány</t>
  </si>
  <si>
    <t>Bálványos</t>
  </si>
  <si>
    <t>Bana</t>
  </si>
  <si>
    <t>Bánd</t>
  </si>
  <si>
    <t>Veszprém</t>
  </si>
  <si>
    <t>Bánfa</t>
  </si>
  <si>
    <t>Bánhorváti</t>
  </si>
  <si>
    <t>Bánk</t>
  </si>
  <si>
    <t>Bánokszentgyörgy</t>
  </si>
  <si>
    <t>Letenye</t>
  </si>
  <si>
    <t>Bánréve</t>
  </si>
  <si>
    <t>Bár</t>
  </si>
  <si>
    <t>Mohács</t>
  </si>
  <si>
    <t>Barabás</t>
  </si>
  <si>
    <t>Baracs</t>
  </si>
  <si>
    <t>Baracska</t>
  </si>
  <si>
    <t>Martonvásár</t>
  </si>
  <si>
    <t>Báránd</t>
  </si>
  <si>
    <t>Püspökladány</t>
  </si>
  <si>
    <t>Baranyahídvég</t>
  </si>
  <si>
    <t>Baranyajenő</t>
  </si>
  <si>
    <t>Baranyaszentgyörgy</t>
  </si>
  <si>
    <t>Barbacs</t>
  </si>
  <si>
    <t>Bárdudvarnok</t>
  </si>
  <si>
    <t>Barlahida</t>
  </si>
  <si>
    <t>Bárna</t>
  </si>
  <si>
    <t>Salgótarján</t>
  </si>
  <si>
    <t>Barnag</t>
  </si>
  <si>
    <t>Bársonyos</t>
  </si>
  <si>
    <t>Basal</t>
  </si>
  <si>
    <t>Baskó</t>
  </si>
  <si>
    <t>Báta</t>
  </si>
  <si>
    <t>Bátaapáti</t>
  </si>
  <si>
    <t>Bátaszék</t>
  </si>
  <si>
    <t>Baté</t>
  </si>
  <si>
    <t>Bátmonostor</t>
  </si>
  <si>
    <t>Bátonyterenye</t>
  </si>
  <si>
    <t>Bátor</t>
  </si>
  <si>
    <t>Bátorliget</t>
  </si>
  <si>
    <t>Nyírbátor</t>
  </si>
  <si>
    <t>Battonya</t>
  </si>
  <si>
    <t>Bátya</t>
  </si>
  <si>
    <t>Kalocsa</t>
  </si>
  <si>
    <t>Batyk</t>
  </si>
  <si>
    <t>Zalaszentgrót</t>
  </si>
  <si>
    <t>Bázakerettye</t>
  </si>
  <si>
    <t>Bazsi</t>
  </si>
  <si>
    <t>Sümeg</t>
  </si>
  <si>
    <t>Béb</t>
  </si>
  <si>
    <t>Becsehely</t>
  </si>
  <si>
    <t>Becske</t>
  </si>
  <si>
    <t>Becskeháza</t>
  </si>
  <si>
    <t>Becsvölgye</t>
  </si>
  <si>
    <t>Bedegkér</t>
  </si>
  <si>
    <t>Bedő</t>
  </si>
  <si>
    <t>Bejcgyertyános</t>
  </si>
  <si>
    <t>Sárvár</t>
  </si>
  <si>
    <t>Békás</t>
  </si>
  <si>
    <t>Bekecs</t>
  </si>
  <si>
    <t>Békés</t>
  </si>
  <si>
    <t>Békéscsaba</t>
  </si>
  <si>
    <t>Békéssámson</t>
  </si>
  <si>
    <t>Orosháza</t>
  </si>
  <si>
    <t>Békésszentandrás</t>
  </si>
  <si>
    <t>Szarvas</t>
  </si>
  <si>
    <t>Bekölce</t>
  </si>
  <si>
    <t>Bélavár</t>
  </si>
  <si>
    <t>Belecska</t>
  </si>
  <si>
    <t>Tamási</t>
  </si>
  <si>
    <t>Beled</t>
  </si>
  <si>
    <t>Beleg</t>
  </si>
  <si>
    <t>Belezna</t>
  </si>
  <si>
    <t>Bélmegyer</t>
  </si>
  <si>
    <t>Beloiannisz</t>
  </si>
  <si>
    <t>Belsősárd</t>
  </si>
  <si>
    <t>Belvárdgyula</t>
  </si>
  <si>
    <t>Benk</t>
  </si>
  <si>
    <t>Záhony</t>
  </si>
  <si>
    <t>Bénye</t>
  </si>
  <si>
    <t>Monor</t>
  </si>
  <si>
    <t>Bér</t>
  </si>
  <si>
    <t>Bérbaltavár</t>
  </si>
  <si>
    <t>Bercel</t>
  </si>
  <si>
    <t>Beregdaróc</t>
  </si>
  <si>
    <t>Beregsurány</t>
  </si>
  <si>
    <t>Berekböszörmény</t>
  </si>
  <si>
    <t>Berekfürdő</t>
  </si>
  <si>
    <t>Karcag</t>
  </si>
  <si>
    <t>Beremend</t>
  </si>
  <si>
    <t>Berente</t>
  </si>
  <si>
    <t>Beret</t>
  </si>
  <si>
    <t>Berhida</t>
  </si>
  <si>
    <t>Várpalota</t>
  </si>
  <si>
    <t>Berkenye</t>
  </si>
  <si>
    <t>Berkesd</t>
  </si>
  <si>
    <t>Berkesz</t>
  </si>
  <si>
    <t>Kemecse</t>
  </si>
  <si>
    <t>Bernecebaráti</t>
  </si>
  <si>
    <t>Szob</t>
  </si>
  <si>
    <t>Berzék</t>
  </si>
  <si>
    <t>Berzence</t>
  </si>
  <si>
    <t>Csurgó</t>
  </si>
  <si>
    <t>Besence</t>
  </si>
  <si>
    <t>Besenyőd</t>
  </si>
  <si>
    <t>Besenyőtelek</t>
  </si>
  <si>
    <t>Besenyszög</t>
  </si>
  <si>
    <t>Szolnok</t>
  </si>
  <si>
    <t>Besnyő</t>
  </si>
  <si>
    <t>Beszterec</t>
  </si>
  <si>
    <t>Bezedek</t>
  </si>
  <si>
    <t>Bezenye</t>
  </si>
  <si>
    <t>Bezeréd</t>
  </si>
  <si>
    <t>Bezi</t>
  </si>
  <si>
    <t>Biatorbágy</t>
  </si>
  <si>
    <t>Budakeszi</t>
  </si>
  <si>
    <t>Bicsérd</t>
  </si>
  <si>
    <t>Szentlőrinc</t>
  </si>
  <si>
    <t>Bihardancsháza</t>
  </si>
  <si>
    <t>Biharkeresztes</t>
  </si>
  <si>
    <t>Biharnagybajom</t>
  </si>
  <si>
    <t>Bihartorda</t>
  </si>
  <si>
    <t>Biharugra</t>
  </si>
  <si>
    <t>Sarkad</t>
  </si>
  <si>
    <t>Bikács</t>
  </si>
  <si>
    <t>Paks</t>
  </si>
  <si>
    <t>Bikal</t>
  </si>
  <si>
    <t>Komló</t>
  </si>
  <si>
    <t>Biri</t>
  </si>
  <si>
    <t>Birján</t>
  </si>
  <si>
    <t>Bisse</t>
  </si>
  <si>
    <t>Boba</t>
  </si>
  <si>
    <t>Celldömölk</t>
  </si>
  <si>
    <t>Bocfölde</t>
  </si>
  <si>
    <t>Boconád</t>
  </si>
  <si>
    <t>Bócsa</t>
  </si>
  <si>
    <t>Bocska</t>
  </si>
  <si>
    <t>Bocskaikert</t>
  </si>
  <si>
    <t>Hajdúhadház</t>
  </si>
  <si>
    <t>Boda</t>
  </si>
  <si>
    <t>Bodajk</t>
  </si>
  <si>
    <t>Bodmér</t>
  </si>
  <si>
    <t>Bodolyabér</t>
  </si>
  <si>
    <t>Bodonhely</t>
  </si>
  <si>
    <t>Bodony</t>
  </si>
  <si>
    <t>Pétervására</t>
  </si>
  <si>
    <t>Bodorfa</t>
  </si>
  <si>
    <t>Bodrog</t>
  </si>
  <si>
    <t>Bodroghalom</t>
  </si>
  <si>
    <t>Cigánd</t>
  </si>
  <si>
    <t>Bodrogkeresztúr</t>
  </si>
  <si>
    <t>Tokaj</t>
  </si>
  <si>
    <t>Bodrogkisfalud</t>
  </si>
  <si>
    <t>Bodrogolaszi</t>
  </si>
  <si>
    <t>Sárospatak</t>
  </si>
  <si>
    <t>Bódvalenke</t>
  </si>
  <si>
    <t>Bódvarákó</t>
  </si>
  <si>
    <t>Bódvaszilas</t>
  </si>
  <si>
    <t>Bogács</t>
  </si>
  <si>
    <t>Mezőkövesd</t>
  </si>
  <si>
    <t>Bogád</t>
  </si>
  <si>
    <t>Bogádmindszent</t>
  </si>
  <si>
    <t>Bogdása</t>
  </si>
  <si>
    <t>Bogyiszló</t>
  </si>
  <si>
    <t>Tolna</t>
  </si>
  <si>
    <t>Bogyoszló</t>
  </si>
  <si>
    <t>Bojt</t>
  </si>
  <si>
    <t>Bókaháza</t>
  </si>
  <si>
    <t>Bokod</t>
  </si>
  <si>
    <t>Oroszlány</t>
  </si>
  <si>
    <t>Bokor</t>
  </si>
  <si>
    <t>Boldog</t>
  </si>
  <si>
    <t>Boldogasszonyfa</t>
  </si>
  <si>
    <t>Boldogkőújfalu</t>
  </si>
  <si>
    <t>Boldogkőváralja</t>
  </si>
  <si>
    <t>Boldva</t>
  </si>
  <si>
    <t>Bolhás</t>
  </si>
  <si>
    <t>Bolhó</t>
  </si>
  <si>
    <t>Boncodfölde</t>
  </si>
  <si>
    <t>Bonyhádvarasd</t>
  </si>
  <si>
    <t>Bonnya</t>
  </si>
  <si>
    <t>Bordány</t>
  </si>
  <si>
    <t>Borgáta</t>
  </si>
  <si>
    <t>Borjád</t>
  </si>
  <si>
    <t>Borota</t>
  </si>
  <si>
    <t>Jánoshalma</t>
  </si>
  <si>
    <t>Borsfa</t>
  </si>
  <si>
    <t>Borsodbóta</t>
  </si>
  <si>
    <t>Borsodgeszt</t>
  </si>
  <si>
    <t>Borsodivánka</t>
  </si>
  <si>
    <t>Borsodnádasd</t>
  </si>
  <si>
    <t>Borsodszentgyörgy</t>
  </si>
  <si>
    <t>Borsodszirák</t>
  </si>
  <si>
    <t>Borsosberény</t>
  </si>
  <si>
    <t>Borszörcsök</t>
  </si>
  <si>
    <t>Borzavár</t>
  </si>
  <si>
    <t>Bosta</t>
  </si>
  <si>
    <t>Botpalád</t>
  </si>
  <si>
    <t>Fehérgyarmat</t>
  </si>
  <si>
    <t>Botykapeterd</t>
  </si>
  <si>
    <t>Bozzai</t>
  </si>
  <si>
    <t>Bozsok</t>
  </si>
  <si>
    <t>Kőszeg</t>
  </si>
  <si>
    <t>Bózsva</t>
  </si>
  <si>
    <t>Bő</t>
  </si>
  <si>
    <t>Bőcs</t>
  </si>
  <si>
    <t>Böde</t>
  </si>
  <si>
    <t>Bödeháza</t>
  </si>
  <si>
    <t>Bögöt</t>
  </si>
  <si>
    <t>Bögöte</t>
  </si>
  <si>
    <t>Böhönye</t>
  </si>
  <si>
    <t>Bököny</t>
  </si>
  <si>
    <t>Bölcske</t>
  </si>
  <si>
    <t>Bőny</t>
  </si>
  <si>
    <t>Börcs</t>
  </si>
  <si>
    <t>Börzönce</t>
  </si>
  <si>
    <t>Bősárkány</t>
  </si>
  <si>
    <t>Bőszénfa</t>
  </si>
  <si>
    <t>Bucsa</t>
  </si>
  <si>
    <t>Szeghalom</t>
  </si>
  <si>
    <t>Bucsu</t>
  </si>
  <si>
    <t>Búcsúszentlászló</t>
  </si>
  <si>
    <t>Bucsuta</t>
  </si>
  <si>
    <t>Budajenő</t>
  </si>
  <si>
    <t>Budakalász</t>
  </si>
  <si>
    <t>Szentendre</t>
  </si>
  <si>
    <t>Budaörs</t>
  </si>
  <si>
    <t>Budapest</t>
  </si>
  <si>
    <t>Bugac</t>
  </si>
  <si>
    <t>Kiskunfélegyháza</t>
  </si>
  <si>
    <t>Bugacpusztaháza</t>
  </si>
  <si>
    <t>Bugyi</t>
  </si>
  <si>
    <t>Dabas</t>
  </si>
  <si>
    <t>Buj</t>
  </si>
  <si>
    <t>Buják</t>
  </si>
  <si>
    <t>Buzsák</t>
  </si>
  <si>
    <t>Bük</t>
  </si>
  <si>
    <t>Bükkábrány</t>
  </si>
  <si>
    <t>Bükkaranyos</t>
  </si>
  <si>
    <t>Bükkmogyorósd</t>
  </si>
  <si>
    <t>Bükkösd</t>
  </si>
  <si>
    <t>Bükkszék</t>
  </si>
  <si>
    <t>Bükkszenterzsébet</t>
  </si>
  <si>
    <t>Bükkszentkereszt</t>
  </si>
  <si>
    <t>Bükkszentmárton</t>
  </si>
  <si>
    <t>Bükkzsérc</t>
  </si>
  <si>
    <t>Bürüs</t>
  </si>
  <si>
    <t>Büssü</t>
  </si>
  <si>
    <t>Büttös</t>
  </si>
  <si>
    <t>Cák</t>
  </si>
  <si>
    <t>Cakóháza</t>
  </si>
  <si>
    <t>Cece</t>
  </si>
  <si>
    <t>Cégénydányád</t>
  </si>
  <si>
    <t>Ceglédbercel</t>
  </si>
  <si>
    <t>Cered</t>
  </si>
  <si>
    <t>Chernelházadamonya</t>
  </si>
  <si>
    <t>Cibakháza</t>
  </si>
  <si>
    <t>Kunszentmárton</t>
  </si>
  <si>
    <t>Cikó</t>
  </si>
  <si>
    <t>Cirák</t>
  </si>
  <si>
    <t>Cún</t>
  </si>
  <si>
    <t>Csabacsűd</t>
  </si>
  <si>
    <t>Csabaszabadi</t>
  </si>
  <si>
    <t>Csabdi</t>
  </si>
  <si>
    <t>Csabrendek</t>
  </si>
  <si>
    <t>Csáfordjánosfa</t>
  </si>
  <si>
    <t>Csaholc</t>
  </si>
  <si>
    <t>Csajág</t>
  </si>
  <si>
    <t>Csákány</t>
  </si>
  <si>
    <t>Csákánydoroszló</t>
  </si>
  <si>
    <t>Csákberény</t>
  </si>
  <si>
    <t>Csákvár</t>
  </si>
  <si>
    <t>Csanádalberti</t>
  </si>
  <si>
    <t>Csanádapáca</t>
  </si>
  <si>
    <t>Csanádpalota</t>
  </si>
  <si>
    <t>Csánig</t>
  </si>
  <si>
    <t>Csány</t>
  </si>
  <si>
    <t>Csányoszró</t>
  </si>
  <si>
    <t>Csanytelek</t>
  </si>
  <si>
    <t>Csongrád</t>
  </si>
  <si>
    <t>Csapi</t>
  </si>
  <si>
    <t>Csapod</t>
  </si>
  <si>
    <t>Csárdaszállás</t>
  </si>
  <si>
    <t>Gyomaendrőd</t>
  </si>
  <si>
    <t>Csarnóta</t>
  </si>
  <si>
    <t>Csaroda</t>
  </si>
  <si>
    <t>Császár</t>
  </si>
  <si>
    <t>Császártöltés</t>
  </si>
  <si>
    <t>Császló</t>
  </si>
  <si>
    <t>Csátalja</t>
  </si>
  <si>
    <t>Csatár</t>
  </si>
  <si>
    <t>Csataszög</t>
  </si>
  <si>
    <t>Csatka</t>
  </si>
  <si>
    <t>Csávoly</t>
  </si>
  <si>
    <t>Csebény</t>
  </si>
  <si>
    <t>Csécse</t>
  </si>
  <si>
    <t>Csegöld</t>
  </si>
  <si>
    <t>Csehbánya</t>
  </si>
  <si>
    <t>Csehi</t>
  </si>
  <si>
    <t>Csehimindszent</t>
  </si>
  <si>
    <t>Csém</t>
  </si>
  <si>
    <t>Csemő</t>
  </si>
  <si>
    <t>Csempeszkopács</t>
  </si>
  <si>
    <t>Csengele</t>
  </si>
  <si>
    <t>Csenger</t>
  </si>
  <si>
    <t>Csengersima</t>
  </si>
  <si>
    <t>Csengerújfalu</t>
  </si>
  <si>
    <t>Csengőd</t>
  </si>
  <si>
    <t>Csénye</t>
  </si>
  <si>
    <t>Csenyéte</t>
  </si>
  <si>
    <t>Csép</t>
  </si>
  <si>
    <t>Csépa</t>
  </si>
  <si>
    <t>Csepreg</t>
  </si>
  <si>
    <t>Csér</t>
  </si>
  <si>
    <t>Cserdi</t>
  </si>
  <si>
    <t>Cserénfa</t>
  </si>
  <si>
    <t>Cserépfalu</t>
  </si>
  <si>
    <t>Cserépváralja</t>
  </si>
  <si>
    <t>Cserháthaláp</t>
  </si>
  <si>
    <t>Cserhátsurány</t>
  </si>
  <si>
    <t>Cserhátszentiván</t>
  </si>
  <si>
    <t>Cserkeszőlő</t>
  </si>
  <si>
    <t>Cserkút</t>
  </si>
  <si>
    <t>Csernely</t>
  </si>
  <si>
    <t>Cserszegtomaj</t>
  </si>
  <si>
    <t>Csertalakos</t>
  </si>
  <si>
    <t>Csertő</t>
  </si>
  <si>
    <t>Csesznek</t>
  </si>
  <si>
    <t>Csesztreg</t>
  </si>
  <si>
    <t>Csesztve</t>
  </si>
  <si>
    <t>Csetény</t>
  </si>
  <si>
    <t>Csévharaszt</t>
  </si>
  <si>
    <t>Csibrák</t>
  </si>
  <si>
    <t>Csikéria</t>
  </si>
  <si>
    <t>Csikóstőttős</t>
  </si>
  <si>
    <t>Csikvánd</t>
  </si>
  <si>
    <t>Csincse</t>
  </si>
  <si>
    <t>Csipkerek</t>
  </si>
  <si>
    <t>Csitár</t>
  </si>
  <si>
    <t>Csobád</t>
  </si>
  <si>
    <t>Csobaj</t>
  </si>
  <si>
    <t>Csobánka</t>
  </si>
  <si>
    <t>Csókakő</t>
  </si>
  <si>
    <t>Csokonyavisonta</t>
  </si>
  <si>
    <t>Csokvaomány</t>
  </si>
  <si>
    <t>Csolnok</t>
  </si>
  <si>
    <t>Csólyospálos</t>
  </si>
  <si>
    <t>Kiskunmajsa</t>
  </si>
  <si>
    <t>Csoma</t>
  </si>
  <si>
    <t>Csomád</t>
  </si>
  <si>
    <t>Dunakeszi</t>
  </si>
  <si>
    <t>Csombárd</t>
  </si>
  <si>
    <t>Csonkahegyhát</t>
  </si>
  <si>
    <t>Csonkamindszent</t>
  </si>
  <si>
    <t>Csopak</t>
  </si>
  <si>
    <t>Csór</t>
  </si>
  <si>
    <t>Csorvás</t>
  </si>
  <si>
    <t>Csót</t>
  </si>
  <si>
    <t>Csöde</t>
  </si>
  <si>
    <t>Csögle</t>
  </si>
  <si>
    <t>Csökmő</t>
  </si>
  <si>
    <t>Csököly</t>
  </si>
  <si>
    <t>Csömend</t>
  </si>
  <si>
    <t>Csömödér</t>
  </si>
  <si>
    <t>Csömör</t>
  </si>
  <si>
    <t>Gödöllő</t>
  </si>
  <si>
    <t>Csönge</t>
  </si>
  <si>
    <t>Csörnyeföld</t>
  </si>
  <si>
    <t>Csörög</t>
  </si>
  <si>
    <t>Csörötnek</t>
  </si>
  <si>
    <t>Csősz</t>
  </si>
  <si>
    <t>Csővár</t>
  </si>
  <si>
    <t>Csurgónagymarton</t>
  </si>
  <si>
    <t>Dabronc</t>
  </si>
  <si>
    <t>Dabrony</t>
  </si>
  <si>
    <t>Dad</t>
  </si>
  <si>
    <t>Dág</t>
  </si>
  <si>
    <t>Dáka</t>
  </si>
  <si>
    <t>Dalmand</t>
  </si>
  <si>
    <t>Damak</t>
  </si>
  <si>
    <t>Dámóc</t>
  </si>
  <si>
    <t>Dánszentmiklós</t>
  </si>
  <si>
    <t>Dány</t>
  </si>
  <si>
    <t>Daraboshegy</t>
  </si>
  <si>
    <t>Darány</t>
  </si>
  <si>
    <t>Darnó</t>
  </si>
  <si>
    <t>Darnózseli</t>
  </si>
  <si>
    <t>Daruszentmiklós</t>
  </si>
  <si>
    <t>Darvas</t>
  </si>
  <si>
    <t>Dávod</t>
  </si>
  <si>
    <t>Debercsény</t>
  </si>
  <si>
    <t>Debrecen</t>
  </si>
  <si>
    <t>Debréte</t>
  </si>
  <si>
    <t>Decs</t>
  </si>
  <si>
    <t>Dédestapolcsány</t>
  </si>
  <si>
    <t>Dég</t>
  </si>
  <si>
    <t>Enying</t>
  </si>
  <si>
    <t>Dejtár</t>
  </si>
  <si>
    <t>Délegyháza</t>
  </si>
  <si>
    <t>Szigetszentmiklós</t>
  </si>
  <si>
    <t>Demecser</t>
  </si>
  <si>
    <t>Demjén</t>
  </si>
  <si>
    <t>Dencsháza</t>
  </si>
  <si>
    <t>Dénesfa</t>
  </si>
  <si>
    <t>Derecske</t>
  </si>
  <si>
    <t>Derekegyház</t>
  </si>
  <si>
    <t>Deszk</t>
  </si>
  <si>
    <t>Detek</t>
  </si>
  <si>
    <t>Detk</t>
  </si>
  <si>
    <t>Dévaványa</t>
  </si>
  <si>
    <t>Dinnyeberki</t>
  </si>
  <si>
    <t>Diósberény</t>
  </si>
  <si>
    <t>Diósd</t>
  </si>
  <si>
    <t>Érd</t>
  </si>
  <si>
    <t>Diósjenő</t>
  </si>
  <si>
    <t>Dióskál</t>
  </si>
  <si>
    <t>Diósviszló</t>
  </si>
  <si>
    <t>Doba</t>
  </si>
  <si>
    <t>Doboz</t>
  </si>
  <si>
    <t>Dobri</t>
  </si>
  <si>
    <t>Dobronhegy</t>
  </si>
  <si>
    <t>Dóc</t>
  </si>
  <si>
    <t>Domaháza</t>
  </si>
  <si>
    <t>Domaszék</t>
  </si>
  <si>
    <t>Dombegyház</t>
  </si>
  <si>
    <t>Dombiratos</t>
  </si>
  <si>
    <t>Dombrád</t>
  </si>
  <si>
    <t>Domony</t>
  </si>
  <si>
    <t>Domoszló</t>
  </si>
  <si>
    <t>Dormánd</t>
  </si>
  <si>
    <t>Dorog</t>
  </si>
  <si>
    <t>Dorogháza</t>
  </si>
  <si>
    <t>Dozmat</t>
  </si>
  <si>
    <t>Döbörhegy</t>
  </si>
  <si>
    <t>Döbröce</t>
  </si>
  <si>
    <t>Döbrököz</t>
  </si>
  <si>
    <t>Döbrönte</t>
  </si>
  <si>
    <t>Döge</t>
  </si>
  <si>
    <t>Dömös</t>
  </si>
  <si>
    <t>Dömsöd</t>
  </si>
  <si>
    <t>Dör</t>
  </si>
  <si>
    <t>Dörgicse</t>
  </si>
  <si>
    <t>Döröske</t>
  </si>
  <si>
    <t>Dötk</t>
  </si>
  <si>
    <t>Dövény</t>
  </si>
  <si>
    <t>Drágszél</t>
  </si>
  <si>
    <t>Drávacsehi</t>
  </si>
  <si>
    <t>Drávacsepely</t>
  </si>
  <si>
    <t>Drávafok</t>
  </si>
  <si>
    <t>Drávagárdony</t>
  </si>
  <si>
    <t>Drávaiványi</t>
  </si>
  <si>
    <t>Drávakeresztúr</t>
  </si>
  <si>
    <t>Drávapalkonya</t>
  </si>
  <si>
    <t>Drávapiski</t>
  </si>
  <si>
    <t>Drávaszabolcs</t>
  </si>
  <si>
    <t>Drávaszerdahely</t>
  </si>
  <si>
    <t>Drávasztára</t>
  </si>
  <si>
    <t>Drávatamási</t>
  </si>
  <si>
    <t>Drégelypalánk</t>
  </si>
  <si>
    <t>Dubicsány</t>
  </si>
  <si>
    <t>Dudar</t>
  </si>
  <si>
    <t>Duka</t>
  </si>
  <si>
    <t>Dunaalmás</t>
  </si>
  <si>
    <t>Dunabogdány</t>
  </si>
  <si>
    <t>Dunaegyháza</t>
  </si>
  <si>
    <t>Dunafalva</t>
  </si>
  <si>
    <t>Dunaföldvár</t>
  </si>
  <si>
    <t>Dunaharaszti</t>
  </si>
  <si>
    <t>Dunakiliti</t>
  </si>
  <si>
    <t>Dunapataj</t>
  </si>
  <si>
    <t>Dunaremete</t>
  </si>
  <si>
    <t>Dunaszeg</t>
  </si>
  <si>
    <t>Dunaszekcső</t>
  </si>
  <si>
    <t>Dunaszentbenedek</t>
  </si>
  <si>
    <t>Dunaszentgyörgy</t>
  </si>
  <si>
    <t>Dunaszentmiklós</t>
  </si>
  <si>
    <t>Dunaszentpál</t>
  </si>
  <si>
    <t>Dunasziget</t>
  </si>
  <si>
    <t>Dunatetétlen</t>
  </si>
  <si>
    <t>Dunavarsány</t>
  </si>
  <si>
    <t>Dunavecse</t>
  </si>
  <si>
    <t>Dusnok</t>
  </si>
  <si>
    <t>Dúzs</t>
  </si>
  <si>
    <t>Ebergőc</t>
  </si>
  <si>
    <t>Ebes</t>
  </si>
  <si>
    <t>Hajdúszoboszló</t>
  </si>
  <si>
    <t>Écs</t>
  </si>
  <si>
    <t>Ecséd</t>
  </si>
  <si>
    <t>Ecseg</t>
  </si>
  <si>
    <t>Ecsegfalva</t>
  </si>
  <si>
    <t>Ecseny</t>
  </si>
  <si>
    <t>Ecser</t>
  </si>
  <si>
    <t>Vecsés</t>
  </si>
  <si>
    <t>Edde</t>
  </si>
  <si>
    <t>Edve</t>
  </si>
  <si>
    <t>Egerág</t>
  </si>
  <si>
    <t>Egeralja</t>
  </si>
  <si>
    <t>Egeraracsa</t>
  </si>
  <si>
    <t>Egerbakta</t>
  </si>
  <si>
    <t>Egerbocs</t>
  </si>
  <si>
    <t>Egercsehi</t>
  </si>
  <si>
    <t>Egerfarmos</t>
  </si>
  <si>
    <t>Egerlövő</t>
  </si>
  <si>
    <t>Egerszalók</t>
  </si>
  <si>
    <t>Egerszólát</t>
  </si>
  <si>
    <t>Égerszög</t>
  </si>
  <si>
    <t>Egervár</t>
  </si>
  <si>
    <t>Egervölgy</t>
  </si>
  <si>
    <t>Egyed</t>
  </si>
  <si>
    <t>Egyek</t>
  </si>
  <si>
    <t>Egyházasdengeleg</t>
  </si>
  <si>
    <t>Egyházasfalu</t>
  </si>
  <si>
    <t>Egyházasgerge</t>
  </si>
  <si>
    <t>Egyházasharaszti</t>
  </si>
  <si>
    <t>Egyházashetye</t>
  </si>
  <si>
    <t>Egyházashollós</t>
  </si>
  <si>
    <t>Egyházaskesző</t>
  </si>
  <si>
    <t>Egyházaskozár</t>
  </si>
  <si>
    <t>Egyházasrádóc</t>
  </si>
  <si>
    <t>Elek</t>
  </si>
  <si>
    <t>Gyula</t>
  </si>
  <si>
    <t>Ellend</t>
  </si>
  <si>
    <t>Előszállás</t>
  </si>
  <si>
    <t>Emőd</t>
  </si>
  <si>
    <t>Encsencs</t>
  </si>
  <si>
    <t>Endrefalva</t>
  </si>
  <si>
    <t>Szécsény</t>
  </si>
  <si>
    <t>Endrőc</t>
  </si>
  <si>
    <t>Enese</t>
  </si>
  <si>
    <t>Eperjes</t>
  </si>
  <si>
    <t>Eperjeske</t>
  </si>
  <si>
    <t>Eplény</t>
  </si>
  <si>
    <t>Epöl</t>
  </si>
  <si>
    <t>Ercsi</t>
  </si>
  <si>
    <t>Erdőbénye</t>
  </si>
  <si>
    <t>Erdőhorváti</t>
  </si>
  <si>
    <t>Erdőkertes</t>
  </si>
  <si>
    <t>Erdőkövesd</t>
  </si>
  <si>
    <t>Erdőkürt</t>
  </si>
  <si>
    <t>Erdősmárok</t>
  </si>
  <si>
    <t>Erdősmecske</t>
  </si>
  <si>
    <t>Erdőtarcsa</t>
  </si>
  <si>
    <t>Erdőtelek</t>
  </si>
  <si>
    <t>Erk</t>
  </si>
  <si>
    <t>Érpatak</t>
  </si>
  <si>
    <t>Érsekcsanád</t>
  </si>
  <si>
    <t>Érsekhalma</t>
  </si>
  <si>
    <t>Érsekvadkert</t>
  </si>
  <si>
    <t>Értény</t>
  </si>
  <si>
    <t>Erzsébet</t>
  </si>
  <si>
    <t>Esztár</t>
  </si>
  <si>
    <t>Eszteregnye</t>
  </si>
  <si>
    <t>Esztergályhorváti</t>
  </si>
  <si>
    <t>Ete</t>
  </si>
  <si>
    <t>Etes</t>
  </si>
  <si>
    <t>Etyek</t>
  </si>
  <si>
    <t>Fábiánháza</t>
  </si>
  <si>
    <t>Mátészalka</t>
  </si>
  <si>
    <t>Fábiánsebestyén</t>
  </si>
  <si>
    <t>Fácánkert</t>
  </si>
  <si>
    <t>Fadd</t>
  </si>
  <si>
    <t>Fáj</t>
  </si>
  <si>
    <t>Fajsz</t>
  </si>
  <si>
    <t>Fancsal</t>
  </si>
  <si>
    <t>Farád</t>
  </si>
  <si>
    <t>Farkasgyepű</t>
  </si>
  <si>
    <t>Farkaslyuk</t>
  </si>
  <si>
    <t>Farmos</t>
  </si>
  <si>
    <t>Nagykáta</t>
  </si>
  <si>
    <t>Fazekasboda</t>
  </si>
  <si>
    <t>Fedémes</t>
  </si>
  <si>
    <t>Fegyvernek</t>
  </si>
  <si>
    <t>Törökszentmiklós</t>
  </si>
  <si>
    <t>Fehértó</t>
  </si>
  <si>
    <t>Fehérvárcsurgó</t>
  </si>
  <si>
    <t>Feked</t>
  </si>
  <si>
    <t>Feketeerdő</t>
  </si>
  <si>
    <t>Felcsút</t>
  </si>
  <si>
    <t>Feldebrő</t>
  </si>
  <si>
    <t>Felgyő</t>
  </si>
  <si>
    <t>Felpéc</t>
  </si>
  <si>
    <t>Felsőberecki</t>
  </si>
  <si>
    <t>Felsőcsatár</t>
  </si>
  <si>
    <t>Felsődobsza</t>
  </si>
  <si>
    <t>Felsőegerszeg</t>
  </si>
  <si>
    <t>Felsőgagy</t>
  </si>
  <si>
    <t>Felsőjánosfa</t>
  </si>
  <si>
    <t>Felsőkelecsény</t>
  </si>
  <si>
    <t>Felsőlajos</t>
  </si>
  <si>
    <t>Felsőmarác</t>
  </si>
  <si>
    <t>Felsőmocsolád</t>
  </si>
  <si>
    <t>Felsőnána</t>
  </si>
  <si>
    <t>Felsőnyárád</t>
  </si>
  <si>
    <t>Felsőnyék</t>
  </si>
  <si>
    <t>Felsőörs</t>
  </si>
  <si>
    <t>Felsőpáhok</t>
  </si>
  <si>
    <t>Felsőpakony</t>
  </si>
  <si>
    <t>Felsőpetény</t>
  </si>
  <si>
    <t>Felsőrajk</t>
  </si>
  <si>
    <t>Felsőregmec</t>
  </si>
  <si>
    <t>Felsőszenterzsébet</t>
  </si>
  <si>
    <t>Felsőszentiván</t>
  </si>
  <si>
    <t>Felsőszentmárton</t>
  </si>
  <si>
    <t>Felsőszölnök</t>
  </si>
  <si>
    <t>Felsőtárkány</t>
  </si>
  <si>
    <t>Felsőtelekes</t>
  </si>
  <si>
    <t>Felsőtold</t>
  </si>
  <si>
    <t>Felsővadász</t>
  </si>
  <si>
    <t>Felsőzsolca</t>
  </si>
  <si>
    <t>Fényeslitke</t>
  </si>
  <si>
    <t>Fenyőfő</t>
  </si>
  <si>
    <t>Ferencszállás</t>
  </si>
  <si>
    <t>Fertőboz</t>
  </si>
  <si>
    <t>Fertőd</t>
  </si>
  <si>
    <t>Fertőendréd</t>
  </si>
  <si>
    <t>Fertőhomok</t>
  </si>
  <si>
    <t>Fertőrákos</t>
  </si>
  <si>
    <t>Fertőszentmiklós</t>
  </si>
  <si>
    <t>Fertőszéplak</t>
  </si>
  <si>
    <t>Fiad</t>
  </si>
  <si>
    <t>Filkeháza</t>
  </si>
  <si>
    <t>Fityeház</t>
  </si>
  <si>
    <t>Foktő</t>
  </si>
  <si>
    <t>Folyás</t>
  </si>
  <si>
    <t>Hajdúnánás</t>
  </si>
  <si>
    <t>Fonó</t>
  </si>
  <si>
    <t>Fony</t>
  </si>
  <si>
    <t>Forráskút</t>
  </si>
  <si>
    <t>Forró</t>
  </si>
  <si>
    <t>Fót</t>
  </si>
  <si>
    <t>Földeák</t>
  </si>
  <si>
    <t>Földes</t>
  </si>
  <si>
    <t>Főnyed</t>
  </si>
  <si>
    <t>Fulókércs</t>
  </si>
  <si>
    <t>Furta</t>
  </si>
  <si>
    <t>Füle</t>
  </si>
  <si>
    <t>Fülesd</t>
  </si>
  <si>
    <t>Fülöp</t>
  </si>
  <si>
    <t>Fülöpháza</t>
  </si>
  <si>
    <t>Fülöpjakab</t>
  </si>
  <si>
    <t>Fülöpszállás</t>
  </si>
  <si>
    <t>Fülpösdaróc</t>
  </si>
  <si>
    <t>Fürged</t>
  </si>
  <si>
    <t>Füzér</t>
  </si>
  <si>
    <t>Füzérkajata</t>
  </si>
  <si>
    <t>Füzérkomlós</t>
  </si>
  <si>
    <t>Füzérradvány</t>
  </si>
  <si>
    <t>Füzesgyarmat</t>
  </si>
  <si>
    <t>Fűzvölgy</t>
  </si>
  <si>
    <t>Gáborján</t>
  </si>
  <si>
    <t>Gáborjánháza</t>
  </si>
  <si>
    <t>Gacsály</t>
  </si>
  <si>
    <t>Gadács</t>
  </si>
  <si>
    <t>Gadány</t>
  </si>
  <si>
    <t>Gadna</t>
  </si>
  <si>
    <t>Gádoros</t>
  </si>
  <si>
    <t>Gagyapáti</t>
  </si>
  <si>
    <t>Gagybátor</t>
  </si>
  <si>
    <t>Gagyvendégi</t>
  </si>
  <si>
    <t>Galambok</t>
  </si>
  <si>
    <t>Galgaguta</t>
  </si>
  <si>
    <t>Galgagyörk</t>
  </si>
  <si>
    <t>Galgahévíz</t>
  </si>
  <si>
    <t>Galgamácsa</t>
  </si>
  <si>
    <t>Gálosfa</t>
  </si>
  <si>
    <t>Galvács</t>
  </si>
  <si>
    <t>Gamás</t>
  </si>
  <si>
    <t>Ganna</t>
  </si>
  <si>
    <t>Gánt</t>
  </si>
  <si>
    <t>Gara</t>
  </si>
  <si>
    <t>Garáb</t>
  </si>
  <si>
    <t>Garabonc</t>
  </si>
  <si>
    <t>Garadna</t>
  </si>
  <si>
    <t>Garbolc</t>
  </si>
  <si>
    <t>Gárdony</t>
  </si>
  <si>
    <t>Garé</t>
  </si>
  <si>
    <t>Gasztony</t>
  </si>
  <si>
    <t>Gátér</t>
  </si>
  <si>
    <t>Gávavencsellő</t>
  </si>
  <si>
    <t>Géberjén</t>
  </si>
  <si>
    <t>Gecse</t>
  </si>
  <si>
    <t>Géderlak</t>
  </si>
  <si>
    <t>Gégény</t>
  </si>
  <si>
    <t>Gelej</t>
  </si>
  <si>
    <t>Gelénes</t>
  </si>
  <si>
    <t>Gellénháza</t>
  </si>
  <si>
    <t>Gelse</t>
  </si>
  <si>
    <t>Gelsesziget</t>
  </si>
  <si>
    <t>Gemzse</t>
  </si>
  <si>
    <t>Gencsapáti</t>
  </si>
  <si>
    <t>Gérce</t>
  </si>
  <si>
    <t>Gerde</t>
  </si>
  <si>
    <t>Gerendás</t>
  </si>
  <si>
    <t>Gerényes</t>
  </si>
  <si>
    <t>Geresdlak</t>
  </si>
  <si>
    <t>Gerjen</t>
  </si>
  <si>
    <t>Gersekarát</t>
  </si>
  <si>
    <t>Geszt</t>
  </si>
  <si>
    <t>Gesztely</t>
  </si>
  <si>
    <t>Geszteréd</t>
  </si>
  <si>
    <t>Gétye</t>
  </si>
  <si>
    <t>Gibárt</t>
  </si>
  <si>
    <t>Gic</t>
  </si>
  <si>
    <t>Gige</t>
  </si>
  <si>
    <t>Gilvánfa</t>
  </si>
  <si>
    <t>Girincs</t>
  </si>
  <si>
    <t>Tiszaújváros</t>
  </si>
  <si>
    <t>Gógánfa</t>
  </si>
  <si>
    <t>Golop</t>
  </si>
  <si>
    <t>Gomba</t>
  </si>
  <si>
    <t>Gombosszeg</t>
  </si>
  <si>
    <t>Gór</t>
  </si>
  <si>
    <t>Gordisa</t>
  </si>
  <si>
    <t>Gosztola</t>
  </si>
  <si>
    <t>Göd</t>
  </si>
  <si>
    <t>Gödre</t>
  </si>
  <si>
    <t>Gölle</t>
  </si>
  <si>
    <t>Gömörszőlős</t>
  </si>
  <si>
    <t>Göncruszka</t>
  </si>
  <si>
    <t>Gönyű</t>
  </si>
  <si>
    <t>Görbeháza</t>
  </si>
  <si>
    <t>Görcsöny</t>
  </si>
  <si>
    <t>Görcsönydoboka</t>
  </si>
  <si>
    <t>Görgeteg</t>
  </si>
  <si>
    <t>Gősfa</t>
  </si>
  <si>
    <t>Grábóc</t>
  </si>
  <si>
    <t>Gulács</t>
  </si>
  <si>
    <t>Gutorfölde</t>
  </si>
  <si>
    <t>Gyalóka</t>
  </si>
  <si>
    <t>Gyanógeregye</t>
  </si>
  <si>
    <t>Gyarmat</t>
  </si>
  <si>
    <t>Gyékényes</t>
  </si>
  <si>
    <t>Gyenesdiás</t>
  </si>
  <si>
    <t>Gyepükaján</t>
  </si>
  <si>
    <t>Gyermely</t>
  </si>
  <si>
    <t>Tatabánya</t>
  </si>
  <si>
    <t>Gyód</t>
  </si>
  <si>
    <t>Gyóró</t>
  </si>
  <si>
    <t>Gyömöre</t>
  </si>
  <si>
    <t>Gyömrő</t>
  </si>
  <si>
    <t>Gyöngyfa</t>
  </si>
  <si>
    <t>Gyöngyösfalu</t>
  </si>
  <si>
    <t>Gyöngyöshalász</t>
  </si>
  <si>
    <t>Gyöngyösmellék</t>
  </si>
  <si>
    <t>Gyöngyösoroszi</t>
  </si>
  <si>
    <t>Gyöngyöspata</t>
  </si>
  <si>
    <t>Gyöngyössolymos</t>
  </si>
  <si>
    <t>Gyöngyöstarján</t>
  </si>
  <si>
    <t>Gyönk</t>
  </si>
  <si>
    <t>Győrasszonyfa</t>
  </si>
  <si>
    <t>Györe</t>
  </si>
  <si>
    <t>Györgytarló</t>
  </si>
  <si>
    <t>Györköny</t>
  </si>
  <si>
    <t>Győrladamér</t>
  </si>
  <si>
    <t>Győröcske</t>
  </si>
  <si>
    <t>Győrság</t>
  </si>
  <si>
    <t>Győrsövényház</t>
  </si>
  <si>
    <t>Győrszemere</t>
  </si>
  <si>
    <t>Győrtelek</t>
  </si>
  <si>
    <t>Győrújbarát</t>
  </si>
  <si>
    <t>Győrújfalu</t>
  </si>
  <si>
    <t>Győrvár</t>
  </si>
  <si>
    <t>Győrzámoly</t>
  </si>
  <si>
    <t>Gyugy</t>
  </si>
  <si>
    <t>Gyulaháza</t>
  </si>
  <si>
    <t>Gyulaj</t>
  </si>
  <si>
    <t>Gyulakeszi</t>
  </si>
  <si>
    <t>Gyúró</t>
  </si>
  <si>
    <t>Gyügye</t>
  </si>
  <si>
    <t>Gyüre</t>
  </si>
  <si>
    <t>Gyűrűs</t>
  </si>
  <si>
    <t>Hács</t>
  </si>
  <si>
    <t>Hagyárosbörönd</t>
  </si>
  <si>
    <t>Hahót</t>
  </si>
  <si>
    <t>Hajdúbagos</t>
  </si>
  <si>
    <t>Hajdúböszörmény</t>
  </si>
  <si>
    <t>Hajdúdorog</t>
  </si>
  <si>
    <t>Hajdúsámson</t>
  </si>
  <si>
    <t>Hajdúszovát</t>
  </si>
  <si>
    <t>Hajmás</t>
  </si>
  <si>
    <t>Hajmáskér</t>
  </si>
  <si>
    <t>Hajós</t>
  </si>
  <si>
    <t>Halastó</t>
  </si>
  <si>
    <t>Halászi</t>
  </si>
  <si>
    <t>Halásztelek</t>
  </si>
  <si>
    <t>Halimba</t>
  </si>
  <si>
    <t>Halmaj</t>
  </si>
  <si>
    <t>Halmajugra</t>
  </si>
  <si>
    <t>Halogy</t>
  </si>
  <si>
    <t>Hangács</t>
  </si>
  <si>
    <t>Hangony</t>
  </si>
  <si>
    <t>Hantos</t>
  </si>
  <si>
    <t>Harasztifalu</t>
  </si>
  <si>
    <t>Harc</t>
  </si>
  <si>
    <t>Harka</t>
  </si>
  <si>
    <t>Harkakötöny</t>
  </si>
  <si>
    <t>Harkány</t>
  </si>
  <si>
    <t>Háromfa</t>
  </si>
  <si>
    <t>Háromhuta</t>
  </si>
  <si>
    <t>Harsány</t>
  </si>
  <si>
    <t>Hárskút</t>
  </si>
  <si>
    <t>Harta</t>
  </si>
  <si>
    <t>Hásságy</t>
  </si>
  <si>
    <t>Hédervár</t>
  </si>
  <si>
    <t>Hedrehely</t>
  </si>
  <si>
    <t>Hegyesd</t>
  </si>
  <si>
    <t>Hegyeshalom</t>
  </si>
  <si>
    <t>Hegyfalu</t>
  </si>
  <si>
    <t>Hegyháthodász</t>
  </si>
  <si>
    <t>Hegyhátmaróc</t>
  </si>
  <si>
    <t>Hegyhátsál</t>
  </si>
  <si>
    <t>Hegyhátszentjakab</t>
  </si>
  <si>
    <t>Hegyhátszentmárton</t>
  </si>
  <si>
    <t>Hegyhátszentpéter</t>
  </si>
  <si>
    <t>Hegykő</t>
  </si>
  <si>
    <t>Hegymagas</t>
  </si>
  <si>
    <t>Hegymeg</t>
  </si>
  <si>
    <t>Hegyszentmárton</t>
  </si>
  <si>
    <t>Héhalom</t>
  </si>
  <si>
    <t>Hejce</t>
  </si>
  <si>
    <t>Hejőbába</t>
  </si>
  <si>
    <t>Hejőkeresztúr</t>
  </si>
  <si>
    <t>Hejőkürt</t>
  </si>
  <si>
    <t>Hejőpapi</t>
  </si>
  <si>
    <t>Hejőszalonta</t>
  </si>
  <si>
    <t>Helesfa</t>
  </si>
  <si>
    <t>Helvécia</t>
  </si>
  <si>
    <t>Hencida</t>
  </si>
  <si>
    <t>Hencse</t>
  </si>
  <si>
    <t>Herceghalom</t>
  </si>
  <si>
    <t>Hercegkút</t>
  </si>
  <si>
    <t>Hercegszántó</t>
  </si>
  <si>
    <t>Heréd</t>
  </si>
  <si>
    <t>Héreg</t>
  </si>
  <si>
    <t>Herencsény</t>
  </si>
  <si>
    <t>Herend</t>
  </si>
  <si>
    <t>Heresznye</t>
  </si>
  <si>
    <t>Hermánszeg</t>
  </si>
  <si>
    <t>Hernád</t>
  </si>
  <si>
    <t>Hernádbűd</t>
  </si>
  <si>
    <t>Hernádcéce</t>
  </si>
  <si>
    <t>Hernádkak</t>
  </si>
  <si>
    <t>Hernádkércs</t>
  </si>
  <si>
    <t>Hernádnémeti</t>
  </si>
  <si>
    <t>Hernádpetri</t>
  </si>
  <si>
    <t>Hernádszentandrás</t>
  </si>
  <si>
    <t>Hernádszurdok</t>
  </si>
  <si>
    <t>Hernádvécse</t>
  </si>
  <si>
    <t>Hernyék</t>
  </si>
  <si>
    <t>Hét</t>
  </si>
  <si>
    <t>Hetefejércse</t>
  </si>
  <si>
    <t>Hetes</t>
  </si>
  <si>
    <t>Hetvehely</t>
  </si>
  <si>
    <t>Hetyefő</t>
  </si>
  <si>
    <t>Hevesaranyos</t>
  </si>
  <si>
    <t>Hevesvezekény</t>
  </si>
  <si>
    <t>Hévíz</t>
  </si>
  <si>
    <t>Hévízgyörk</t>
  </si>
  <si>
    <t>Hidas</t>
  </si>
  <si>
    <t>Hidasnémeti</t>
  </si>
  <si>
    <t>Hidegkút</t>
  </si>
  <si>
    <t>Hidegség</t>
  </si>
  <si>
    <t>Hidvégardó</t>
  </si>
  <si>
    <t>Himesháza</t>
  </si>
  <si>
    <t>Himod</t>
  </si>
  <si>
    <t>Hirics</t>
  </si>
  <si>
    <t>Hobol</t>
  </si>
  <si>
    <t>Hodász</t>
  </si>
  <si>
    <t>Hódmezővásárhely</t>
  </si>
  <si>
    <t>Hollád</t>
  </si>
  <si>
    <t>Hollóháza</t>
  </si>
  <si>
    <t>Hollókő</t>
  </si>
  <si>
    <t>Homokbödöge</t>
  </si>
  <si>
    <t>Homokkomárom</t>
  </si>
  <si>
    <t>Homokmégy</t>
  </si>
  <si>
    <t>Homokszentgyörgy</t>
  </si>
  <si>
    <t>Homorúd</t>
  </si>
  <si>
    <t>Homrogd</t>
  </si>
  <si>
    <t>Hont</t>
  </si>
  <si>
    <t>Horpács</t>
  </si>
  <si>
    <t>Hort</t>
  </si>
  <si>
    <t>Hortobágy</t>
  </si>
  <si>
    <t>Horváthertelend</t>
  </si>
  <si>
    <t>Horvátlövő</t>
  </si>
  <si>
    <t>Horvátzsidány</t>
  </si>
  <si>
    <t>Hosszúhetény</t>
  </si>
  <si>
    <t>Hosszúpályi</t>
  </si>
  <si>
    <t>Hosszúpereszteg</t>
  </si>
  <si>
    <t>Hosszúvíz</t>
  </si>
  <si>
    <t>Hosszúvölgy</t>
  </si>
  <si>
    <t>Hosztót</t>
  </si>
  <si>
    <t>Hottó</t>
  </si>
  <si>
    <t>Hőgyész</t>
  </si>
  <si>
    <t>Hövej</t>
  </si>
  <si>
    <t>Hugyag</t>
  </si>
  <si>
    <t>Hunya</t>
  </si>
  <si>
    <t>Hunyadfalva</t>
  </si>
  <si>
    <t>Husztót</t>
  </si>
  <si>
    <t>Ibafa</t>
  </si>
  <si>
    <t>Iborfia</t>
  </si>
  <si>
    <t>Igal</t>
  </si>
  <si>
    <t>Igar</t>
  </si>
  <si>
    <t>Igrici</t>
  </si>
  <si>
    <t>Iharos</t>
  </si>
  <si>
    <t>Iharosberény</t>
  </si>
  <si>
    <t>Ikervár</t>
  </si>
  <si>
    <t>Iklad</t>
  </si>
  <si>
    <t>Iklanberény</t>
  </si>
  <si>
    <t>Iklódbördőce</t>
  </si>
  <si>
    <t>Ikrény</t>
  </si>
  <si>
    <t>Iliny</t>
  </si>
  <si>
    <t>Ilk</t>
  </si>
  <si>
    <t>Illocska</t>
  </si>
  <si>
    <t>Imola</t>
  </si>
  <si>
    <t>Imrehegy</t>
  </si>
  <si>
    <t>Ináncs</t>
  </si>
  <si>
    <t>Inárcs</t>
  </si>
  <si>
    <t>Inke</t>
  </si>
  <si>
    <t>Ipacsfa</t>
  </si>
  <si>
    <t>Ipolydamásd</t>
  </si>
  <si>
    <t>Ipolyszög</t>
  </si>
  <si>
    <t>Ipolytarnóc</t>
  </si>
  <si>
    <t>Ipolytölgyes</t>
  </si>
  <si>
    <t>Ipolyvece</t>
  </si>
  <si>
    <t>Iregszemcse</t>
  </si>
  <si>
    <t>Irota</t>
  </si>
  <si>
    <t>Isaszeg</t>
  </si>
  <si>
    <t>Ispánk</t>
  </si>
  <si>
    <t>Istenmezeje</t>
  </si>
  <si>
    <t>Istvándi</t>
  </si>
  <si>
    <t>Iszkaszentgyörgy</t>
  </si>
  <si>
    <t>Iszkáz</t>
  </si>
  <si>
    <t>Isztimér</t>
  </si>
  <si>
    <t>Ivád</t>
  </si>
  <si>
    <t>Iván</t>
  </si>
  <si>
    <t>Ivánbattyán</t>
  </si>
  <si>
    <t>Ivánc</t>
  </si>
  <si>
    <t>Iváncsa</t>
  </si>
  <si>
    <t>Ivándárda</t>
  </si>
  <si>
    <t>Izmény</t>
  </si>
  <si>
    <t>Izsák</t>
  </si>
  <si>
    <t>Izsófalva</t>
  </si>
  <si>
    <t>Jágónak</t>
  </si>
  <si>
    <t>Ják</t>
  </si>
  <si>
    <t>Jakabszállás</t>
  </si>
  <si>
    <t>Jákfa</t>
  </si>
  <si>
    <t>Jákfalva</t>
  </si>
  <si>
    <t>Jákó</t>
  </si>
  <si>
    <t>Jánd</t>
  </si>
  <si>
    <t>Jánkmajtis</t>
  </si>
  <si>
    <t>Jánosháza</t>
  </si>
  <si>
    <t>Jánoshida</t>
  </si>
  <si>
    <t>Jánossomorja</t>
  </si>
  <si>
    <t>Járdánháza</t>
  </si>
  <si>
    <t>Jármi</t>
  </si>
  <si>
    <t>Jásd</t>
  </si>
  <si>
    <t>Jászágó</t>
  </si>
  <si>
    <t>Jászberény</t>
  </si>
  <si>
    <t>Jászalsószentgyörgy</t>
  </si>
  <si>
    <t>Jászárokszállás</t>
  </si>
  <si>
    <t>Jászboldogháza</t>
  </si>
  <si>
    <t>Jászdózsa</t>
  </si>
  <si>
    <t>Jászfelsőszentgyörgy</t>
  </si>
  <si>
    <t>Jászfényszaru</t>
  </si>
  <si>
    <t>Jászivány</t>
  </si>
  <si>
    <t>Jászjákóhalma</t>
  </si>
  <si>
    <t>Jászkarajenő</t>
  </si>
  <si>
    <t>Jászkisér</t>
  </si>
  <si>
    <t>Jászladány</t>
  </si>
  <si>
    <t>Jászszentandrás</t>
  </si>
  <si>
    <t>Jászszentlászló</t>
  </si>
  <si>
    <t>Jásztelek</t>
  </si>
  <si>
    <t>Jéke</t>
  </si>
  <si>
    <t>Jenő</t>
  </si>
  <si>
    <t>Jobaháza</t>
  </si>
  <si>
    <t>Jobbágyi</t>
  </si>
  <si>
    <t>Jósvafő</t>
  </si>
  <si>
    <t>Juta</t>
  </si>
  <si>
    <t>Kaba</t>
  </si>
  <si>
    <t>Kacorlak</t>
  </si>
  <si>
    <t>Kács</t>
  </si>
  <si>
    <t>Kacsóta</t>
  </si>
  <si>
    <t>Kadarkút</t>
  </si>
  <si>
    <t>Kajárpéc</t>
  </si>
  <si>
    <t>Kajászó</t>
  </si>
  <si>
    <t>Kajdacs</t>
  </si>
  <si>
    <t>Kakasd</t>
  </si>
  <si>
    <t>Kákics</t>
  </si>
  <si>
    <t>Kakucs</t>
  </si>
  <si>
    <t>Kál</t>
  </si>
  <si>
    <t>Kalaznó</t>
  </si>
  <si>
    <t>Káld</t>
  </si>
  <si>
    <t>Kálló</t>
  </si>
  <si>
    <t>Kallósd</t>
  </si>
  <si>
    <t>Kállósemjén</t>
  </si>
  <si>
    <t>Kálmáncsa</t>
  </si>
  <si>
    <t>Kálmánháza</t>
  </si>
  <si>
    <t>Kálócfa</t>
  </si>
  <si>
    <t>Káloz</t>
  </si>
  <si>
    <t>Kám</t>
  </si>
  <si>
    <t>Kamond</t>
  </si>
  <si>
    <t>Kamut</t>
  </si>
  <si>
    <t>Kánó</t>
  </si>
  <si>
    <t>Kántorjánosi</t>
  </si>
  <si>
    <t>Kány</t>
  </si>
  <si>
    <t>Kánya</t>
  </si>
  <si>
    <t>Kányavár</t>
  </si>
  <si>
    <t>Kapolcs</t>
  </si>
  <si>
    <t>Kápolna</t>
  </si>
  <si>
    <t>Kápolnásnyék</t>
  </si>
  <si>
    <t>Kapoly</t>
  </si>
  <si>
    <t>Kaposfő</t>
  </si>
  <si>
    <t>Kaposgyarmat</t>
  </si>
  <si>
    <t>Kaposhomok</t>
  </si>
  <si>
    <t>Kaposkeresztúr</t>
  </si>
  <si>
    <t>Kaposmérő</t>
  </si>
  <si>
    <t>Kapospula</t>
  </si>
  <si>
    <t>Kaposújlak</t>
  </si>
  <si>
    <t>Kaposszekcső</t>
  </si>
  <si>
    <t>Kaposszerdahely</t>
  </si>
  <si>
    <t>Káptalanfa</t>
  </si>
  <si>
    <t>Káptalantóti</t>
  </si>
  <si>
    <t>Kára</t>
  </si>
  <si>
    <t>Karácsond</t>
  </si>
  <si>
    <t>Karád</t>
  </si>
  <si>
    <t>Karakó</t>
  </si>
  <si>
    <t>Karakószörcsök</t>
  </si>
  <si>
    <t>Karancsalja</t>
  </si>
  <si>
    <t>Karancsberény</t>
  </si>
  <si>
    <t>Karancskeszi</t>
  </si>
  <si>
    <t>Karancslapujtő</t>
  </si>
  <si>
    <t>Karancsság</t>
  </si>
  <si>
    <t>Kárász</t>
  </si>
  <si>
    <t>Karcsa</t>
  </si>
  <si>
    <t>Kardos</t>
  </si>
  <si>
    <t>Kardoskút</t>
  </si>
  <si>
    <t>Karmacs</t>
  </si>
  <si>
    <t>Károlyháza</t>
  </si>
  <si>
    <t>Karos</t>
  </si>
  <si>
    <t>Kartal</t>
  </si>
  <si>
    <t>Kásád</t>
  </si>
  <si>
    <t>Kaskantyú</t>
  </si>
  <si>
    <t>Kastélyosdombó</t>
  </si>
  <si>
    <t>Kaszaper</t>
  </si>
  <si>
    <t>Kaszó</t>
  </si>
  <si>
    <t>Katádfa</t>
  </si>
  <si>
    <t>Katafa</t>
  </si>
  <si>
    <t>Kátoly</t>
  </si>
  <si>
    <t>Katymár</t>
  </si>
  <si>
    <t>Káva</t>
  </si>
  <si>
    <t>Kávás</t>
  </si>
  <si>
    <t>Kazár</t>
  </si>
  <si>
    <t>Kázsmárk</t>
  </si>
  <si>
    <t>Kazsok</t>
  </si>
  <si>
    <t>Kecel</t>
  </si>
  <si>
    <t>Kecskéd</t>
  </si>
  <si>
    <t>Kehidakustány</t>
  </si>
  <si>
    <t>Kék</t>
  </si>
  <si>
    <t>Kékcse</t>
  </si>
  <si>
    <t>Kéked</t>
  </si>
  <si>
    <t>Kékesd</t>
  </si>
  <si>
    <t>Kékkút</t>
  </si>
  <si>
    <t>Kelebia</t>
  </si>
  <si>
    <t>Keléd</t>
  </si>
  <si>
    <t>Kelemér</t>
  </si>
  <si>
    <t>Kéleshalom</t>
  </si>
  <si>
    <t>Kelevíz</t>
  </si>
  <si>
    <t>Kemence</t>
  </si>
  <si>
    <t>Kemendollár</t>
  </si>
  <si>
    <t>Kemeneshőgyész</t>
  </si>
  <si>
    <t>Kemeneskápolna</t>
  </si>
  <si>
    <t>Kemenesmagasi</t>
  </si>
  <si>
    <t>Kemenesmihályfa</t>
  </si>
  <si>
    <t>Kemenespálfa</t>
  </si>
  <si>
    <t>Kemenessömjén</t>
  </si>
  <si>
    <t>Kemenesszentmárton</t>
  </si>
  <si>
    <t>Kemenesszentpéter</t>
  </si>
  <si>
    <t>Keménfa</t>
  </si>
  <si>
    <t>Kémes</t>
  </si>
  <si>
    <t>Kemestaródfa</t>
  </si>
  <si>
    <t>Kemse</t>
  </si>
  <si>
    <t>Kenderes</t>
  </si>
  <si>
    <t>Kenéz</t>
  </si>
  <si>
    <t>Kenézlő</t>
  </si>
  <si>
    <t>Kengyel</t>
  </si>
  <si>
    <t>Kenyeri</t>
  </si>
  <si>
    <t>Kercaszomor</t>
  </si>
  <si>
    <t>Kercseliget</t>
  </si>
  <si>
    <t>Kerecsend</t>
  </si>
  <si>
    <t>Kerecseny</t>
  </si>
  <si>
    <t>Kerekegyháza</t>
  </si>
  <si>
    <t>Kerekharaszt</t>
  </si>
  <si>
    <t>Kereki</t>
  </si>
  <si>
    <t>Kerékteleki</t>
  </si>
  <si>
    <t>Kerepes</t>
  </si>
  <si>
    <t>Keresztéte</t>
  </si>
  <si>
    <t>Kerkabarabás</t>
  </si>
  <si>
    <t>Kerkafalva</t>
  </si>
  <si>
    <t>Kerkakutas</t>
  </si>
  <si>
    <t>Kerkáskápolna</t>
  </si>
  <si>
    <t>Kerkaszentkirály</t>
  </si>
  <si>
    <t>Kerkateskánd</t>
  </si>
  <si>
    <t>Kérsemjén</t>
  </si>
  <si>
    <t>Kerta</t>
  </si>
  <si>
    <t>Kertészsziget</t>
  </si>
  <si>
    <t>Keszeg</t>
  </si>
  <si>
    <t>Kesznyéten</t>
  </si>
  <si>
    <t>Keszőhidegkút</t>
  </si>
  <si>
    <t>Kesztölc</t>
  </si>
  <si>
    <t>Keszü</t>
  </si>
  <si>
    <t>Kétbodony</t>
  </si>
  <si>
    <t>Kétegyháza</t>
  </si>
  <si>
    <t>Kéthely</t>
  </si>
  <si>
    <t>Kétpó</t>
  </si>
  <si>
    <t>Mezőtúr</t>
  </si>
  <si>
    <t>Kétsoprony</t>
  </si>
  <si>
    <t>Kétújfalu</t>
  </si>
  <si>
    <t>Kétvölgy</t>
  </si>
  <si>
    <t>Kéty</t>
  </si>
  <si>
    <t>Kevermes</t>
  </si>
  <si>
    <t>Kilimán</t>
  </si>
  <si>
    <t>Kimle</t>
  </si>
  <si>
    <t>Kincsesbánya</t>
  </si>
  <si>
    <t>Királd</t>
  </si>
  <si>
    <t>Királyegyháza</t>
  </si>
  <si>
    <t>Királyhegyes</t>
  </si>
  <si>
    <t>Királyszentistván</t>
  </si>
  <si>
    <t>Kisapáti</t>
  </si>
  <si>
    <t>Kisapostag</t>
  </si>
  <si>
    <t>Kisar</t>
  </si>
  <si>
    <t>Kisasszond</t>
  </si>
  <si>
    <t>Kisasszonyfa</t>
  </si>
  <si>
    <t>Kisbabot</t>
  </si>
  <si>
    <t>Kisbágyon</t>
  </si>
  <si>
    <t>Kisbajcs</t>
  </si>
  <si>
    <t>Kisbajom</t>
  </si>
  <si>
    <t>Kisbárapáti</t>
  </si>
  <si>
    <t>Kisbárkány</t>
  </si>
  <si>
    <t>Kisberény</t>
  </si>
  <si>
    <t>Kisberzseny</t>
  </si>
  <si>
    <t>Kisbeszterce</t>
  </si>
  <si>
    <t>Kisbodak</t>
  </si>
  <si>
    <t>Kisbucsa</t>
  </si>
  <si>
    <t>Kisbudmér</t>
  </si>
  <si>
    <t>Kiscsécs</t>
  </si>
  <si>
    <t>Kiscsehi</t>
  </si>
  <si>
    <t>Kiscsősz</t>
  </si>
  <si>
    <t>Kisdér</t>
  </si>
  <si>
    <t>Kisdobsza</t>
  </si>
  <si>
    <t>Kisdombegyház</t>
  </si>
  <si>
    <t>Kisdorog</t>
  </si>
  <si>
    <t>Kisecset</t>
  </si>
  <si>
    <t>Kisfalud</t>
  </si>
  <si>
    <t>Kisfüzes</t>
  </si>
  <si>
    <t>Kisgörbő</t>
  </si>
  <si>
    <t>Kisgyalán</t>
  </si>
  <si>
    <t>Kisgyőr</t>
  </si>
  <si>
    <t>Kishajmás</t>
  </si>
  <si>
    <t>Kisharsány</t>
  </si>
  <si>
    <t>Kishartyán</t>
  </si>
  <si>
    <t>Kisherend</t>
  </si>
  <si>
    <t>Kishódos</t>
  </si>
  <si>
    <t>Kishuta</t>
  </si>
  <si>
    <t>Kisigmánd</t>
  </si>
  <si>
    <t>Kisjakabfalva</t>
  </si>
  <si>
    <t>Kiskassa</t>
  </si>
  <si>
    <t>Kiskinizs</t>
  </si>
  <si>
    <t>Kiskorpád</t>
  </si>
  <si>
    <t>Kisköre</t>
  </si>
  <si>
    <t>Kiskunlacháza</t>
  </si>
  <si>
    <t>Kiskutas</t>
  </si>
  <si>
    <t>Kisláng</t>
  </si>
  <si>
    <t>Kisléta</t>
  </si>
  <si>
    <t>Kislippó</t>
  </si>
  <si>
    <t>Kislőd</t>
  </si>
  <si>
    <t>Kismányok</t>
  </si>
  <si>
    <t>Kismarja</t>
  </si>
  <si>
    <t>Kismaros</t>
  </si>
  <si>
    <t>Kisnamény</t>
  </si>
  <si>
    <t>Kisnána</t>
  </si>
  <si>
    <t>Kisnémedi</t>
  </si>
  <si>
    <t>Kisnyárád</t>
  </si>
  <si>
    <t>Kisoroszi</t>
  </si>
  <si>
    <t>Kispalád</t>
  </si>
  <si>
    <t>Kispáli</t>
  </si>
  <si>
    <t>Kispirit</t>
  </si>
  <si>
    <t>Kisrákos</t>
  </si>
  <si>
    <t>Kisrécse</t>
  </si>
  <si>
    <t>Kisrozvágy</t>
  </si>
  <si>
    <t>Kissikátor</t>
  </si>
  <si>
    <t>Kissomlyó</t>
  </si>
  <si>
    <t>Kistamási</t>
  </si>
  <si>
    <t>Kistapolca</t>
  </si>
  <si>
    <t>Kistarcsa</t>
  </si>
  <si>
    <t>Kistokaj</t>
  </si>
  <si>
    <t>Kistolmács</t>
  </si>
  <si>
    <t>Kistormás</t>
  </si>
  <si>
    <t>Kistótfalu</t>
  </si>
  <si>
    <t>Kisújszállás</t>
  </si>
  <si>
    <t>Kisunyom</t>
  </si>
  <si>
    <t>Kisvarsány</t>
  </si>
  <si>
    <t>Kisvásárhely</t>
  </si>
  <si>
    <t>Kisvaszar</t>
  </si>
  <si>
    <t>Kisvejke</t>
  </si>
  <si>
    <t>Kiszombor</t>
  </si>
  <si>
    <t>Kiszsidány</t>
  </si>
  <si>
    <t>Kisszállás</t>
  </si>
  <si>
    <t>Kisszékely</t>
  </si>
  <si>
    <t>Kisszekeres</t>
  </si>
  <si>
    <t>Kisszentmárton</t>
  </si>
  <si>
    <t>Kissziget</t>
  </si>
  <si>
    <t>Kisszőlős</t>
  </si>
  <si>
    <t>Klárafalva</t>
  </si>
  <si>
    <t>Kocs</t>
  </si>
  <si>
    <t>Kocsér</t>
  </si>
  <si>
    <t>Nagykőrös</t>
  </si>
  <si>
    <t>Kocsola</t>
  </si>
  <si>
    <t>Kocsord</t>
  </si>
  <si>
    <t>Kóka</t>
  </si>
  <si>
    <t>Kokad</t>
  </si>
  <si>
    <t>Kolontár</t>
  </si>
  <si>
    <t>Komádi</t>
  </si>
  <si>
    <t>Komjáti</t>
  </si>
  <si>
    <t>Komlódtótfalu</t>
  </si>
  <si>
    <t>Komlósd</t>
  </si>
  <si>
    <t>Komlóska</t>
  </si>
  <si>
    <t>Komoró</t>
  </si>
  <si>
    <t>Kompolt</t>
  </si>
  <si>
    <t>Kondó</t>
  </si>
  <si>
    <t>Kondorfa</t>
  </si>
  <si>
    <t>Kondoros</t>
  </si>
  <si>
    <t>Kóny</t>
  </si>
  <si>
    <t>Konyár</t>
  </si>
  <si>
    <t>Kópháza</t>
  </si>
  <si>
    <t>Koppányszántó</t>
  </si>
  <si>
    <t>Korlát</t>
  </si>
  <si>
    <t>Koroncó</t>
  </si>
  <si>
    <t>Kórós</t>
  </si>
  <si>
    <t>Kosd</t>
  </si>
  <si>
    <t>Kóspallag</t>
  </si>
  <si>
    <t>Kótaj</t>
  </si>
  <si>
    <t>Kovácshida</t>
  </si>
  <si>
    <t>Kovácsszénája</t>
  </si>
  <si>
    <t>Kovácsvágás</t>
  </si>
  <si>
    <t>Kozárd</t>
  </si>
  <si>
    <t>Kozármisleny</t>
  </si>
  <si>
    <t>Kozmadombja</t>
  </si>
  <si>
    <t>Köblény</t>
  </si>
  <si>
    <t>Köcsk</t>
  </si>
  <si>
    <t>Kökény</t>
  </si>
  <si>
    <t>Kőkút</t>
  </si>
  <si>
    <t>Kölcse</t>
  </si>
  <si>
    <t>Kölesd</t>
  </si>
  <si>
    <t>Kölked</t>
  </si>
  <si>
    <t>Kömlő</t>
  </si>
  <si>
    <t>Kömlőd</t>
  </si>
  <si>
    <t>Kömörő</t>
  </si>
  <si>
    <t>Kömpöc</t>
  </si>
  <si>
    <t>Környe</t>
  </si>
  <si>
    <t>Köröm</t>
  </si>
  <si>
    <t>Kőröshegy</t>
  </si>
  <si>
    <t>Körösladány</t>
  </si>
  <si>
    <t>Körösnagyharsány</t>
  </si>
  <si>
    <t>Köröstarcsa</t>
  </si>
  <si>
    <t>Kőröstetétlen</t>
  </si>
  <si>
    <t>Körösújfalu</t>
  </si>
  <si>
    <t>Körösszakál</t>
  </si>
  <si>
    <t>Körösszegapáti</t>
  </si>
  <si>
    <t>Kőszárhegy</t>
  </si>
  <si>
    <t>Kőszegdoroszló</t>
  </si>
  <si>
    <t>Kőszegpaty</t>
  </si>
  <si>
    <t>Kőszegszerdahely</t>
  </si>
  <si>
    <t>Kötcse</t>
  </si>
  <si>
    <t>Kötegyán</t>
  </si>
  <si>
    <t>Kőtelek</t>
  </si>
  <si>
    <t>Kővágóörs</t>
  </si>
  <si>
    <t>Kővágószőlős</t>
  </si>
  <si>
    <t>Kővágótöttös</t>
  </si>
  <si>
    <t>Kövegy</t>
  </si>
  <si>
    <t>Köveskál</t>
  </si>
  <si>
    <t>Krasznokvajda</t>
  </si>
  <si>
    <t>Kulcs</t>
  </si>
  <si>
    <t>Kunadacs</t>
  </si>
  <si>
    <t>Kunágota</t>
  </si>
  <si>
    <t>Kunbaja</t>
  </si>
  <si>
    <t>Kunbaracs</t>
  </si>
  <si>
    <t>Kuncsorba</t>
  </si>
  <si>
    <t>Kunfehértó</t>
  </si>
  <si>
    <t>Kunmadaras</t>
  </si>
  <si>
    <t>Kunpeszér</t>
  </si>
  <si>
    <t>Kunszállás</t>
  </si>
  <si>
    <t>Kunsziget</t>
  </si>
  <si>
    <t>Kup</t>
  </si>
  <si>
    <t>Kupa</t>
  </si>
  <si>
    <t>Kurd</t>
  </si>
  <si>
    <t>Kurityán</t>
  </si>
  <si>
    <t>Kustánszeg</t>
  </si>
  <si>
    <t>Kutas</t>
  </si>
  <si>
    <t>Kutasó</t>
  </si>
  <si>
    <t>Kübekháza</t>
  </si>
  <si>
    <t>Külsősárd</t>
  </si>
  <si>
    <t>Külsővat</t>
  </si>
  <si>
    <t>Küngös</t>
  </si>
  <si>
    <t>Lábatlan</t>
  </si>
  <si>
    <t>Lábod</t>
  </si>
  <si>
    <t>Lácacséke</t>
  </si>
  <si>
    <t>Lad</t>
  </si>
  <si>
    <t>Ladánybene</t>
  </si>
  <si>
    <t>Ládbesenyő</t>
  </si>
  <si>
    <t>Lajoskomárom</t>
  </si>
  <si>
    <t>Lajosmizse</t>
  </si>
  <si>
    <t>Lak</t>
  </si>
  <si>
    <t>Lakhegy</t>
  </si>
  <si>
    <t>Lakitelek</t>
  </si>
  <si>
    <t>Tiszakécske</t>
  </si>
  <si>
    <t>Lakócsa</t>
  </si>
  <si>
    <t>Lánycsók</t>
  </si>
  <si>
    <t>Lápafő</t>
  </si>
  <si>
    <t>Lapáncsa</t>
  </si>
  <si>
    <t>Laskod</t>
  </si>
  <si>
    <t>Lasztonya</t>
  </si>
  <si>
    <t>Látrány</t>
  </si>
  <si>
    <t>Lázi</t>
  </si>
  <si>
    <t>Leányfalu</t>
  </si>
  <si>
    <t>Leányvár</t>
  </si>
  <si>
    <t>Lébény</t>
  </si>
  <si>
    <t>Legénd</t>
  </si>
  <si>
    <t>Legyesbénye</t>
  </si>
  <si>
    <t>Léh</t>
  </si>
  <si>
    <t>Lénárddaróc</t>
  </si>
  <si>
    <t>Lendvadedes</t>
  </si>
  <si>
    <t>Lendvajakabfa</t>
  </si>
  <si>
    <t>Lengyel</t>
  </si>
  <si>
    <t>Lengyeltóti</t>
  </si>
  <si>
    <t>Lepsény</t>
  </si>
  <si>
    <t>Lesencefalu</t>
  </si>
  <si>
    <t>Lesenceistvánd</t>
  </si>
  <si>
    <t>Lesencetomaj</t>
  </si>
  <si>
    <t>Létavértes</t>
  </si>
  <si>
    <t>Letkés</t>
  </si>
  <si>
    <t>Levél</t>
  </si>
  <si>
    <t>Levelek</t>
  </si>
  <si>
    <t>Libickozma</t>
  </si>
  <si>
    <t>Lickóvadamos</t>
  </si>
  <si>
    <t>Liget</t>
  </si>
  <si>
    <t>Ligetfalva</t>
  </si>
  <si>
    <t>Lipót</t>
  </si>
  <si>
    <t>Lippó</t>
  </si>
  <si>
    <t>Liptód</t>
  </si>
  <si>
    <t>Lispeszentadorján</t>
  </si>
  <si>
    <t>Liszó</t>
  </si>
  <si>
    <t>Litér</t>
  </si>
  <si>
    <t>Litka</t>
  </si>
  <si>
    <t>Litke</t>
  </si>
  <si>
    <t>Lócs</t>
  </si>
  <si>
    <t>Lókút</t>
  </si>
  <si>
    <t>Lónya</t>
  </si>
  <si>
    <t>Lórév</t>
  </si>
  <si>
    <t>Lothárd</t>
  </si>
  <si>
    <t>Lovas</t>
  </si>
  <si>
    <t>Lovasberény</t>
  </si>
  <si>
    <t>Lovászhetény</t>
  </si>
  <si>
    <t>Lovászi</t>
  </si>
  <si>
    <t>Lovászpatona</t>
  </si>
  <si>
    <t>Lőkösháza</t>
  </si>
  <si>
    <t>Lőrinci</t>
  </si>
  <si>
    <t>Lövő</t>
  </si>
  <si>
    <t>Lövőpetri</t>
  </si>
  <si>
    <t>Lucfalva</t>
  </si>
  <si>
    <t>Ludányhalászi</t>
  </si>
  <si>
    <t>Ludas</t>
  </si>
  <si>
    <t>Lukácsháza</t>
  </si>
  <si>
    <t>Lulla</t>
  </si>
  <si>
    <t>Lúzsok</t>
  </si>
  <si>
    <t>Mád</t>
  </si>
  <si>
    <t>Madaras</t>
  </si>
  <si>
    <t>Madocsa</t>
  </si>
  <si>
    <t>Maglóca</t>
  </si>
  <si>
    <t>Maglód</t>
  </si>
  <si>
    <t>Mágocs</t>
  </si>
  <si>
    <t>Magosliget</t>
  </si>
  <si>
    <t>Magy</t>
  </si>
  <si>
    <t>Magyaralmás</t>
  </si>
  <si>
    <t>Magyaratád</t>
  </si>
  <si>
    <t>Magyarbánhegyes</t>
  </si>
  <si>
    <t>Magyarbóly</t>
  </si>
  <si>
    <t>Magyarcsanád</t>
  </si>
  <si>
    <t>Magyardombegyház</t>
  </si>
  <si>
    <t>Magyaregregy</t>
  </si>
  <si>
    <t>Magyaregres</t>
  </si>
  <si>
    <t>Magyarföld</t>
  </si>
  <si>
    <t>Magyargéc</t>
  </si>
  <si>
    <t>Magyargencs</t>
  </si>
  <si>
    <t>Magyarhertelend</t>
  </si>
  <si>
    <t>Magyarhomorog</t>
  </si>
  <si>
    <t>Magyarkeresztúr</t>
  </si>
  <si>
    <t>Magyarkeszi</t>
  </si>
  <si>
    <t>Magyarlak</t>
  </si>
  <si>
    <t>Magyarlukafa</t>
  </si>
  <si>
    <t>Magyarmecske</t>
  </si>
  <si>
    <t>Magyarnádalja</t>
  </si>
  <si>
    <t>Magyarnándor</t>
  </si>
  <si>
    <t>Magyarpolány</t>
  </si>
  <si>
    <t>Magyarsarlós</t>
  </si>
  <si>
    <t>Magyarszecsőd</t>
  </si>
  <si>
    <t>Magyarszék</t>
  </si>
  <si>
    <t>Magyarszentmiklós</t>
  </si>
  <si>
    <t>Magyarszerdahely</t>
  </si>
  <si>
    <t>Magyarszombatfa</t>
  </si>
  <si>
    <t>Magyartelek</t>
  </si>
  <si>
    <t>Majosháza</t>
  </si>
  <si>
    <t>Majs</t>
  </si>
  <si>
    <t>Makád</t>
  </si>
  <si>
    <t>Makkoshotyka</t>
  </si>
  <si>
    <t>Maklár</t>
  </si>
  <si>
    <t>Malomsok</t>
  </si>
  <si>
    <t>Mályi</t>
  </si>
  <si>
    <t>Mályinka</t>
  </si>
  <si>
    <t>Mánd</t>
  </si>
  <si>
    <t>Mándok</t>
  </si>
  <si>
    <t>Mánfa</t>
  </si>
  <si>
    <t>Mány</t>
  </si>
  <si>
    <t>Maráza</t>
  </si>
  <si>
    <t>Marcalgergelyi</t>
  </si>
  <si>
    <t>Marcaltő</t>
  </si>
  <si>
    <t>Márfa</t>
  </si>
  <si>
    <t>Máriahalom</t>
  </si>
  <si>
    <t>Máriakálnok</t>
  </si>
  <si>
    <t>Máriakéménd</t>
  </si>
  <si>
    <t>Márianosztra</t>
  </si>
  <si>
    <t>Máriapócs</t>
  </si>
  <si>
    <t>Markaz</t>
  </si>
  <si>
    <t>Márkháza</t>
  </si>
  <si>
    <t>Márkó</t>
  </si>
  <si>
    <t>Markóc</t>
  </si>
  <si>
    <t>Markotabödöge</t>
  </si>
  <si>
    <t>Maróc</t>
  </si>
  <si>
    <t>Marócsa</t>
  </si>
  <si>
    <t>Márok</t>
  </si>
  <si>
    <t>Márokföld</t>
  </si>
  <si>
    <t>Márokpapi</t>
  </si>
  <si>
    <t>Maroslele</t>
  </si>
  <si>
    <t>Mártély</t>
  </si>
  <si>
    <t>Martfű</t>
  </si>
  <si>
    <t>Martonfa</t>
  </si>
  <si>
    <t>Martonyi</t>
  </si>
  <si>
    <t>Mátételke</t>
  </si>
  <si>
    <t>Mátraballa</t>
  </si>
  <si>
    <t>Mátraderecske</t>
  </si>
  <si>
    <t>Mátramindszent</t>
  </si>
  <si>
    <t>Mátranovák</t>
  </si>
  <si>
    <t>Mátraszele</t>
  </si>
  <si>
    <t>Mátraszentimre</t>
  </si>
  <si>
    <t>Mátraszőlős</t>
  </si>
  <si>
    <t>Mátraterenye</t>
  </si>
  <si>
    <t>Mátraverebély</t>
  </si>
  <si>
    <t>Mátyásdomb</t>
  </si>
  <si>
    <t>Matty</t>
  </si>
  <si>
    <t>Mátyus</t>
  </si>
  <si>
    <t>Máza</t>
  </si>
  <si>
    <t>Mecseknádasd</t>
  </si>
  <si>
    <t>Mecsekpölöske</t>
  </si>
  <si>
    <t>Mecsér</t>
  </si>
  <si>
    <t>Medgyesbodzás</t>
  </si>
  <si>
    <t>Medgyesegyháza</t>
  </si>
  <si>
    <t>Medina</t>
  </si>
  <si>
    <t>Megyaszó</t>
  </si>
  <si>
    <t>Megyehíd</t>
  </si>
  <si>
    <t>Megyer</t>
  </si>
  <si>
    <t>Meggyeskovácsi</t>
  </si>
  <si>
    <t>Méhkerék</t>
  </si>
  <si>
    <t>Méhtelek</t>
  </si>
  <si>
    <t>Mekényes</t>
  </si>
  <si>
    <t>Mélykút</t>
  </si>
  <si>
    <t>Mencshely</t>
  </si>
  <si>
    <t>Mende</t>
  </si>
  <si>
    <t>Méra</t>
  </si>
  <si>
    <t>Merenye</t>
  </si>
  <si>
    <t>Mérges</t>
  </si>
  <si>
    <t>Mérk</t>
  </si>
  <si>
    <t>Mernye</t>
  </si>
  <si>
    <t>Mersevát</t>
  </si>
  <si>
    <t>Mesterháza</t>
  </si>
  <si>
    <t>Mesteri</t>
  </si>
  <si>
    <t>Mesterszállás</t>
  </si>
  <si>
    <t>Meszes</t>
  </si>
  <si>
    <t>Meszlen</t>
  </si>
  <si>
    <t>Mesztegnyő</t>
  </si>
  <si>
    <t>Mezőberény</t>
  </si>
  <si>
    <t>Mezőcsokonya</t>
  </si>
  <si>
    <t>Meződ</t>
  </si>
  <si>
    <t>Mezőfalva</t>
  </si>
  <si>
    <t>Mezőgyán</t>
  </si>
  <si>
    <t>Mezőhegyes</t>
  </si>
  <si>
    <t>Mezőhék</t>
  </si>
  <si>
    <t>Mezőkeresztes</t>
  </si>
  <si>
    <t>Mezőkomárom</t>
  </si>
  <si>
    <t>Mezőladány</t>
  </si>
  <si>
    <t>Mezőlak</t>
  </si>
  <si>
    <t>Mezőnagymihály</t>
  </si>
  <si>
    <t>Mezőnyárád</t>
  </si>
  <si>
    <t>Mezőörs</t>
  </si>
  <si>
    <t>Mezőpeterd</t>
  </si>
  <si>
    <t>Mezősas</t>
  </si>
  <si>
    <t>Mezőszemere</t>
  </si>
  <si>
    <t>Mezőszentgyörgy</t>
  </si>
  <si>
    <t>Mezőszilas</t>
  </si>
  <si>
    <t>Mezőtárkány</t>
  </si>
  <si>
    <t>Mezőzombor</t>
  </si>
  <si>
    <t>Miháld</t>
  </si>
  <si>
    <t>Mihályfa</t>
  </si>
  <si>
    <t>Mihálygerge</t>
  </si>
  <si>
    <t>Mihályháza</t>
  </si>
  <si>
    <t>Mihályi</t>
  </si>
  <si>
    <t>Mike</t>
  </si>
  <si>
    <t>Mikebuda</t>
  </si>
  <si>
    <t>Mikekarácsonyfa</t>
  </si>
  <si>
    <t>Mikepércs</t>
  </si>
  <si>
    <t>Miklósi</t>
  </si>
  <si>
    <t>Mikófalva</t>
  </si>
  <si>
    <t>Mikóháza</t>
  </si>
  <si>
    <t>Mikosszéplak</t>
  </si>
  <si>
    <t>Milejszeg</t>
  </si>
  <si>
    <t>Milota</t>
  </si>
  <si>
    <t>Mindszent</t>
  </si>
  <si>
    <t>Mindszentgodisa</t>
  </si>
  <si>
    <t>Mindszentkálla</t>
  </si>
  <si>
    <t>Misefa</t>
  </si>
  <si>
    <t>Miske</t>
  </si>
  <si>
    <t>Miszla</t>
  </si>
  <si>
    <t>Mocsa</t>
  </si>
  <si>
    <t>Mogyoród</t>
  </si>
  <si>
    <t>Mogyorósbánya</t>
  </si>
  <si>
    <t>Mogyoróska</t>
  </si>
  <si>
    <t>Moha</t>
  </si>
  <si>
    <t>Mohora</t>
  </si>
  <si>
    <t>Molnári</t>
  </si>
  <si>
    <t>Molnaszecsőd</t>
  </si>
  <si>
    <t>Molvány</t>
  </si>
  <si>
    <t>Monaj</t>
  </si>
  <si>
    <t>Monok</t>
  </si>
  <si>
    <t>Monorierdő</t>
  </si>
  <si>
    <t>Mónosbél</t>
  </si>
  <si>
    <t>Monostorapáti</t>
  </si>
  <si>
    <t>Monostorpályi</t>
  </si>
  <si>
    <t>Monoszló</t>
  </si>
  <si>
    <t>Monyoród</t>
  </si>
  <si>
    <t>Mórágy</t>
  </si>
  <si>
    <t>Móricgát</t>
  </si>
  <si>
    <t>Mórichida</t>
  </si>
  <si>
    <t>Mosdós</t>
  </si>
  <si>
    <t>Mosonszentmiklós</t>
  </si>
  <si>
    <t>Mosonszolnok</t>
  </si>
  <si>
    <t>Mosonudvar</t>
  </si>
  <si>
    <t>Mozsgó</t>
  </si>
  <si>
    <t>Mőcsény</t>
  </si>
  <si>
    <t>Mucsfa</t>
  </si>
  <si>
    <t>Mucsi</t>
  </si>
  <si>
    <t>Múcsony</t>
  </si>
  <si>
    <t>Muhi</t>
  </si>
  <si>
    <t>Murakeresztúr</t>
  </si>
  <si>
    <t>Murarátka</t>
  </si>
  <si>
    <t>Muraszemenye</t>
  </si>
  <si>
    <t>Murga</t>
  </si>
  <si>
    <t>Murony</t>
  </si>
  <si>
    <t>Nábrád</t>
  </si>
  <si>
    <t>Nadap</t>
  </si>
  <si>
    <t>Nádasd</t>
  </si>
  <si>
    <t>Nádasdladány</t>
  </si>
  <si>
    <t>Nádudvar</t>
  </si>
  <si>
    <t>Nágocs</t>
  </si>
  <si>
    <t>Nagyacsád</t>
  </si>
  <si>
    <t>Nagyalásony</t>
  </si>
  <si>
    <t>Nagyar</t>
  </si>
  <si>
    <t>Nagybajcs</t>
  </si>
  <si>
    <t>Nagybajom</t>
  </si>
  <si>
    <t>Nagybakónak</t>
  </si>
  <si>
    <t>Nagybánhegyes</t>
  </si>
  <si>
    <t>Nagybaracska</t>
  </si>
  <si>
    <t>Nagybarca</t>
  </si>
  <si>
    <t>Nagybárkány</t>
  </si>
  <si>
    <t>Nagyberény</t>
  </si>
  <si>
    <t>Nagyberki</t>
  </si>
  <si>
    <t>Nagybörzsöny</t>
  </si>
  <si>
    <t>Nagybudmér</t>
  </si>
  <si>
    <t>Nagycenk</t>
  </si>
  <si>
    <t>Nagycsány</t>
  </si>
  <si>
    <t>Nagycsécs</t>
  </si>
  <si>
    <t>Nagycsepely</t>
  </si>
  <si>
    <t>Nagycserkesz</t>
  </si>
  <si>
    <t>Nagydém</t>
  </si>
  <si>
    <t>Nagydobos</t>
  </si>
  <si>
    <t>Nagydobsza</t>
  </si>
  <si>
    <t>Nagydorog</t>
  </si>
  <si>
    <t>Nagyecsed</t>
  </si>
  <si>
    <t>Nagyér</t>
  </si>
  <si>
    <t>Nagyesztergár</t>
  </si>
  <si>
    <t>Nagyfüged</t>
  </si>
  <si>
    <t>Nagygeresd</t>
  </si>
  <si>
    <t>Nagygörbő</t>
  </si>
  <si>
    <t>Nagygyimót</t>
  </si>
  <si>
    <t>Nagyhajmás</t>
  </si>
  <si>
    <t>Nagyhalász</t>
  </si>
  <si>
    <t>Nagyharsány</t>
  </si>
  <si>
    <t>Nagyhegyes</t>
  </si>
  <si>
    <t>Nagyhódos</t>
  </si>
  <si>
    <t>Nagyhuta</t>
  </si>
  <si>
    <t>Nagyigmánd</t>
  </si>
  <si>
    <t>Nagyiván</t>
  </si>
  <si>
    <t>Tiszafüred</t>
  </si>
  <si>
    <t>Nagykamarás</t>
  </si>
  <si>
    <t>Nagykapornak</t>
  </si>
  <si>
    <t>Nagykarácsony</t>
  </si>
  <si>
    <t>Nagykereki</t>
  </si>
  <si>
    <t>Nagykeresztúr</t>
  </si>
  <si>
    <t>Nagykinizs</t>
  </si>
  <si>
    <t>Nagykónyi</t>
  </si>
  <si>
    <t>Nagykorpád</t>
  </si>
  <si>
    <t>Nagykovácsi</t>
  </si>
  <si>
    <t>Nagykozár</t>
  </si>
  <si>
    <t>Nagykökényes</t>
  </si>
  <si>
    <t>Nagykölked</t>
  </si>
  <si>
    <t>Nagykörű</t>
  </si>
  <si>
    <t>Nagykutas</t>
  </si>
  <si>
    <t>Nagylak</t>
  </si>
  <si>
    <t>Nagylengyel</t>
  </si>
  <si>
    <t>Nagylóc</t>
  </si>
  <si>
    <t>Nagylók</t>
  </si>
  <si>
    <t>Nagylózs</t>
  </si>
  <si>
    <t>Nagymágocs</t>
  </si>
  <si>
    <t>Nagymányok</t>
  </si>
  <si>
    <t>Nagymaros</t>
  </si>
  <si>
    <t>Nagymizdó</t>
  </si>
  <si>
    <t>Nagynyárád</t>
  </si>
  <si>
    <t>Nagyoroszi</t>
  </si>
  <si>
    <t>Nagypáli</t>
  </si>
  <si>
    <t>Nagypall</t>
  </si>
  <si>
    <t>Nagypeterd</t>
  </si>
  <si>
    <t>Nagypirit</t>
  </si>
  <si>
    <t>Nagyrábé</t>
  </si>
  <si>
    <t>Nagyrada</t>
  </si>
  <si>
    <t>Nagyrákos</t>
  </si>
  <si>
    <t>Nagyrécse</t>
  </si>
  <si>
    <t>Nagyréde</t>
  </si>
  <si>
    <t>Nagyrév</t>
  </si>
  <si>
    <t>Nagyrozvágy</t>
  </si>
  <si>
    <t>Nagysáp</t>
  </si>
  <si>
    <t>Nagysimonyi</t>
  </si>
  <si>
    <t>Nagyszakácsi</t>
  </si>
  <si>
    <t>Nagyszékely</t>
  </si>
  <si>
    <t>Nagyszekeres</t>
  </si>
  <si>
    <t>Nagyszénás</t>
  </si>
  <si>
    <t>Nagyszentjános</t>
  </si>
  <si>
    <t>Nagyszokoly</t>
  </si>
  <si>
    <t>Nagytálya</t>
  </si>
  <si>
    <t>Nagytarcsa</t>
  </si>
  <si>
    <t>Nagytevel</t>
  </si>
  <si>
    <t>Nagytilaj</t>
  </si>
  <si>
    <t>Nagytótfalu</t>
  </si>
  <si>
    <t>Nagytőke</t>
  </si>
  <si>
    <t>Nagyút</t>
  </si>
  <si>
    <t>Nagyvarsány</t>
  </si>
  <si>
    <t>Nagyváty</t>
  </si>
  <si>
    <t>Nagyvázsony</t>
  </si>
  <si>
    <t>Nagyvejke</t>
  </si>
  <si>
    <t>Nagyveleg</t>
  </si>
  <si>
    <t>Nagyvenyim</t>
  </si>
  <si>
    <t>Nagyvisnyó</t>
  </si>
  <si>
    <t>Nak</t>
  </si>
  <si>
    <t>Napkor</t>
  </si>
  <si>
    <t>Nárai</t>
  </si>
  <si>
    <t>Narda</t>
  </si>
  <si>
    <t>Naszály</t>
  </si>
  <si>
    <t>Négyes</t>
  </si>
  <si>
    <t>Nekézseny</t>
  </si>
  <si>
    <t>Nemesapáti</t>
  </si>
  <si>
    <t>Nemesbikk</t>
  </si>
  <si>
    <t>Nemesborzova</t>
  </si>
  <si>
    <t>Nemesbőd</t>
  </si>
  <si>
    <t>Nemesbük</t>
  </si>
  <si>
    <t>Nemescsó</t>
  </si>
  <si>
    <t>Nemesdéd</t>
  </si>
  <si>
    <t>Nemesgörzsöny</t>
  </si>
  <si>
    <t>Nemesgulács</t>
  </si>
  <si>
    <t>Nemeshany</t>
  </si>
  <si>
    <t>Nemeshetés</t>
  </si>
  <si>
    <t>Nemeske</t>
  </si>
  <si>
    <t>Nemeskér</t>
  </si>
  <si>
    <t>Nemeskeresztúr</t>
  </si>
  <si>
    <t>Nemeskisfalud</t>
  </si>
  <si>
    <t>Nemeskocs</t>
  </si>
  <si>
    <t>Nemeskolta</t>
  </si>
  <si>
    <t>Nemesládony</t>
  </si>
  <si>
    <t>Nemesmedves</t>
  </si>
  <si>
    <t>Nemesnádudvar</t>
  </si>
  <si>
    <t>Nemesnép</t>
  </si>
  <si>
    <t>Nemespátró</t>
  </si>
  <si>
    <t>Nemesrádó</t>
  </si>
  <si>
    <t>Nemesrempehollós</t>
  </si>
  <si>
    <t>Nemessándorháza</t>
  </si>
  <si>
    <t>Nemesvámos</t>
  </si>
  <si>
    <t>Nemesvid</t>
  </si>
  <si>
    <t>Nemesvita</t>
  </si>
  <si>
    <t>Nemesszalók</t>
  </si>
  <si>
    <t>Nemesszentandrás</t>
  </si>
  <si>
    <t>Németbánya</t>
  </si>
  <si>
    <t>Németfalu</t>
  </si>
  <si>
    <t>Németkér</t>
  </si>
  <si>
    <t>Nemti</t>
  </si>
  <si>
    <t>Neszmély</t>
  </si>
  <si>
    <t>Nézsa</t>
  </si>
  <si>
    <t>Nick</t>
  </si>
  <si>
    <t>Nikla</t>
  </si>
  <si>
    <t>Nógrád</t>
  </si>
  <si>
    <t>Nógrádkövesd</t>
  </si>
  <si>
    <t>Nógrádmarcal</t>
  </si>
  <si>
    <t>Nógrádmegyer</t>
  </si>
  <si>
    <t>Nógrádsáp</t>
  </si>
  <si>
    <t>Nógrádsipek</t>
  </si>
  <si>
    <t>Nógrádszakál</t>
  </si>
  <si>
    <t>Nóráp</t>
  </si>
  <si>
    <t>Noszlop</t>
  </si>
  <si>
    <t>Noszvaj</t>
  </si>
  <si>
    <t>Nova</t>
  </si>
  <si>
    <t>Novaj</t>
  </si>
  <si>
    <t>Novajidrány</t>
  </si>
  <si>
    <t>Nőtincs</t>
  </si>
  <si>
    <t>Nyalka</t>
  </si>
  <si>
    <t>Nyárád</t>
  </si>
  <si>
    <t>Nyáregyháza</t>
  </si>
  <si>
    <t>Nyárlőrinc</t>
  </si>
  <si>
    <t>Nyársapát</t>
  </si>
  <si>
    <t>Nyékládháza</t>
  </si>
  <si>
    <t>Nyergesújfalu</t>
  </si>
  <si>
    <t>Nyésta</t>
  </si>
  <si>
    <t>Nyim</t>
  </si>
  <si>
    <t>Nyírábrány</t>
  </si>
  <si>
    <t>Nyíracsád</t>
  </si>
  <si>
    <t>Nyirád</t>
  </si>
  <si>
    <t>Nyírbéltek</t>
  </si>
  <si>
    <t>Nyírbogát</t>
  </si>
  <si>
    <t>Nyírbogdány</t>
  </si>
  <si>
    <t>Nyírcsaholy</t>
  </si>
  <si>
    <t>Nyírcsászári</t>
  </si>
  <si>
    <t>Nyírderzs</t>
  </si>
  <si>
    <t>Nyírgelse</t>
  </si>
  <si>
    <t>Nyírgyulaj</t>
  </si>
  <si>
    <t>Nyíri</t>
  </si>
  <si>
    <t>Nyíribrony</t>
  </si>
  <si>
    <t>Nyírjákó</t>
  </si>
  <si>
    <t>Nyírkarász</t>
  </si>
  <si>
    <t>Nyírkáta</t>
  </si>
  <si>
    <t>Nyírkércs</t>
  </si>
  <si>
    <t>Nyírlövő</t>
  </si>
  <si>
    <t>Nyírlugos</t>
  </si>
  <si>
    <t>Nyírmada</t>
  </si>
  <si>
    <t>Nyírmártonfalva</t>
  </si>
  <si>
    <t>Nyírmeggyes</t>
  </si>
  <si>
    <t>Nyírmihálydi</t>
  </si>
  <si>
    <t>Nyírparasznya</t>
  </si>
  <si>
    <t>Nyírpazony</t>
  </si>
  <si>
    <t>Nyírpilis</t>
  </si>
  <si>
    <t>Nyírtass</t>
  </si>
  <si>
    <t>Nyírtelek</t>
  </si>
  <si>
    <t>Nyírtét</t>
  </si>
  <si>
    <t>Nyírtura</t>
  </si>
  <si>
    <t>Nyírvasvári</t>
  </si>
  <si>
    <t>Nyomár</t>
  </si>
  <si>
    <t>Nyőgér</t>
  </si>
  <si>
    <t>Nyugotszenterzsébet</t>
  </si>
  <si>
    <t>Nyúl</t>
  </si>
  <si>
    <t>Óbánya</t>
  </si>
  <si>
    <t>Óbarok</t>
  </si>
  <si>
    <t>Óbudavár</t>
  </si>
  <si>
    <t>Ócsa</t>
  </si>
  <si>
    <t>Ócsárd</t>
  </si>
  <si>
    <t>Ófalu</t>
  </si>
  <si>
    <t>Ófehértó</t>
  </si>
  <si>
    <t>Óföldeák</t>
  </si>
  <si>
    <t>Óhíd</t>
  </si>
  <si>
    <t>Okány</t>
  </si>
  <si>
    <t>Okorág</t>
  </si>
  <si>
    <t>Okorvölgy</t>
  </si>
  <si>
    <t>Olasz</t>
  </si>
  <si>
    <t>Olaszfa</t>
  </si>
  <si>
    <t>Olaszfalu</t>
  </si>
  <si>
    <t>Olaszliszka</t>
  </si>
  <si>
    <t>Olcsva</t>
  </si>
  <si>
    <t>Olcsvaapáti</t>
  </si>
  <si>
    <t>Old</t>
  </si>
  <si>
    <t>Ólmod</t>
  </si>
  <si>
    <t>Oltárc</t>
  </si>
  <si>
    <t>Onga</t>
  </si>
  <si>
    <t>Ónod</t>
  </si>
  <si>
    <t>Ópályi</t>
  </si>
  <si>
    <t>Ópusztaszer</t>
  </si>
  <si>
    <t>Orbányosfa</t>
  </si>
  <si>
    <t>Orci</t>
  </si>
  <si>
    <t>Ordacsehi</t>
  </si>
  <si>
    <t>Ordas</t>
  </si>
  <si>
    <t>Orfalu</t>
  </si>
  <si>
    <t>Orfű</t>
  </si>
  <si>
    <t>Orgovány</t>
  </si>
  <si>
    <t>Ormándlak</t>
  </si>
  <si>
    <t>Ormosbánya</t>
  </si>
  <si>
    <t>Oroszi</t>
  </si>
  <si>
    <t>Oroszló</t>
  </si>
  <si>
    <t>Orosztony</t>
  </si>
  <si>
    <t>Ortaháza</t>
  </si>
  <si>
    <t>Osli</t>
  </si>
  <si>
    <t>Ostffyasszonyfa</t>
  </si>
  <si>
    <t>Ostoros</t>
  </si>
  <si>
    <t>Oszkó</t>
  </si>
  <si>
    <t>Oszlár</t>
  </si>
  <si>
    <t>Osztopán</t>
  </si>
  <si>
    <t>Ózdfalu</t>
  </si>
  <si>
    <t>Ozmánbük</t>
  </si>
  <si>
    <t>Ozora</t>
  </si>
  <si>
    <t>Öcs</t>
  </si>
  <si>
    <t>Őcsény</t>
  </si>
  <si>
    <t>Öcsöd</t>
  </si>
  <si>
    <t>Ököritófülpös</t>
  </si>
  <si>
    <t>Ölbő</t>
  </si>
  <si>
    <t>Ömböly</t>
  </si>
  <si>
    <t>Őr</t>
  </si>
  <si>
    <t>Őrbottyán</t>
  </si>
  <si>
    <t>Öregcsertő</t>
  </si>
  <si>
    <t>Öreglak</t>
  </si>
  <si>
    <t>Őrhalom</t>
  </si>
  <si>
    <t>Őrimagyarósd</t>
  </si>
  <si>
    <t>Őriszentpéter</t>
  </si>
  <si>
    <t>Örkény</t>
  </si>
  <si>
    <t>Örményes</t>
  </si>
  <si>
    <t>Örménykút</t>
  </si>
  <si>
    <t>Őrtilos</t>
  </si>
  <si>
    <t>Örvényes</t>
  </si>
  <si>
    <t>Ősagárd</t>
  </si>
  <si>
    <t>Ősi</t>
  </si>
  <si>
    <t>Öskü</t>
  </si>
  <si>
    <t>Öttevény</t>
  </si>
  <si>
    <t>Öttömös</t>
  </si>
  <si>
    <t>Ötvöskónyi</t>
  </si>
  <si>
    <t>Pácin</t>
  </si>
  <si>
    <t>Pacsa</t>
  </si>
  <si>
    <t>Pácsony</t>
  </si>
  <si>
    <t>Padár</t>
  </si>
  <si>
    <t>Páhi</t>
  </si>
  <si>
    <t>Páka</t>
  </si>
  <si>
    <t>Pakod</t>
  </si>
  <si>
    <t>Pákozd</t>
  </si>
  <si>
    <t>Palé</t>
  </si>
  <si>
    <t>Pálfa</t>
  </si>
  <si>
    <t>Pálfiszeg</t>
  </si>
  <si>
    <t>Pálháza</t>
  </si>
  <si>
    <t>Páli</t>
  </si>
  <si>
    <t>Palkonya</t>
  </si>
  <si>
    <t>Pálmajor</t>
  </si>
  <si>
    <t>Pálmonostora</t>
  </si>
  <si>
    <t>Pálosvörösmart</t>
  </si>
  <si>
    <t>Palotabozsok</t>
  </si>
  <si>
    <t>Palotás</t>
  </si>
  <si>
    <t>Paloznak</t>
  </si>
  <si>
    <t>Pamlény</t>
  </si>
  <si>
    <t>Pamuk</t>
  </si>
  <si>
    <t>Pánd</t>
  </si>
  <si>
    <t>Pankasz</t>
  </si>
  <si>
    <t>Pányok</t>
  </si>
  <si>
    <t>Panyola</t>
  </si>
  <si>
    <t>Pap</t>
  </si>
  <si>
    <t>Pápadereske</t>
  </si>
  <si>
    <t>Pápakovácsi</t>
  </si>
  <si>
    <t>Pápasalamon</t>
  </si>
  <si>
    <t>Pápateszér</t>
  </si>
  <si>
    <t>Papkeszi</t>
  </si>
  <si>
    <t>Pápoc</t>
  </si>
  <si>
    <t>Papos</t>
  </si>
  <si>
    <t>Páprád</t>
  </si>
  <si>
    <t>Parád</t>
  </si>
  <si>
    <t>Parádsasvár</t>
  </si>
  <si>
    <t>Parasznya</t>
  </si>
  <si>
    <t>Pári</t>
  </si>
  <si>
    <t>Paszab</t>
  </si>
  <si>
    <t>Pásztori</t>
  </si>
  <si>
    <t>Pat</t>
  </si>
  <si>
    <t>Patak</t>
  </si>
  <si>
    <t>Patalom</t>
  </si>
  <si>
    <t>Patapoklosi</t>
  </si>
  <si>
    <t>Patca</t>
  </si>
  <si>
    <t>Pátka</t>
  </si>
  <si>
    <t>Patosfa</t>
  </si>
  <si>
    <t>Pátroha</t>
  </si>
  <si>
    <t>Patvarc</t>
  </si>
  <si>
    <t>Páty</t>
  </si>
  <si>
    <t>Pátyod</t>
  </si>
  <si>
    <t>Pázmánd</t>
  </si>
  <si>
    <t>Pázmándfalu</t>
  </si>
  <si>
    <t>Pécel</t>
  </si>
  <si>
    <t>Pecöl</t>
  </si>
  <si>
    <t>Pécsbagota</t>
  </si>
  <si>
    <t>Pécsdevecser</t>
  </si>
  <si>
    <t>Pécsely</t>
  </si>
  <si>
    <t>Pécsudvard</t>
  </si>
  <si>
    <t>Pellérd</t>
  </si>
  <si>
    <t>Pély</t>
  </si>
  <si>
    <t>Penc</t>
  </si>
  <si>
    <t>Penészlek</t>
  </si>
  <si>
    <t>Pénzesgyőr</t>
  </si>
  <si>
    <t>Penyige</t>
  </si>
  <si>
    <t>Pér</t>
  </si>
  <si>
    <t>Perbál</t>
  </si>
  <si>
    <t>Pere</t>
  </si>
  <si>
    <t>Perecse</t>
  </si>
  <si>
    <t>Pereked</t>
  </si>
  <si>
    <t>Perenye</t>
  </si>
  <si>
    <t>Peresznye</t>
  </si>
  <si>
    <t>Pereszteg</t>
  </si>
  <si>
    <t>Perkáta</t>
  </si>
  <si>
    <t>Perkupa</t>
  </si>
  <si>
    <t>Perőcsény</t>
  </si>
  <si>
    <t>Peterd</t>
  </si>
  <si>
    <t>Péterhida</t>
  </si>
  <si>
    <t>Péteri</t>
  </si>
  <si>
    <t>Pétfürdő</t>
  </si>
  <si>
    <t>Pethőhenye</t>
  </si>
  <si>
    <t>Petneháza</t>
  </si>
  <si>
    <t>Petőfibánya</t>
  </si>
  <si>
    <t>Petőfiszállás</t>
  </si>
  <si>
    <t>Petőháza</t>
  </si>
  <si>
    <t>Petőmihályfa</t>
  </si>
  <si>
    <t>Petrikeresztúr</t>
  </si>
  <si>
    <t>Petrivente</t>
  </si>
  <si>
    <t>Pettend</t>
  </si>
  <si>
    <t>Piliny</t>
  </si>
  <si>
    <t>Pilis</t>
  </si>
  <si>
    <t>Pilisborosjenő</t>
  </si>
  <si>
    <t>Pilisvörösvár</t>
  </si>
  <si>
    <t>Piliscsaba</t>
  </si>
  <si>
    <t>Piliscsév</t>
  </si>
  <si>
    <t>Pilisjászfalu</t>
  </si>
  <si>
    <t>Pilismarót</t>
  </si>
  <si>
    <t>Pilisszántó</t>
  </si>
  <si>
    <t>Pilisszentiván</t>
  </si>
  <si>
    <t>Pilisszentkereszt</t>
  </si>
  <si>
    <t>Pilisszentlászló</t>
  </si>
  <si>
    <t>Pincehely</t>
  </si>
  <si>
    <t>Pinkamindszent</t>
  </si>
  <si>
    <t>Pinnye</t>
  </si>
  <si>
    <t>Piricse</t>
  </si>
  <si>
    <t>Pirtó</t>
  </si>
  <si>
    <t>Piskó</t>
  </si>
  <si>
    <t>Pitvaros</t>
  </si>
  <si>
    <t>Pócsa</t>
  </si>
  <si>
    <t>Pocsaj</t>
  </si>
  <si>
    <t>Pócsmegyer</t>
  </si>
  <si>
    <t>Pócspetri</t>
  </si>
  <si>
    <t>Pogány</t>
  </si>
  <si>
    <t>Pogányszentpéter</t>
  </si>
  <si>
    <t>Pókaszepetk</t>
  </si>
  <si>
    <t>Polány</t>
  </si>
  <si>
    <t>Polgár</t>
  </si>
  <si>
    <t>Polgárdi</t>
  </si>
  <si>
    <t>Pomáz</t>
  </si>
  <si>
    <t>Porcsalma</t>
  </si>
  <si>
    <t>Pornóapáti</t>
  </si>
  <si>
    <t>Poroszló</t>
  </si>
  <si>
    <t>Porpác</t>
  </si>
  <si>
    <t>Porrog</t>
  </si>
  <si>
    <t>Porrogszentkirály</t>
  </si>
  <si>
    <t>Porrogszentpál</t>
  </si>
  <si>
    <t>Pórszombat</t>
  </si>
  <si>
    <t>Porva</t>
  </si>
  <si>
    <t>Pósfa</t>
  </si>
  <si>
    <t>Potony</t>
  </si>
  <si>
    <t>Potyond</t>
  </si>
  <si>
    <t>Pölöske</t>
  </si>
  <si>
    <t>Pölöskefő</t>
  </si>
  <si>
    <t>Pörböly</t>
  </si>
  <si>
    <t>Pördefölde</t>
  </si>
  <si>
    <t>Pötréte</t>
  </si>
  <si>
    <t>Prügy</t>
  </si>
  <si>
    <t>Pula</t>
  </si>
  <si>
    <t>Pusztaapáti</t>
  </si>
  <si>
    <t>Pusztaberki</t>
  </si>
  <si>
    <t>Pusztacsalád</t>
  </si>
  <si>
    <t>Pusztacsó</t>
  </si>
  <si>
    <t>Pusztadobos</t>
  </si>
  <si>
    <t>Pusztaederics</t>
  </si>
  <si>
    <t>Pusztafalu</t>
  </si>
  <si>
    <t>Pusztaföldvár</t>
  </si>
  <si>
    <t>Pusztahencse</t>
  </si>
  <si>
    <t>Pusztakovácsi</t>
  </si>
  <si>
    <t>Pusztamagyaród</t>
  </si>
  <si>
    <t>Pusztamérges</t>
  </si>
  <si>
    <t>Pusztamiske</t>
  </si>
  <si>
    <t>Pusztamonostor</t>
  </si>
  <si>
    <t>Pusztaottlaka</t>
  </si>
  <si>
    <t>Pusztaradvány</t>
  </si>
  <si>
    <t>Pusztaszabolcs</t>
  </si>
  <si>
    <t>Pusztaszemes</t>
  </si>
  <si>
    <t>Pusztaszentlászló</t>
  </si>
  <si>
    <t>Pusztaszer</t>
  </si>
  <si>
    <t>Pusztavacs</t>
  </si>
  <si>
    <t>Pusztavám</t>
  </si>
  <si>
    <t>Pusztazámor</t>
  </si>
  <si>
    <t>Püski</t>
  </si>
  <si>
    <t>Püspökhatvan</t>
  </si>
  <si>
    <t>Püspökmolnári</t>
  </si>
  <si>
    <t>Püspökszilágy</t>
  </si>
  <si>
    <t>Rábacsanak</t>
  </si>
  <si>
    <t>Rábacsécsény</t>
  </si>
  <si>
    <t>Rábagyarmat</t>
  </si>
  <si>
    <t>Rábahídvég</t>
  </si>
  <si>
    <t>Rábakecöl</t>
  </si>
  <si>
    <t>Rábapatona</t>
  </si>
  <si>
    <t>Rábapaty</t>
  </si>
  <si>
    <t>Rábapordány</t>
  </si>
  <si>
    <t>Rábasebes</t>
  </si>
  <si>
    <t>Rábaszentandrás</t>
  </si>
  <si>
    <t>Rábaszentmihály</t>
  </si>
  <si>
    <t>Rábaszentmiklós</t>
  </si>
  <si>
    <t>Rábatamási</t>
  </si>
  <si>
    <t>Rábatöttös</t>
  </si>
  <si>
    <t>Rábcakapi</t>
  </si>
  <si>
    <t>Rácalmás</t>
  </si>
  <si>
    <t>Ráckeresztúr</t>
  </si>
  <si>
    <t>Rád</t>
  </si>
  <si>
    <t>Rádfalva</t>
  </si>
  <si>
    <t>Rádóckölked</t>
  </si>
  <si>
    <t>Radostyán</t>
  </si>
  <si>
    <t>Ragály</t>
  </si>
  <si>
    <t>Rajka</t>
  </si>
  <si>
    <t>Rakaca</t>
  </si>
  <si>
    <t>Rakacaszend</t>
  </si>
  <si>
    <t>Rakamaz</t>
  </si>
  <si>
    <t>Rákóczibánya</t>
  </si>
  <si>
    <t>Rákóczifalva</t>
  </si>
  <si>
    <t>Rákócziújfalu</t>
  </si>
  <si>
    <t>Ráksi</t>
  </si>
  <si>
    <t>Ramocsa</t>
  </si>
  <si>
    <t>Ramocsaháza</t>
  </si>
  <si>
    <t>Rápolt</t>
  </si>
  <si>
    <t>Raposka</t>
  </si>
  <si>
    <t>Rásonysápberencs</t>
  </si>
  <si>
    <t>Rátka</t>
  </si>
  <si>
    <t>Rátót</t>
  </si>
  <si>
    <t>Ravazd</t>
  </si>
  <si>
    <t>Recsk</t>
  </si>
  <si>
    <t>Réde</t>
  </si>
  <si>
    <t>Rédics</t>
  </si>
  <si>
    <t>Regéc</t>
  </si>
  <si>
    <t>Regenye</t>
  </si>
  <si>
    <t>Regöly</t>
  </si>
  <si>
    <t>Rém</t>
  </si>
  <si>
    <t>Remeteszőlős</t>
  </si>
  <si>
    <t>Répáshuta</t>
  </si>
  <si>
    <t>Répcelak</t>
  </si>
  <si>
    <t>Répceszemere</t>
  </si>
  <si>
    <t>Répceszentgyörgy</t>
  </si>
  <si>
    <t>Répcevis</t>
  </si>
  <si>
    <t>Resznek</t>
  </si>
  <si>
    <t>Rétalap</t>
  </si>
  <si>
    <t>Rétközberencs</t>
  </si>
  <si>
    <t>Révfülöp</t>
  </si>
  <si>
    <t>Révleányvár</t>
  </si>
  <si>
    <t>Rezi</t>
  </si>
  <si>
    <t>Ricse</t>
  </si>
  <si>
    <t>Rigács</t>
  </si>
  <si>
    <t>Rigyác</t>
  </si>
  <si>
    <t>Rimóc</t>
  </si>
  <si>
    <t>Rinyabesenyő</t>
  </si>
  <si>
    <t>Rinyakovácsi</t>
  </si>
  <si>
    <t>Rinyaszentkirály</t>
  </si>
  <si>
    <t>Rinyaújlak</t>
  </si>
  <si>
    <t>Rinyaújnép</t>
  </si>
  <si>
    <t>Rohod</t>
  </si>
  <si>
    <t>Románd</t>
  </si>
  <si>
    <t>Romhány</t>
  </si>
  <si>
    <t>Romonya</t>
  </si>
  <si>
    <t>Rózsafa</t>
  </si>
  <si>
    <t>Rozsály</t>
  </si>
  <si>
    <t>Rózsaszentmárton</t>
  </si>
  <si>
    <t>Röjtökmuzsaj</t>
  </si>
  <si>
    <t>Rönök</t>
  </si>
  <si>
    <t>Röszke</t>
  </si>
  <si>
    <t>Rudabánya</t>
  </si>
  <si>
    <t>Rudolftelep</t>
  </si>
  <si>
    <t>Rum</t>
  </si>
  <si>
    <t>Ruzsa</t>
  </si>
  <si>
    <t>Ságújfalu</t>
  </si>
  <si>
    <t>Ságvár</t>
  </si>
  <si>
    <t>Sajóbábony</t>
  </si>
  <si>
    <t>Sajóecseg</t>
  </si>
  <si>
    <t>Sajógalgóc</t>
  </si>
  <si>
    <t>Sajóhídvég</t>
  </si>
  <si>
    <t>Sajóivánka</t>
  </si>
  <si>
    <t>Sajókápolna</t>
  </si>
  <si>
    <t>Sajókaza</t>
  </si>
  <si>
    <t>Sajókeresztúr</t>
  </si>
  <si>
    <t>Sajólád</t>
  </si>
  <si>
    <t>Sajólászlófalva</t>
  </si>
  <si>
    <t>Sajómercse</t>
  </si>
  <si>
    <t>Sajónémeti</t>
  </si>
  <si>
    <t>Sajóörös</t>
  </si>
  <si>
    <t>Sajópálfala</t>
  </si>
  <si>
    <t>Sajópetri</t>
  </si>
  <si>
    <t>Sajópüspöki</t>
  </si>
  <si>
    <t>Sajósenye</t>
  </si>
  <si>
    <t>Sajószentpéter</t>
  </si>
  <si>
    <t>Sajószöged</t>
  </si>
  <si>
    <t>Sajóvámos</t>
  </si>
  <si>
    <t>Sajóvelezd</t>
  </si>
  <si>
    <t>Sajtoskál</t>
  </si>
  <si>
    <t>Salföld</t>
  </si>
  <si>
    <t>Salköveskút</t>
  </si>
  <si>
    <t>Salomvár</t>
  </si>
  <si>
    <t>Sály</t>
  </si>
  <si>
    <t>Sámod</t>
  </si>
  <si>
    <t>Sámsonháza</t>
  </si>
  <si>
    <t>Sand</t>
  </si>
  <si>
    <t>Sándorfalva</t>
  </si>
  <si>
    <t>Sántos</t>
  </si>
  <si>
    <t>Sáp</t>
  </si>
  <si>
    <t>Sáránd</t>
  </si>
  <si>
    <t>Sárazsadány</t>
  </si>
  <si>
    <t>Sáregres</t>
  </si>
  <si>
    <t>Sárfimizdó</t>
  </si>
  <si>
    <t>Sárhida</t>
  </si>
  <si>
    <t>Sárisáp</t>
  </si>
  <si>
    <t>Sarkadkeresztúr</t>
  </si>
  <si>
    <t>Sárkeresztes</t>
  </si>
  <si>
    <t>Sárkeresztúr</t>
  </si>
  <si>
    <t>Sárkeszi</t>
  </si>
  <si>
    <t>Sármellék</t>
  </si>
  <si>
    <t>Sárok</t>
  </si>
  <si>
    <t>Sárosd</t>
  </si>
  <si>
    <t>Sárpilis</t>
  </si>
  <si>
    <t>Sárrétudvari</t>
  </si>
  <si>
    <t>Sarród</t>
  </si>
  <si>
    <t>Sárszentágota</t>
  </si>
  <si>
    <t>Sárszentlőrinc</t>
  </si>
  <si>
    <t>Sárszentmihály</t>
  </si>
  <si>
    <t>Sarud</t>
  </si>
  <si>
    <t>Sáska</t>
  </si>
  <si>
    <t>Sáta</t>
  </si>
  <si>
    <t>Sátorhely</t>
  </si>
  <si>
    <t>Sávoly</t>
  </si>
  <si>
    <t>Sé</t>
  </si>
  <si>
    <t>Segesd</t>
  </si>
  <si>
    <t>Selyeb</t>
  </si>
  <si>
    <t>Semjén</t>
  </si>
  <si>
    <t>Semjénháza</t>
  </si>
  <si>
    <t>Sénye</t>
  </si>
  <si>
    <t>Sényő</t>
  </si>
  <si>
    <t>Seregélyes</t>
  </si>
  <si>
    <t>Serényfalva</t>
  </si>
  <si>
    <t>Sérsekszőlős</t>
  </si>
  <si>
    <t>Sikátor</t>
  </si>
  <si>
    <t>Siklósbodony</t>
  </si>
  <si>
    <t>Siklósnagyfalu</t>
  </si>
  <si>
    <t>Sima</t>
  </si>
  <si>
    <t>Simaság</t>
  </si>
  <si>
    <t>Simonfa</t>
  </si>
  <si>
    <t>Simontornya</t>
  </si>
  <si>
    <t>Sióagárd</t>
  </si>
  <si>
    <t>Siójut</t>
  </si>
  <si>
    <t>Sirok</t>
  </si>
  <si>
    <t>Sitke</t>
  </si>
  <si>
    <t>Sobor</t>
  </si>
  <si>
    <t>Sokorópátka</t>
  </si>
  <si>
    <t>Solt</t>
  </si>
  <si>
    <t>Soltszentimre</t>
  </si>
  <si>
    <t>Soltvadkert</t>
  </si>
  <si>
    <t>Sóly</t>
  </si>
  <si>
    <t>Solymár</t>
  </si>
  <si>
    <t>Som</t>
  </si>
  <si>
    <t>Somberek</t>
  </si>
  <si>
    <t>Somlójenő</t>
  </si>
  <si>
    <t>Somlószőlős</t>
  </si>
  <si>
    <t>Somlóvásárhely</t>
  </si>
  <si>
    <t>Somlóvecse</t>
  </si>
  <si>
    <t>Somodor</t>
  </si>
  <si>
    <t>Somogyacsa</t>
  </si>
  <si>
    <t>Somogyapáti</t>
  </si>
  <si>
    <t>Somogyaracs</t>
  </si>
  <si>
    <t>Somogyaszaló</t>
  </si>
  <si>
    <t>Somogybabod</t>
  </si>
  <si>
    <t>Somogybükkösd</t>
  </si>
  <si>
    <t>Somogycsicsó</t>
  </si>
  <si>
    <t>Somogydöröcske</t>
  </si>
  <si>
    <t>Somogyegres</t>
  </si>
  <si>
    <t>Somogyfajsz</t>
  </si>
  <si>
    <t>Somogygeszti</t>
  </si>
  <si>
    <t>Somogyhárságy</t>
  </si>
  <si>
    <t>Somogyhatvan</t>
  </si>
  <si>
    <t>Somogyjád</t>
  </si>
  <si>
    <t>Somogymeggyes</t>
  </si>
  <si>
    <t>Somogysámson</t>
  </si>
  <si>
    <t>Somogysárd</t>
  </si>
  <si>
    <t>Somogysimonyi</t>
  </si>
  <si>
    <t>Somogyszentpál</t>
  </si>
  <si>
    <t>Somogyszil</t>
  </si>
  <si>
    <t>Somogyszob</t>
  </si>
  <si>
    <t>Somogytúr</t>
  </si>
  <si>
    <t>Somogyudvarhely</t>
  </si>
  <si>
    <t>Somogyvámos</t>
  </si>
  <si>
    <t>Somogyvár</t>
  </si>
  <si>
    <t>Somogyviszló</t>
  </si>
  <si>
    <t>Somogyzsitfa</t>
  </si>
  <si>
    <t>Somoskőújfalu</t>
  </si>
  <si>
    <t>Sonkád</t>
  </si>
  <si>
    <t>Soponya</t>
  </si>
  <si>
    <t>Sopronhorpács</t>
  </si>
  <si>
    <t>Sopronkövesd</t>
  </si>
  <si>
    <t>Sopronnémeti</t>
  </si>
  <si>
    <t>Sorkifalud</t>
  </si>
  <si>
    <t>Sorkikápolna</t>
  </si>
  <si>
    <t>Sormás</t>
  </si>
  <si>
    <t>Sorokpolány</t>
  </si>
  <si>
    <t>Sóshartyán</t>
  </si>
  <si>
    <t>Sóskút</t>
  </si>
  <si>
    <t>Sóstófalva</t>
  </si>
  <si>
    <t>Sósvertike</t>
  </si>
  <si>
    <t>Sótony</t>
  </si>
  <si>
    <t>Söjtör</t>
  </si>
  <si>
    <t>Söpte</t>
  </si>
  <si>
    <t>Söréd</t>
  </si>
  <si>
    <t>Sukoró</t>
  </si>
  <si>
    <t>Sumony</t>
  </si>
  <si>
    <t>Súr</t>
  </si>
  <si>
    <t>Surd</t>
  </si>
  <si>
    <t>Sükösd</t>
  </si>
  <si>
    <t>Sülysáp</t>
  </si>
  <si>
    <t>Sümegcsehi</t>
  </si>
  <si>
    <t>Sümegprága</t>
  </si>
  <si>
    <t>Süttő</t>
  </si>
  <si>
    <t>Szabadbattyán</t>
  </si>
  <si>
    <t>Szabadegyháza</t>
  </si>
  <si>
    <t>Szabadhídvég</t>
  </si>
  <si>
    <t>Szabadi</t>
  </si>
  <si>
    <t>Szabadkígyós</t>
  </si>
  <si>
    <t>Szabadszállás</t>
  </si>
  <si>
    <t>Szabadszentkirály</t>
  </si>
  <si>
    <t>Szabás</t>
  </si>
  <si>
    <t>Szabolcs</t>
  </si>
  <si>
    <t>Szabolcsbáka</t>
  </si>
  <si>
    <t>Szabolcsveresmart</t>
  </si>
  <si>
    <t>Szada</t>
  </si>
  <si>
    <t>Szágy</t>
  </si>
  <si>
    <t>Szajk</t>
  </si>
  <si>
    <t>Szajla</t>
  </si>
  <si>
    <t>Szajol</t>
  </si>
  <si>
    <t>Szakácsi</t>
  </si>
  <si>
    <t>Szakadát</t>
  </si>
  <si>
    <t>Szakáld</t>
  </si>
  <si>
    <t>Szakály</t>
  </si>
  <si>
    <t>Szakcs</t>
  </si>
  <si>
    <t>Szakmár</t>
  </si>
  <si>
    <t>Szaknyér</t>
  </si>
  <si>
    <t>Szakoly</t>
  </si>
  <si>
    <t>Szakony</t>
  </si>
  <si>
    <t>Szakonyfalu</t>
  </si>
  <si>
    <t>Szákszend</t>
  </si>
  <si>
    <t>Szalafő</t>
  </si>
  <si>
    <t>Szalánta</t>
  </si>
  <si>
    <t>Szalapa</t>
  </si>
  <si>
    <t>Szalaszend</t>
  </si>
  <si>
    <t>Szalatnak</t>
  </si>
  <si>
    <t>Szálka</t>
  </si>
  <si>
    <t>Szalkszentmárton</t>
  </si>
  <si>
    <t>Szalmatercs</t>
  </si>
  <si>
    <t>Szalonna</t>
  </si>
  <si>
    <t>Szamosangyalos</t>
  </si>
  <si>
    <t>Szamosbecs</t>
  </si>
  <si>
    <t>Szamoskér</t>
  </si>
  <si>
    <t>Szamossályi</t>
  </si>
  <si>
    <t>Szamostatárfalva</t>
  </si>
  <si>
    <t>Szamosújlak</t>
  </si>
  <si>
    <t>Szamosszeg</t>
  </si>
  <si>
    <t>Szanda</t>
  </si>
  <si>
    <t>Szank</t>
  </si>
  <si>
    <t>Szántód</t>
  </si>
  <si>
    <t>Szany</t>
  </si>
  <si>
    <t>Szápár</t>
  </si>
  <si>
    <t>Szaporca</t>
  </si>
  <si>
    <t>Szár</t>
  </si>
  <si>
    <t>Szárász</t>
  </si>
  <si>
    <t>Szárazd</t>
  </si>
  <si>
    <t>Szárföld</t>
  </si>
  <si>
    <t>Szárliget</t>
  </si>
  <si>
    <t>Szarvasgede</t>
  </si>
  <si>
    <t>Szarvaskend</t>
  </si>
  <si>
    <t>Szarvaskő</t>
  </si>
  <si>
    <t>Szászberek</t>
  </si>
  <si>
    <t>Szászfa</t>
  </si>
  <si>
    <t>Szászvár</t>
  </si>
  <si>
    <t>Szatmárcseke</t>
  </si>
  <si>
    <t>Szátok</t>
  </si>
  <si>
    <t>Szatta</t>
  </si>
  <si>
    <t>Szatymaz</t>
  </si>
  <si>
    <t>Szava</t>
  </si>
  <si>
    <t>Százhalombatta</t>
  </si>
  <si>
    <t>Szebény</t>
  </si>
  <si>
    <t>Szécsénke</t>
  </si>
  <si>
    <t>Szécsényfelfalu</t>
  </si>
  <si>
    <t>Szécsisziget</t>
  </si>
  <si>
    <t>Szederkény</t>
  </si>
  <si>
    <t>Szedres</t>
  </si>
  <si>
    <t>Szegerdő</t>
  </si>
  <si>
    <t>Szegi</t>
  </si>
  <si>
    <t>Szegilong</t>
  </si>
  <si>
    <t>Szegvár</t>
  </si>
  <si>
    <t>Székely</t>
  </si>
  <si>
    <t>Székelyszabar</t>
  </si>
  <si>
    <t>Székkutas</t>
  </si>
  <si>
    <t>Szeleste</t>
  </si>
  <si>
    <t>Szelevény</t>
  </si>
  <si>
    <t>Szellő</t>
  </si>
  <si>
    <t>Szemely</t>
  </si>
  <si>
    <t>Szemenye</t>
  </si>
  <si>
    <t>Szemere</t>
  </si>
  <si>
    <t>Szendehely</t>
  </si>
  <si>
    <t>Szendrő</t>
  </si>
  <si>
    <t>Szendrőlád</t>
  </si>
  <si>
    <t>Szenna</t>
  </si>
  <si>
    <t>Szenta</t>
  </si>
  <si>
    <t>Szentantalfa</t>
  </si>
  <si>
    <t>Szentbalázs</t>
  </si>
  <si>
    <t>Szentbékkálla</t>
  </si>
  <si>
    <t>Szentborbás</t>
  </si>
  <si>
    <t>Szentdénes</t>
  </si>
  <si>
    <t>Szentdomonkos</t>
  </si>
  <si>
    <t>Szente</t>
  </si>
  <si>
    <t>Szentegát</t>
  </si>
  <si>
    <t>Szentgál</t>
  </si>
  <si>
    <t>Szentgáloskér</t>
  </si>
  <si>
    <t>Szentgyörgyvár</t>
  </si>
  <si>
    <t>Szentgyörgyvölgy</t>
  </si>
  <si>
    <t>Szentimrefalva</t>
  </si>
  <si>
    <t>Szentistván</t>
  </si>
  <si>
    <t>Szentistvánbaksa</t>
  </si>
  <si>
    <t>Szentjakabfa</t>
  </si>
  <si>
    <t>Szentkatalin</t>
  </si>
  <si>
    <t>Szentkirály</t>
  </si>
  <si>
    <t>Szentkirályszabadja</t>
  </si>
  <si>
    <t>Szentkozmadombja</t>
  </si>
  <si>
    <t>Szentlászló</t>
  </si>
  <si>
    <t>Szentliszló</t>
  </si>
  <si>
    <t>Szentlőrinckáta</t>
  </si>
  <si>
    <t>Szentmargitfalva</t>
  </si>
  <si>
    <t>Szentmártonkáta</t>
  </si>
  <si>
    <t>Szentpéterfa</t>
  </si>
  <si>
    <t>Szentpéterfölde</t>
  </si>
  <si>
    <t>Szentpéterszeg</t>
  </si>
  <si>
    <t>Szentpéterúr</t>
  </si>
  <si>
    <t>Szenyér</t>
  </si>
  <si>
    <t>Szepetnek</t>
  </si>
  <si>
    <t>Szerecseny</t>
  </si>
  <si>
    <t>Szeremle</t>
  </si>
  <si>
    <t>Szerep</t>
  </si>
  <si>
    <t>Szergény</t>
  </si>
  <si>
    <t>Szigetbecse</t>
  </si>
  <si>
    <t>Szigetcsép</t>
  </si>
  <si>
    <t>Szigethalom</t>
  </si>
  <si>
    <t>Szigetmonostor</t>
  </si>
  <si>
    <t>Szigetszentmárton</t>
  </si>
  <si>
    <t>Szigetújfalu</t>
  </si>
  <si>
    <t>Szigliget</t>
  </si>
  <si>
    <t>Szihalom</t>
  </si>
  <si>
    <t>Szijártóháza</t>
  </si>
  <si>
    <t>Szil</t>
  </si>
  <si>
    <t>Szilágy</t>
  </si>
  <si>
    <t>Szilaspogony</t>
  </si>
  <si>
    <t>Szilsárkány</t>
  </si>
  <si>
    <t>Szilvágy</t>
  </si>
  <si>
    <t>Szilvás</t>
  </si>
  <si>
    <t>Szilvásvárad</t>
  </si>
  <si>
    <t>Szilvásszentmárton</t>
  </si>
  <si>
    <t>Szin</t>
  </si>
  <si>
    <t>Szinpetri</t>
  </si>
  <si>
    <t>Szirák</t>
  </si>
  <si>
    <t>Szirmabesenyő</t>
  </si>
  <si>
    <t>Szokolya</t>
  </si>
  <si>
    <t>Szólád</t>
  </si>
  <si>
    <t>Szomód</t>
  </si>
  <si>
    <t>Szomolya</t>
  </si>
  <si>
    <t>Szomor</t>
  </si>
  <si>
    <t>Szorgalmatos</t>
  </si>
  <si>
    <t>Tiszavasvári</t>
  </si>
  <si>
    <t>Szorosad</t>
  </si>
  <si>
    <t>Szőc</t>
  </si>
  <si>
    <t>Szőce</t>
  </si>
  <si>
    <t>Sződ</t>
  </si>
  <si>
    <t>Sződliget</t>
  </si>
  <si>
    <t>Szögliget</t>
  </si>
  <si>
    <t>Szőke</t>
  </si>
  <si>
    <t>Szőkéd</t>
  </si>
  <si>
    <t>Szőkedencs</t>
  </si>
  <si>
    <t>Szőlősardó</t>
  </si>
  <si>
    <t>Szőlősgyörök</t>
  </si>
  <si>
    <t>Szörény</t>
  </si>
  <si>
    <t>Szúcs</t>
  </si>
  <si>
    <t>Szuha</t>
  </si>
  <si>
    <t>Szuhafő</t>
  </si>
  <si>
    <t>Szuhakálló</t>
  </si>
  <si>
    <t>Szuhogy</t>
  </si>
  <si>
    <t>Szulimán</t>
  </si>
  <si>
    <t>Szulok</t>
  </si>
  <si>
    <t>Szurdokpüspöki</t>
  </si>
  <si>
    <t>Szűcsi</t>
  </si>
  <si>
    <t>Szügy</t>
  </si>
  <si>
    <t>Szűr</t>
  </si>
  <si>
    <t>Tabajd</t>
  </si>
  <si>
    <t>Tabdi</t>
  </si>
  <si>
    <t>Táborfalva</t>
  </si>
  <si>
    <t>Tác</t>
  </si>
  <si>
    <t>Tagyon</t>
  </si>
  <si>
    <t>Tahitótfalu</t>
  </si>
  <si>
    <t>Takácsi</t>
  </si>
  <si>
    <t>Tákos</t>
  </si>
  <si>
    <t>Taksony</t>
  </si>
  <si>
    <t>Taktabáj</t>
  </si>
  <si>
    <t>Taktaharkány</t>
  </si>
  <si>
    <t>Taktakenéz</t>
  </si>
  <si>
    <t>Taktaszada</t>
  </si>
  <si>
    <t>Taliándörögd</t>
  </si>
  <si>
    <t>Tállya</t>
  </si>
  <si>
    <t>Tanakajd</t>
  </si>
  <si>
    <t>Táp</t>
  </si>
  <si>
    <t>Tápióbicske</t>
  </si>
  <si>
    <t>Tápiógyörgye</t>
  </si>
  <si>
    <t>Tápióság</t>
  </si>
  <si>
    <t>Tápiószecső</t>
  </si>
  <si>
    <t>Tápiószele</t>
  </si>
  <si>
    <t>Tápiószentmárton</t>
  </si>
  <si>
    <t>Tápiószőlős</t>
  </si>
  <si>
    <t>Táplánszentkereszt</t>
  </si>
  <si>
    <t>Tapsony</t>
  </si>
  <si>
    <t>Tápszentmiklós</t>
  </si>
  <si>
    <t>Tar</t>
  </si>
  <si>
    <t>Tarany</t>
  </si>
  <si>
    <t>Tarcal</t>
  </si>
  <si>
    <t>Tard</t>
  </si>
  <si>
    <t>Tardona</t>
  </si>
  <si>
    <t>Tardos</t>
  </si>
  <si>
    <t>Tarhos</t>
  </si>
  <si>
    <t>Tarján</t>
  </si>
  <si>
    <t>Tarjánpuszta</t>
  </si>
  <si>
    <t>Tárkány</t>
  </si>
  <si>
    <t>Tarnabod</t>
  </si>
  <si>
    <t>Tarnalelesz</t>
  </si>
  <si>
    <t>Tarnaméra</t>
  </si>
  <si>
    <t>Tarnaörs</t>
  </si>
  <si>
    <t>Tarnaszentmária</t>
  </si>
  <si>
    <t>Tarnaszentmiklós</t>
  </si>
  <si>
    <t>Tarnazsadány</t>
  </si>
  <si>
    <t>Tárnok</t>
  </si>
  <si>
    <t>Tárnokréti</t>
  </si>
  <si>
    <t>Tarpa</t>
  </si>
  <si>
    <t>Tarrós</t>
  </si>
  <si>
    <t>Táska</t>
  </si>
  <si>
    <t>Tass</t>
  </si>
  <si>
    <t>Taszár</t>
  </si>
  <si>
    <t>Tát</t>
  </si>
  <si>
    <t>Tataháza</t>
  </si>
  <si>
    <t>Tatárszentgyörgy</t>
  </si>
  <si>
    <t>Tázlár</t>
  </si>
  <si>
    <t>Téglás</t>
  </si>
  <si>
    <t>Tekenye</t>
  </si>
  <si>
    <t>Tékes</t>
  </si>
  <si>
    <t>Teklafalu</t>
  </si>
  <si>
    <t>Telekes</t>
  </si>
  <si>
    <t>Telekgerendás</t>
  </si>
  <si>
    <t>Teleki</t>
  </si>
  <si>
    <t>Telki</t>
  </si>
  <si>
    <t>Telkibánya</t>
  </si>
  <si>
    <t>Tengelic</t>
  </si>
  <si>
    <t>Tengeri</t>
  </si>
  <si>
    <t>Tengőd</t>
  </si>
  <si>
    <t>Tenk</t>
  </si>
  <si>
    <t>Tényő</t>
  </si>
  <si>
    <t>Tépe</t>
  </si>
  <si>
    <t>Terem</t>
  </si>
  <si>
    <t>Terény</t>
  </si>
  <si>
    <t>Tereske</t>
  </si>
  <si>
    <t>Teresztenye</t>
  </si>
  <si>
    <t>Terpes</t>
  </si>
  <si>
    <t>Tés</t>
  </si>
  <si>
    <t>Tésa</t>
  </si>
  <si>
    <t>Tésenfa</t>
  </si>
  <si>
    <t>Téseny</t>
  </si>
  <si>
    <t>Teskánd</t>
  </si>
  <si>
    <t>Tetétlen</t>
  </si>
  <si>
    <t>Tevel</t>
  </si>
  <si>
    <t>Tibolddaróc</t>
  </si>
  <si>
    <t>Tiborszállás</t>
  </si>
  <si>
    <t>Tihany</t>
  </si>
  <si>
    <t>Tikos</t>
  </si>
  <si>
    <t>Tilaj</t>
  </si>
  <si>
    <t>Timár</t>
  </si>
  <si>
    <t>Tinnye</t>
  </si>
  <si>
    <t>Tiszaadony</t>
  </si>
  <si>
    <t>Tiszaalpár</t>
  </si>
  <si>
    <t>Tiszabábolna</t>
  </si>
  <si>
    <t>Tiszabecs</t>
  </si>
  <si>
    <t>Tiszabercel</t>
  </si>
  <si>
    <t>Tiszabezdéd</t>
  </si>
  <si>
    <t>Tiszabő</t>
  </si>
  <si>
    <t>Tiszabura</t>
  </si>
  <si>
    <t>Tiszacsécse</t>
  </si>
  <si>
    <t>Tiszacsege</t>
  </si>
  <si>
    <t>Tiszacsermely</t>
  </si>
  <si>
    <t>Tiszadada</t>
  </si>
  <si>
    <t>Tiszaderzs</t>
  </si>
  <si>
    <t>Tiszadob</t>
  </si>
  <si>
    <t>Tiszadorogma</t>
  </si>
  <si>
    <t>Tiszaeszlár</t>
  </si>
  <si>
    <t>Tiszaföldvár</t>
  </si>
  <si>
    <t>Tiszagyenda</t>
  </si>
  <si>
    <t>Tiszagyulaháza</t>
  </si>
  <si>
    <t>Tiszaigar</t>
  </si>
  <si>
    <t>Tiszainoka</t>
  </si>
  <si>
    <t>Tiszajenő</t>
  </si>
  <si>
    <t>Tiszakanyár</t>
  </si>
  <si>
    <t>Tiszakarád</t>
  </si>
  <si>
    <t>Tiszakerecseny</t>
  </si>
  <si>
    <t>Tiszakeszi</t>
  </si>
  <si>
    <t>Tiszakóród</t>
  </si>
  <si>
    <t>Tiszakürt</t>
  </si>
  <si>
    <t>Tiszaladány</t>
  </si>
  <si>
    <t>Tiszalök</t>
  </si>
  <si>
    <t>Tiszalúc</t>
  </si>
  <si>
    <t>Tiszamogyorós</t>
  </si>
  <si>
    <t>Tiszanagyfalu</t>
  </si>
  <si>
    <t>Tiszanána</t>
  </si>
  <si>
    <t>Tiszaörs</t>
  </si>
  <si>
    <t>Tiszapalkonya</t>
  </si>
  <si>
    <t>Tiszapüspöki</t>
  </si>
  <si>
    <t>Tiszarád</t>
  </si>
  <si>
    <t>Tiszaroff</t>
  </si>
  <si>
    <t>Tiszasas</t>
  </si>
  <si>
    <t>Tiszasüly</t>
  </si>
  <si>
    <t>Tiszaszalka</t>
  </si>
  <si>
    <t>Tiszaszentimre</t>
  </si>
  <si>
    <t>Tiszaszentmárton</t>
  </si>
  <si>
    <t>Tiszasziget</t>
  </si>
  <si>
    <t>Tiszaszőlős</t>
  </si>
  <si>
    <t>Tiszatardos</t>
  </si>
  <si>
    <t>Tiszatarján</t>
  </si>
  <si>
    <t>Tiszatelek</t>
  </si>
  <si>
    <t>Tiszatenyő</t>
  </si>
  <si>
    <t>Tiszaug</t>
  </si>
  <si>
    <t>Tiszavalk</t>
  </si>
  <si>
    <t>Tiszavárkony</t>
  </si>
  <si>
    <t>Tiszavid</t>
  </si>
  <si>
    <t>Tisztaberek</t>
  </si>
  <si>
    <t>Tivadar</t>
  </si>
  <si>
    <t>Tóalmás</t>
  </si>
  <si>
    <t>Tófalu</t>
  </si>
  <si>
    <t>Tófej</t>
  </si>
  <si>
    <t>Tófű</t>
  </si>
  <si>
    <t>Tokod</t>
  </si>
  <si>
    <t>Tokodaltáró</t>
  </si>
  <si>
    <t>Tokorcs</t>
  </si>
  <si>
    <t>Tolcsva</t>
  </si>
  <si>
    <t>Told</t>
  </si>
  <si>
    <t>Tolmács</t>
  </si>
  <si>
    <t>Tolnanémedi</t>
  </si>
  <si>
    <t>Tomajmonostora</t>
  </si>
  <si>
    <t>Tomor</t>
  </si>
  <si>
    <t>Tompa</t>
  </si>
  <si>
    <t>Tompaládony</t>
  </si>
  <si>
    <t>Tordas</t>
  </si>
  <si>
    <t>Tormafölde</t>
  </si>
  <si>
    <t>Tormás</t>
  </si>
  <si>
    <t>Tormásliget</t>
  </si>
  <si>
    <t>Tornabarakony</t>
  </si>
  <si>
    <t>Tornakápolna</t>
  </si>
  <si>
    <t>Tornanádaska</t>
  </si>
  <si>
    <t>Tornaszentandrás</t>
  </si>
  <si>
    <t>Tornaszentjakab</t>
  </si>
  <si>
    <t>Tornyiszentmiklós</t>
  </si>
  <si>
    <t>Tornyosnémeti</t>
  </si>
  <si>
    <t>Tornyospálca</t>
  </si>
  <si>
    <t>Torony</t>
  </si>
  <si>
    <t>Torvaj</t>
  </si>
  <si>
    <t>Tószeg</t>
  </si>
  <si>
    <t>Tótkomlós</t>
  </si>
  <si>
    <t>Tótszentgyörgy</t>
  </si>
  <si>
    <t>Tótszentmárton</t>
  </si>
  <si>
    <t>Tótszerdahely</t>
  </si>
  <si>
    <t>Tótújfalu</t>
  </si>
  <si>
    <t>Tótvázsony</t>
  </si>
  <si>
    <t>Tök</t>
  </si>
  <si>
    <t>Tököl</t>
  </si>
  <si>
    <t>Töltéstava</t>
  </si>
  <si>
    <t>Tömörd</t>
  </si>
  <si>
    <t>Tömörkény</t>
  </si>
  <si>
    <t>Törökbálint</t>
  </si>
  <si>
    <t>Törökkoppány</t>
  </si>
  <si>
    <t>Törtel</t>
  </si>
  <si>
    <t>Töttös</t>
  </si>
  <si>
    <t>Trizs</t>
  </si>
  <si>
    <t>Tunyogmatolcs</t>
  </si>
  <si>
    <t>Tura</t>
  </si>
  <si>
    <t>Túristvándi</t>
  </si>
  <si>
    <t>Túrkeve</t>
  </si>
  <si>
    <t>Túrony</t>
  </si>
  <si>
    <t>Túrricse</t>
  </si>
  <si>
    <t>Tuzsér</t>
  </si>
  <si>
    <t>Türje</t>
  </si>
  <si>
    <t>Tüskevár</t>
  </si>
  <si>
    <t>Tyukod</t>
  </si>
  <si>
    <t>Udvar</t>
  </si>
  <si>
    <t>Udvari</t>
  </si>
  <si>
    <t>Ugod</t>
  </si>
  <si>
    <t>Újbarok</t>
  </si>
  <si>
    <t>Újcsanálos</t>
  </si>
  <si>
    <t>Újdombrád</t>
  </si>
  <si>
    <t>Újfehértó</t>
  </si>
  <si>
    <t>Újhartyán</t>
  </si>
  <si>
    <t>Újiráz</t>
  </si>
  <si>
    <t>Újireg</t>
  </si>
  <si>
    <t>Újkenéz</t>
  </si>
  <si>
    <t>Újkér</t>
  </si>
  <si>
    <t>Újkígyós</t>
  </si>
  <si>
    <t>Újlengyel</t>
  </si>
  <si>
    <t>Újléta</t>
  </si>
  <si>
    <t>Újlőrincfalva</t>
  </si>
  <si>
    <t>Újpetre</t>
  </si>
  <si>
    <t>Újrónafő</t>
  </si>
  <si>
    <t>Újsolt</t>
  </si>
  <si>
    <t>Újszalonta</t>
  </si>
  <si>
    <t>Újszász</t>
  </si>
  <si>
    <t>Újszentiván</t>
  </si>
  <si>
    <t>Újszentmargita</t>
  </si>
  <si>
    <t>Újszilvás</t>
  </si>
  <si>
    <t>Újtelek</t>
  </si>
  <si>
    <t>Újtikos</t>
  </si>
  <si>
    <t>Újudvar</t>
  </si>
  <si>
    <t>Újvárfalva</t>
  </si>
  <si>
    <t>Ukk</t>
  </si>
  <si>
    <t>Und</t>
  </si>
  <si>
    <t>Úny</t>
  </si>
  <si>
    <t>Uppony</t>
  </si>
  <si>
    <t>Ura</t>
  </si>
  <si>
    <t>Uraiújfalu</t>
  </si>
  <si>
    <t>Úrhida</t>
  </si>
  <si>
    <t>Úri</t>
  </si>
  <si>
    <t>Úrkút</t>
  </si>
  <si>
    <t>Uszka</t>
  </si>
  <si>
    <t>Uszód</t>
  </si>
  <si>
    <t>Uzsa</t>
  </si>
  <si>
    <t>Üllés</t>
  </si>
  <si>
    <t>Üllő</t>
  </si>
  <si>
    <t>Üröm</t>
  </si>
  <si>
    <t>Vácduka</t>
  </si>
  <si>
    <t>Vácegres</t>
  </si>
  <si>
    <t>Váchartyán</t>
  </si>
  <si>
    <t>Váckisújfalu</t>
  </si>
  <si>
    <t>Vácrátót</t>
  </si>
  <si>
    <t>Vácszentlászló</t>
  </si>
  <si>
    <t>Vadna</t>
  </si>
  <si>
    <t>Vadosfa</t>
  </si>
  <si>
    <t>Vág</t>
  </si>
  <si>
    <t>Vágáshuta</t>
  </si>
  <si>
    <t>Vaja</t>
  </si>
  <si>
    <t>Vajdácska</t>
  </si>
  <si>
    <t>Vajszló</t>
  </si>
  <si>
    <t>Vajta</t>
  </si>
  <si>
    <t>Vál</t>
  </si>
  <si>
    <t>Valkó</t>
  </si>
  <si>
    <t>Valkonya</t>
  </si>
  <si>
    <t>Vállaj</t>
  </si>
  <si>
    <t>Vállus</t>
  </si>
  <si>
    <t>Vámosatya</t>
  </si>
  <si>
    <t>Vámoscsalád</t>
  </si>
  <si>
    <t>Vámosgyörk</t>
  </si>
  <si>
    <t>Vámosmikola</t>
  </si>
  <si>
    <t>Vámosoroszi</t>
  </si>
  <si>
    <t>Vámospércs</t>
  </si>
  <si>
    <t>Vámosújfalu</t>
  </si>
  <si>
    <t>Vámosszabadi</t>
  </si>
  <si>
    <t>Váncsod</t>
  </si>
  <si>
    <t>Vanyarc</t>
  </si>
  <si>
    <t>Vanyola</t>
  </si>
  <si>
    <t>Várad</t>
  </si>
  <si>
    <t>Váralja</t>
  </si>
  <si>
    <t>Varászló</t>
  </si>
  <si>
    <t>Váraszó</t>
  </si>
  <si>
    <t>Várbalog</t>
  </si>
  <si>
    <t>Varbó</t>
  </si>
  <si>
    <t>Varbóc</t>
  </si>
  <si>
    <t>Várda</t>
  </si>
  <si>
    <t>Várdomb</t>
  </si>
  <si>
    <t>Várfölde</t>
  </si>
  <si>
    <t>Varga</t>
  </si>
  <si>
    <t>Várgesztes</t>
  </si>
  <si>
    <t>Várkesző</t>
  </si>
  <si>
    <t>Várong</t>
  </si>
  <si>
    <t>Városföld</t>
  </si>
  <si>
    <t>Városlőd</t>
  </si>
  <si>
    <t>Varsád</t>
  </si>
  <si>
    <t>Varsány</t>
  </si>
  <si>
    <t>Várvölgy</t>
  </si>
  <si>
    <t>Vasad</t>
  </si>
  <si>
    <t>Vasalja</t>
  </si>
  <si>
    <t>Vásárosbéc</t>
  </si>
  <si>
    <t>Vásárosdombó</t>
  </si>
  <si>
    <t>Vásárosfalu</t>
  </si>
  <si>
    <t>Vásárosmiske</t>
  </si>
  <si>
    <t>Vasasszonyfa</t>
  </si>
  <si>
    <t>Vasboldogasszony</t>
  </si>
  <si>
    <t>Vasegerszeg</t>
  </si>
  <si>
    <t>Vashosszúfalu</t>
  </si>
  <si>
    <t>Vaskeresztes</t>
  </si>
  <si>
    <t>Vaskút</t>
  </si>
  <si>
    <t>Vasmegyer</t>
  </si>
  <si>
    <t>Vaspör</t>
  </si>
  <si>
    <t>Vassurány</t>
  </si>
  <si>
    <t>Vaszar</t>
  </si>
  <si>
    <t>Vászoly</t>
  </si>
  <si>
    <t>Vasszécseny</t>
  </si>
  <si>
    <t>Vasszentmihály</t>
  </si>
  <si>
    <t>Vasszilvágy</t>
  </si>
  <si>
    <t>Vát</t>
  </si>
  <si>
    <t>Vatta</t>
  </si>
  <si>
    <t>Vázsnok</t>
  </si>
  <si>
    <t>Vécs</t>
  </si>
  <si>
    <t>Végegyháza</t>
  </si>
  <si>
    <t>Vejti</t>
  </si>
  <si>
    <t>Vékény</t>
  </si>
  <si>
    <t>Vekerd</t>
  </si>
  <si>
    <t>Velem</t>
  </si>
  <si>
    <t>Velemér</t>
  </si>
  <si>
    <t>Velence</t>
  </si>
  <si>
    <t>Velény</t>
  </si>
  <si>
    <t>Véménd</t>
  </si>
  <si>
    <t>Vének</t>
  </si>
  <si>
    <t>Vép</t>
  </si>
  <si>
    <t>Vereb</t>
  </si>
  <si>
    <t>Veresegyház</t>
  </si>
  <si>
    <t>Verőce</t>
  </si>
  <si>
    <t>Verpelét</t>
  </si>
  <si>
    <t>Verseg</t>
  </si>
  <si>
    <t>Versend</t>
  </si>
  <si>
    <t>Vértesacsa</t>
  </si>
  <si>
    <t>Vértesboglár</t>
  </si>
  <si>
    <t>Vérteskethely</t>
  </si>
  <si>
    <t>Vértessomló</t>
  </si>
  <si>
    <t>Vértestolna</t>
  </si>
  <si>
    <t>Vértesszőlős</t>
  </si>
  <si>
    <t>Vése</t>
  </si>
  <si>
    <t>Veszkény</t>
  </si>
  <si>
    <t>Veszprémfajsz</t>
  </si>
  <si>
    <t>Veszprémgalsa</t>
  </si>
  <si>
    <t>Veszprémvarsány</t>
  </si>
  <si>
    <t>Vésztő</t>
  </si>
  <si>
    <t>Vezseny</t>
  </si>
  <si>
    <t>Vid</t>
  </si>
  <si>
    <t>Vigántpetend</t>
  </si>
  <si>
    <t>Villány</t>
  </si>
  <si>
    <t>Villánykövesd</t>
  </si>
  <si>
    <t>Vilmány</t>
  </si>
  <si>
    <t>Vilonya</t>
  </si>
  <si>
    <t>Vilyvitány</t>
  </si>
  <si>
    <t>Vinár</t>
  </si>
  <si>
    <t>Vindornyafok</t>
  </si>
  <si>
    <t>Vindornyalak</t>
  </si>
  <si>
    <t>Vindornyaszőlős</t>
  </si>
  <si>
    <t>Visegrád</t>
  </si>
  <si>
    <t>Visnye</t>
  </si>
  <si>
    <t>Visonta</t>
  </si>
  <si>
    <t>Viss</t>
  </si>
  <si>
    <t>Visz</t>
  </si>
  <si>
    <t>Viszák</t>
  </si>
  <si>
    <t>Viszló</t>
  </si>
  <si>
    <t>Visznek</t>
  </si>
  <si>
    <t>Vitnyéd</t>
  </si>
  <si>
    <t>Vízvár</t>
  </si>
  <si>
    <t>Vizslás</t>
  </si>
  <si>
    <t>Vizsoly</t>
  </si>
  <si>
    <t>Vokány</t>
  </si>
  <si>
    <t>Vonyarcvashegy</t>
  </si>
  <si>
    <t>Vöckönd</t>
  </si>
  <si>
    <t>Völcsej</t>
  </si>
  <si>
    <t>Vönöck</t>
  </si>
  <si>
    <t>Vöröstó</t>
  </si>
  <si>
    <t>Vörs</t>
  </si>
  <si>
    <t>Zabar</t>
  </si>
  <si>
    <t>Zádor</t>
  </si>
  <si>
    <t>Zádorfalva</t>
  </si>
  <si>
    <t>Zagyvarékas</t>
  </si>
  <si>
    <t>Zagyvaszántó</t>
  </si>
  <si>
    <t>Zajk</t>
  </si>
  <si>
    <t>Zajta</t>
  </si>
  <si>
    <t>Zákány</t>
  </si>
  <si>
    <t>Zákányfalu</t>
  </si>
  <si>
    <t>Zákányszék</t>
  </si>
  <si>
    <t>Zala</t>
  </si>
  <si>
    <t>Zalaapáti</t>
  </si>
  <si>
    <t>Zalabaksa</t>
  </si>
  <si>
    <t>Zalabér</t>
  </si>
  <si>
    <t>Zalaboldogfa</t>
  </si>
  <si>
    <t>Zalacsány</t>
  </si>
  <si>
    <t>Zalacséb</t>
  </si>
  <si>
    <t>Zalaerdőd</t>
  </si>
  <si>
    <t>Zalagyömörő</t>
  </si>
  <si>
    <t>Zalahaláp</t>
  </si>
  <si>
    <t>Zalaháshágy</t>
  </si>
  <si>
    <t>Zalaigrice</t>
  </si>
  <si>
    <t>Zalaistvánd</t>
  </si>
  <si>
    <t>Zalakaros</t>
  </si>
  <si>
    <t>Zalakomár</t>
  </si>
  <si>
    <t>Zalaköveskút</t>
  </si>
  <si>
    <t>Zalalövő</t>
  </si>
  <si>
    <t>Zalameggyes</t>
  </si>
  <si>
    <t>Zalamerenye</t>
  </si>
  <si>
    <t>Zalasárszeg</t>
  </si>
  <si>
    <t>Zalaszabar</t>
  </si>
  <si>
    <t>Zalaszántó</t>
  </si>
  <si>
    <t>Zalaszegvár</t>
  </si>
  <si>
    <t>Zalaszentbalázs</t>
  </si>
  <si>
    <t>Zalaszentgyörgy</t>
  </si>
  <si>
    <t>Zalaszentiván</t>
  </si>
  <si>
    <t>Zalaszentjakab</t>
  </si>
  <si>
    <t>Zalaszentlászló</t>
  </si>
  <si>
    <t>Zalaszentlőrinc</t>
  </si>
  <si>
    <t>Zalaszentmárton</t>
  </si>
  <si>
    <t>Zalaszentmihály</t>
  </si>
  <si>
    <t>Zalaszombatfa</t>
  </si>
  <si>
    <t>Zaláta</t>
  </si>
  <si>
    <t>Zalatárnok</t>
  </si>
  <si>
    <t>Zalaújlak</t>
  </si>
  <si>
    <t>Zalavár</t>
  </si>
  <si>
    <t>Zalavég</t>
  </si>
  <si>
    <t>Zalkod</t>
  </si>
  <si>
    <t>Zamárdi</t>
  </si>
  <si>
    <t>Zámoly</t>
  </si>
  <si>
    <t>Zánka</t>
  </si>
  <si>
    <t>Zaránk</t>
  </si>
  <si>
    <t>Závod</t>
  </si>
  <si>
    <t>Zebecke</t>
  </si>
  <si>
    <t>Zebegény</t>
  </si>
  <si>
    <t>Zemplénagárd</t>
  </si>
  <si>
    <t>Zengővárkony</t>
  </si>
  <si>
    <t>Zichyújfalu</t>
  </si>
  <si>
    <t>Zics</t>
  </si>
  <si>
    <t>Ziliz</t>
  </si>
  <si>
    <t>Zimány</t>
  </si>
  <si>
    <t>Zók</t>
  </si>
  <si>
    <t>Zomba</t>
  </si>
  <si>
    <t>Zubogy</t>
  </si>
  <si>
    <t>Zsadány</t>
  </si>
  <si>
    <t>Zsáka</t>
  </si>
  <si>
    <t>Zsámbék</t>
  </si>
  <si>
    <t>Zsámbok</t>
  </si>
  <si>
    <t>Zsana</t>
  </si>
  <si>
    <t>Zsarolyán</t>
  </si>
  <si>
    <t>Zsebeháza</t>
  </si>
  <si>
    <t>Zsédeny</t>
  </si>
  <si>
    <t>Zselickisfalud</t>
  </si>
  <si>
    <t>Zselickislak</t>
  </si>
  <si>
    <t>Zselicszentpál</t>
  </si>
  <si>
    <t>Zsennye</t>
  </si>
  <si>
    <t>Zsira</t>
  </si>
  <si>
    <t>Zsombó</t>
  </si>
  <si>
    <t>Zsujta</t>
  </si>
  <si>
    <t>Zsurk</t>
  </si>
  <si>
    <t>KUNHEGYES</t>
  </si>
  <si>
    <t>TAPOLCA</t>
  </si>
  <si>
    <t>SZOMBATHELY</t>
  </si>
  <si>
    <t>CSORNA</t>
  </si>
  <si>
    <t>DEVECSER</t>
  </si>
  <si>
    <t>SELLYE</t>
  </si>
  <si>
    <t>SOPRON</t>
  </si>
  <si>
    <t>PUTNOK</t>
  </si>
  <si>
    <t>AJKA</t>
  </si>
  <si>
    <t>KAZINCBARCIKA</t>
  </si>
  <si>
    <t>BICSKE</t>
  </si>
  <si>
    <t>SZEGED</t>
  </si>
  <si>
    <t>ZALAEGERSZEG</t>
  </si>
  <si>
    <t>SZERENCS</t>
  </si>
  <si>
    <t>ENCS</t>
  </si>
  <si>
    <t>KESZTHELY</t>
  </si>
  <si>
    <t>NAGYKANIZSA</t>
  </si>
  <si>
    <t>LENTI</t>
  </si>
  <si>
    <t>MISKOLC</t>
  </si>
  <si>
    <t>TAB</t>
  </si>
  <si>
    <t>EGER</t>
  </si>
  <si>
    <t>ESZTERGOM</t>
  </si>
  <si>
    <t>HATVAN</t>
  </si>
  <si>
    <t>SZENTES</t>
  </si>
  <si>
    <t>HEVES</t>
  </si>
  <si>
    <t>BARCS</t>
  </si>
  <si>
    <t>BAJA</t>
  </si>
  <si>
    <t>TATA</t>
  </si>
  <si>
    <t>ZIRC</t>
  </si>
  <si>
    <t>PANNONHALMA</t>
  </si>
  <si>
    <t>KISTELEK</t>
  </si>
  <si>
    <t>BALASSAGYARMAT</t>
  </si>
  <si>
    <t>MARCALI</t>
  </si>
  <si>
    <t>KISKUNHALAS</t>
  </si>
  <si>
    <t>LETENYE</t>
  </si>
  <si>
    <t>KALOCSA</t>
  </si>
  <si>
    <t>SZARVAS</t>
  </si>
  <si>
    <t>MONOR</t>
  </si>
  <si>
    <t>KARCAG</t>
  </si>
  <si>
    <t>KEMECSE</t>
  </si>
  <si>
    <t>SZOB</t>
  </si>
  <si>
    <t>SZOLNOK</t>
  </si>
  <si>
    <t>BUDAKESZI</t>
  </si>
  <si>
    <t>SARKAD</t>
  </si>
  <si>
    <t>PAKS</t>
  </si>
  <si>
    <t>TOKAJ</t>
  </si>
  <si>
    <t>TOLNA</t>
  </si>
  <si>
    <t>SZEGHALOM</t>
  </si>
  <si>
    <t>SZENTENDRE</t>
  </si>
  <si>
    <t>BUDAPEST</t>
  </si>
  <si>
    <t>DABAS</t>
  </si>
  <si>
    <t>CSENGER</t>
  </si>
  <si>
    <t>KISKUNMAJSA</t>
  </si>
  <si>
    <t>DUNAKESZI</t>
  </si>
  <si>
    <t>DEBRECEN</t>
  </si>
  <si>
    <t>ENYING</t>
  </si>
  <si>
    <t>DERECSKE</t>
  </si>
  <si>
    <t>GYULA</t>
  </si>
  <si>
    <t>KOMAROM</t>
  </si>
  <si>
    <t>VAC</t>
  </si>
  <si>
    <t>SZEKESFEHERVAR</t>
  </si>
  <si>
    <t>PECS</t>
  </si>
  <si>
    <t>EDELENY</t>
  </si>
  <si>
    <t>CEGLED</t>
  </si>
  <si>
    <t>KISBER</t>
  </si>
  <si>
    <t>KECSKEMET</t>
  </si>
  <si>
    <t>TET</t>
  </si>
  <si>
    <t>VESZPREM</t>
  </si>
  <si>
    <t>BEKES</t>
  </si>
  <si>
    <t>BEKESCSABA</t>
  </si>
  <si>
    <t>FEHERGYARMAT</t>
  </si>
  <si>
    <t>ERD</t>
  </si>
  <si>
    <t>VECSES</t>
  </si>
  <si>
    <t>SZECSENY</t>
  </si>
  <si>
    <t>TISZAKECSKE</t>
  </si>
  <si>
    <t>NYIRADONY</t>
  </si>
  <si>
    <t>MAKO</t>
  </si>
  <si>
    <t>SZIKSZO</t>
  </si>
  <si>
    <t>SIOFOK</t>
  </si>
  <si>
    <t>SIKLOS</t>
  </si>
  <si>
    <t>KUNSZENTMIKLOS</t>
  </si>
  <si>
    <t>OZD</t>
  </si>
  <si>
    <t>MORAHALOM</t>
  </si>
  <si>
    <t>ASZOD</t>
  </si>
  <si>
    <t>BOLY</t>
  </si>
  <si>
    <t>MOR</t>
  </si>
  <si>
    <t>FONYOD</t>
  </si>
  <si>
    <t>ZALASZENTGROT</t>
  </si>
  <si>
    <t>CSURGO</t>
  </si>
  <si>
    <t>KOMLO</t>
  </si>
  <si>
    <t>SZIGETSZENTMIKLOS</t>
  </si>
  <si>
    <t>PAPA</t>
  </si>
  <si>
    <t>SASD</t>
  </si>
  <si>
    <t>KAPUVAR</t>
  </si>
  <si>
    <t>KISVARDA</t>
  </si>
  <si>
    <t>SARBOGARD</t>
  </si>
  <si>
    <t>JASZAPATI</t>
  </si>
  <si>
    <t>SZIGETVAR</t>
  </si>
  <si>
    <t>KAPOSVAR</t>
  </si>
  <si>
    <t>SZEKSZARD</t>
  </si>
  <si>
    <t>GYAL</t>
  </si>
  <si>
    <t>RETSAG</t>
  </si>
  <si>
    <t>SZENTGOTTHARD</t>
  </si>
  <si>
    <t>PASZTO</t>
  </si>
  <si>
    <t>VASVAR</t>
  </si>
  <si>
    <t>NYIREGYHAZA</t>
  </si>
  <si>
    <t>RACKEVE</t>
  </si>
  <si>
    <t>BONYHAD</t>
  </si>
  <si>
    <t>PECSVARAD</t>
  </si>
  <si>
    <t>VASAROSNAMENY</t>
  </si>
  <si>
    <t>MOSONMAGYAROVAR</t>
  </si>
  <si>
    <t>DOMBOVAR</t>
  </si>
  <si>
    <t>BACSALMAS</t>
  </si>
  <si>
    <t>NAGYATAD</t>
  </si>
  <si>
    <t>BAKTALORANTHAZA</t>
  </si>
  <si>
    <t>BELAPATFALVA</t>
  </si>
  <si>
    <t>BALATONALMADI</t>
  </si>
  <si>
    <t>NAGYKALLO</t>
  </si>
  <si>
    <t>IBRANY</t>
  </si>
  <si>
    <t>MOHACS</t>
  </si>
  <si>
    <t>MARTONVASAR</t>
  </si>
  <si>
    <t>SALGOTARJAN</t>
  </si>
  <si>
    <t>BATONYTERENYE</t>
  </si>
  <si>
    <t>NYIRBATOR</t>
  </si>
  <si>
    <t>SARVAR</t>
  </si>
  <si>
    <t>OROSHAZA</t>
  </si>
  <si>
    <t>TAMASI</t>
  </si>
  <si>
    <t>ZAHONY</t>
  </si>
  <si>
    <t>VARPALOTA</t>
  </si>
  <si>
    <t>PETERVASARA</t>
  </si>
  <si>
    <t>CIGAND</t>
  </si>
  <si>
    <t>SAROSPATAK</t>
  </si>
  <si>
    <t>OROSZLANY</t>
  </si>
  <si>
    <t>JANOSHALMA</t>
  </si>
  <si>
    <t>KISKUNFELEGYHAZA</t>
  </si>
  <si>
    <t>KUNSZENTMARTON</t>
  </si>
  <si>
    <t>CSONGRAD</t>
  </si>
  <si>
    <t>MATESZALKA</t>
  </si>
  <si>
    <t>NAGYKATA</t>
  </si>
  <si>
    <t>GARDONY</t>
  </si>
  <si>
    <t>TATABANYA</t>
  </si>
  <si>
    <t>JASZBERENY</t>
  </si>
  <si>
    <t>TISZAVASVARI</t>
  </si>
  <si>
    <t>GYONGYOS</t>
  </si>
  <si>
    <t>GONC</t>
  </si>
  <si>
    <t>KORMEND</t>
  </si>
  <si>
    <t>CELLDOMOLK</t>
  </si>
  <si>
    <t>TOROKSZENTMIKLOS</t>
  </si>
  <si>
    <t>PILISVOROSVAR</t>
  </si>
  <si>
    <t>GYOR</t>
  </si>
  <si>
    <t>KISKOROS</t>
  </si>
  <si>
    <t>MEZOKOVACSHAZA</t>
  </si>
  <si>
    <t>MEZOCSAT</t>
  </si>
  <si>
    <t>SZENTLORINC</t>
  </si>
  <si>
    <t>MEZOKOVESD</t>
  </si>
  <si>
    <t>KOSZEG</t>
  </si>
  <si>
    <t>GYOMAENDROD</t>
  </si>
  <si>
    <t>GODOLLO</t>
  </si>
  <si>
    <t>HODMEZOVASARHELY</t>
  </si>
  <si>
    <t>NAGYKOROS</t>
  </si>
  <si>
    <t>DUNAUJVAROS</t>
  </si>
  <si>
    <t>SATORALJAUJHELY</t>
  </si>
  <si>
    <t>BERETTYOUJFALU</t>
  </si>
  <si>
    <t>BALMAZUJVAROS</t>
  </si>
  <si>
    <t>HAJDUHADHAZ</t>
  </si>
  <si>
    <t>HAJDUSZOBOSZLO</t>
  </si>
  <si>
    <t>HAJDUNANAS</t>
  </si>
  <si>
    <t>TISZAUJVAROS</t>
  </si>
  <si>
    <t>HAJDUBOSZORMENY</t>
  </si>
  <si>
    <t>MEZOTUR</t>
  </si>
  <si>
    <t>FUZESABONY</t>
  </si>
  <si>
    <t>BALATONFURED</t>
  </si>
  <si>
    <t>PUSPOKLADANY</t>
  </si>
  <si>
    <t>SUMEG</t>
  </si>
  <si>
    <t>TISZAFURED</t>
  </si>
  <si>
    <t>Ekezetek nélkül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</si>
</sst>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ál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56"/>
  <sheetViews>
    <sheetView tabSelected="1" workbookViewId="0">
      <selection activeCell="L9" sqref="L9"/>
    </sheetView>
  </sheetViews>
  <sheetFormatPr defaultRowHeight="14.4" x14ac:dyDescent="0.3"/>
  <cols>
    <col min="1" max="1" width="18.77734375" style="2" bestFit="1" customWidth="1"/>
    <col min="2" max="2" width="13.33203125" style="7" bestFit="1" customWidth="1"/>
    <col min="3" max="3" width="16.5546875" style="2" bestFit="1" customWidth="1"/>
    <col min="4" max="4" width="16.109375" style="7" customWidth="1"/>
    <col min="5" max="5" width="8.109375" style="7" customWidth="1"/>
    <col min="6" max="6" width="15.33203125" style="2" bestFit="1" customWidth="1"/>
    <col min="7" max="7" width="19.6640625" style="2" bestFit="1" customWidth="1"/>
    <col min="8" max="8" width="9.44140625" style="5" customWidth="1"/>
    <col min="9" max="9" width="10.5546875" style="5" customWidth="1"/>
    <col min="10" max="10" width="13.21875" style="5" customWidth="1"/>
    <col min="11" max="16384" width="8.88671875" style="2"/>
  </cols>
  <sheetData>
    <row r="1" spans="1:10" ht="30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3339</v>
      </c>
      <c r="H1" s="3" t="s">
        <v>6</v>
      </c>
      <c r="I1" s="3" t="s">
        <v>7</v>
      </c>
      <c r="J1" s="3" t="s">
        <v>8</v>
      </c>
    </row>
    <row r="2" spans="1:10" x14ac:dyDescent="0.3">
      <c r="A2" s="1" t="s">
        <v>66</v>
      </c>
      <c r="B2" s="6">
        <v>27736</v>
      </c>
      <c r="C2" s="1" t="s">
        <v>66</v>
      </c>
      <c r="D2" s="6">
        <f>INDEX($B$2:$B$3156,MATCH(C2,$A$2:$A$3156,0))</f>
        <v>27736</v>
      </c>
      <c r="E2" s="6">
        <f>IF(D2&gt;=100000,1,0)+IF(AND(D2&lt;100000,50000&lt;=D2),2,0)+IF(D2&lt;50000,3,0)</f>
        <v>3</v>
      </c>
      <c r="F2" s="1" t="str">
        <f>UPPER(C2)</f>
        <v>AJKA</v>
      </c>
      <c r="G2" s="1" t="s">
        <v>3172</v>
      </c>
      <c r="H2" s="4" t="str">
        <f>IF(E2=1,LEFT(G2,1),IF(E2=2,CONCATENATE(LEFT(G2,1),RIGHT(G2,1)),IF(E2=3,CONCATENATE(LEFT(G2,1),MID(G2,3,1),RIGHT(G2,1)))))</f>
        <v>AKA</v>
      </c>
      <c r="I2" s="4" t="str">
        <f>IF(A2=C2,"Igen","Nem")</f>
        <v>Igen</v>
      </c>
      <c r="J2" s="4">
        <f>IF(I2="Igen",COUNTIF(H$2:H$176,H2),"")</f>
        <v>1</v>
      </c>
    </row>
    <row r="3" spans="1:10" x14ac:dyDescent="0.3">
      <c r="A3" s="1" t="s">
        <v>181</v>
      </c>
      <c r="B3" s="6">
        <v>6201</v>
      </c>
      <c r="C3" s="1" t="s">
        <v>181</v>
      </c>
      <c r="D3" s="6">
        <f>INDEX($B$2:$B$3156,MATCH(C3,$A$2:$A$3156,0))</f>
        <v>6201</v>
      </c>
      <c r="E3" s="6">
        <f>IF(D3&gt;=100000,1,0)+IF(AND(D3&lt;100000,50000&lt;=D3),2,0)+IF(D3&lt;50000,3,0)</f>
        <v>3</v>
      </c>
      <c r="F3" s="1" t="str">
        <f>UPPER(C3)</f>
        <v>ASZÓD</v>
      </c>
      <c r="G3" s="1" t="s">
        <v>3247</v>
      </c>
      <c r="H3" s="4" t="str">
        <f>IF(E3=1,LEFT(G3,1),IF(E3=2,CONCATENATE(LEFT(G3,1),RIGHT(G3,1)),IF(E3=3,CONCATENATE(LEFT(G3,1),MID(G3,3,1),RIGHT(G3,1)))))</f>
        <v>AZD</v>
      </c>
      <c r="I3" s="4" t="str">
        <f>IF(A3=C3,"Igen","Nem")</f>
        <v>Igen</v>
      </c>
      <c r="J3" s="4">
        <f>IF(I3="Igen",COUNTIF(H$2:H$176,H3),"")</f>
        <v>1</v>
      </c>
    </row>
    <row r="4" spans="1:10" x14ac:dyDescent="0.3">
      <c r="A4" s="1" t="s">
        <v>198</v>
      </c>
      <c r="B4" s="6">
        <v>6379</v>
      </c>
      <c r="C4" s="1" t="s">
        <v>198</v>
      </c>
      <c r="D4" s="6">
        <f>INDEX($B$2:$B$3156,MATCH(C4,$A$2:$A$3156,0))</f>
        <v>6379</v>
      </c>
      <c r="E4" s="6">
        <f>IF(D4&gt;=100000,1,0)+IF(AND(D4&lt;100000,50000&lt;=D4),2,0)+IF(D4&lt;50000,3,0)</f>
        <v>3</v>
      </c>
      <c r="F4" s="1" t="str">
        <f>UPPER(C4)</f>
        <v>BÁCSALMÁS</v>
      </c>
      <c r="G4" s="1" t="s">
        <v>3276</v>
      </c>
      <c r="H4" s="4" t="str">
        <f>IF(E4=1,LEFT(G4,1),IF(E4=2,CONCATENATE(LEFT(G4,1),RIGHT(G4,1)),IF(E4=3,CONCATENATE(LEFT(G4,1),MID(G4,3,1),RIGHT(G4,1)))))</f>
        <v>BCS</v>
      </c>
      <c r="I4" s="4" t="str">
        <f>IF(A4=C4,"Igen","Nem")</f>
        <v>Igen</v>
      </c>
      <c r="J4" s="4">
        <f>IF(I4="Igen",COUNTIF(H$2:H$176,H4),"")</f>
        <v>1</v>
      </c>
    </row>
    <row r="5" spans="1:10" x14ac:dyDescent="0.3">
      <c r="A5" s="1" t="s">
        <v>202</v>
      </c>
      <c r="B5" s="6">
        <v>34495</v>
      </c>
      <c r="C5" s="1" t="s">
        <v>202</v>
      </c>
      <c r="D5" s="6">
        <f>INDEX($B$2:$B$3156,MATCH(C5,$A$2:$A$3156,0))</f>
        <v>34495</v>
      </c>
      <c r="E5" s="6">
        <f>IF(D5&gt;=100000,1,0)+IF(AND(D5&lt;100000,50000&lt;=D5),2,0)+IF(D5&lt;50000,3,0)</f>
        <v>3</v>
      </c>
      <c r="F5" s="1" t="str">
        <f>UPPER(C5)</f>
        <v>BAJA</v>
      </c>
      <c r="G5" s="1" t="s">
        <v>3190</v>
      </c>
      <c r="H5" s="4" t="str">
        <f>IF(E5=1,LEFT(G5,1),IF(E5=2,CONCATENATE(LEFT(G5,1),RIGHT(G5,1)),IF(E5=3,CONCATENATE(LEFT(G5,1),MID(G5,3,1),RIGHT(G5,1)))))</f>
        <v>BJA</v>
      </c>
      <c r="I5" s="4" t="str">
        <f>IF(A5=C5,"Igen","Nem")</f>
        <v>Igen</v>
      </c>
      <c r="J5" s="4">
        <f>IF(I5="Igen",COUNTIF(H$2:H$176,H5),"")</f>
        <v>1</v>
      </c>
    </row>
    <row r="6" spans="1:10" x14ac:dyDescent="0.3">
      <c r="A6" s="1" t="s">
        <v>249</v>
      </c>
      <c r="B6" s="6">
        <v>3885</v>
      </c>
      <c r="C6" s="1" t="s">
        <v>249</v>
      </c>
      <c r="D6" s="6">
        <f>INDEX($B$2:$B$3156,MATCH(C6,$A$2:$A$3156,0))</f>
        <v>3885</v>
      </c>
      <c r="E6" s="6">
        <f>IF(D6&gt;=100000,1,0)+IF(AND(D6&lt;100000,50000&lt;=D6),2,0)+IF(D6&lt;50000,3,0)</f>
        <v>3</v>
      </c>
      <c r="F6" s="1" t="str">
        <f>UPPER(C6)</f>
        <v>BAKTALÓRÁNTHÁZA</v>
      </c>
      <c r="G6" s="1" t="s">
        <v>3278</v>
      </c>
      <c r="H6" s="4" t="str">
        <f>IF(E6=1,LEFT(G6,1),IF(E6=2,CONCATENATE(LEFT(G6,1),RIGHT(G6,1)),IF(E6=3,CONCATENATE(LEFT(G6,1),MID(G6,3,1),RIGHT(G6,1)))))</f>
        <v>BKA</v>
      </c>
      <c r="I6" s="4" t="str">
        <f>IF(A6=C6,"Igen","Nem")</f>
        <v>Igen</v>
      </c>
      <c r="J6" s="4">
        <f>IF(I6="Igen",COUNTIF(H$2:H$176,H6),"")</f>
        <v>1</v>
      </c>
    </row>
    <row r="7" spans="1:10" x14ac:dyDescent="0.3">
      <c r="A7" s="1" t="s">
        <v>252</v>
      </c>
      <c r="B7" s="6">
        <v>14705</v>
      </c>
      <c r="C7" s="1" t="s">
        <v>252</v>
      </c>
      <c r="D7" s="6">
        <f>INDEX($B$2:$B$3156,MATCH(C7,$A$2:$A$3156,0))</f>
        <v>14705</v>
      </c>
      <c r="E7" s="6">
        <f>IF(D7&gt;=100000,1,0)+IF(AND(D7&lt;100000,50000&lt;=D7),2,0)+IF(D7&lt;50000,3,0)</f>
        <v>3</v>
      </c>
      <c r="F7" s="1" t="str">
        <f>UPPER(C7)</f>
        <v>BALASSAGYARMAT</v>
      </c>
      <c r="G7" s="1" t="s">
        <v>3195</v>
      </c>
      <c r="H7" s="4" t="str">
        <f>IF(E7=1,LEFT(G7,1),IF(E7=2,CONCATENATE(LEFT(G7,1),RIGHT(G7,1)),IF(E7=3,CONCATENATE(LEFT(G7,1),MID(G7,3,1),RIGHT(G7,1)))))</f>
        <v>BLT</v>
      </c>
      <c r="I7" s="4" t="str">
        <f>IF(A7=C7,"Igen","Nem")</f>
        <v>Igen</v>
      </c>
      <c r="J7" s="4">
        <f>IF(I7="Igen",COUNTIF(H$2:H$176,H7),"")</f>
        <v>1</v>
      </c>
    </row>
    <row r="8" spans="1:10" x14ac:dyDescent="0.3">
      <c r="A8" s="1" t="s">
        <v>258</v>
      </c>
      <c r="B8" s="6">
        <v>9060</v>
      </c>
      <c r="C8" s="1" t="s">
        <v>258</v>
      </c>
      <c r="D8" s="6">
        <f>INDEX($B$2:$B$3156,MATCH(C8,$A$2:$A$3156,0))</f>
        <v>9060</v>
      </c>
      <c r="E8" s="6">
        <f>IF(D8&gt;=100000,1,0)+IF(AND(D8&lt;100000,50000&lt;=D8),2,0)+IF(D8&lt;50000,3,0)</f>
        <v>3</v>
      </c>
      <c r="F8" s="1" t="str">
        <f>UPPER(C8)</f>
        <v>BALATONALMÁDI</v>
      </c>
      <c r="G8" s="1" t="s">
        <v>3280</v>
      </c>
      <c r="H8" s="4" t="str">
        <f>IF(E8=1,LEFT(G8,1),IF(E8=2,CONCATENATE(LEFT(G8,1),RIGHT(G8,1)),IF(E8=3,CONCATENATE(LEFT(G8,1),MID(G8,3,1),RIGHT(G8,1)))))</f>
        <v>BLI</v>
      </c>
      <c r="I8" s="4" t="str">
        <f>IF(A8=C8,"Igen","Nem")</f>
        <v>Igen</v>
      </c>
      <c r="J8" s="4">
        <f>IF(I8="Igen",COUNTIF(H$2:H$176,H8),"")</f>
        <v>1</v>
      </c>
    </row>
    <row r="9" spans="1:10" x14ac:dyDescent="0.3">
      <c r="A9" s="1" t="s">
        <v>110</v>
      </c>
      <c r="B9" s="6">
        <v>12800</v>
      </c>
      <c r="C9" s="1" t="s">
        <v>110</v>
      </c>
      <c r="D9" s="6">
        <f>INDEX($B$2:$B$3156,MATCH(C9,$A$2:$A$3156,0))</f>
        <v>12800</v>
      </c>
      <c r="E9" s="6">
        <f>IF(D9&gt;=100000,1,0)+IF(AND(D9&lt;100000,50000&lt;=D9),2,0)+IF(D9&lt;50000,3,0)</f>
        <v>3</v>
      </c>
      <c r="F9" s="1" t="str">
        <f>UPPER(C9)</f>
        <v>BALATONFÜRED</v>
      </c>
      <c r="G9" s="1" t="s">
        <v>3335</v>
      </c>
      <c r="H9" s="4" t="str">
        <f>IF(E9=1,LEFT(G9,1),IF(E9=2,CONCATENATE(LEFT(G9,1),RIGHT(G9,1)),IF(E9=3,CONCATENATE(LEFT(G9,1),MID(G9,3,1),RIGHT(G9,1)))))</f>
        <v>BLD</v>
      </c>
      <c r="I9" s="4" t="str">
        <f>IF(A9=C9,"Igen","Nem")</f>
        <v>Igen</v>
      </c>
      <c r="J9" s="4">
        <f>IF(I9="Igen",COUNTIF(H$2:H$176,H9),"")</f>
        <v>1</v>
      </c>
    </row>
    <row r="10" spans="1:10" x14ac:dyDescent="0.3">
      <c r="A10" s="1" t="s">
        <v>292</v>
      </c>
      <c r="B10" s="6">
        <v>17026</v>
      </c>
      <c r="C10" s="1" t="s">
        <v>292</v>
      </c>
      <c r="D10" s="6">
        <f>INDEX($B$2:$B$3156,MATCH(C10,$A$2:$A$3156,0))</f>
        <v>17026</v>
      </c>
      <c r="E10" s="6">
        <f>IF(D10&gt;=100000,1,0)+IF(AND(D10&lt;100000,50000&lt;=D10),2,0)+IF(D10&lt;50000,3,0)</f>
        <v>3</v>
      </c>
      <c r="F10" s="1" t="str">
        <f>UPPER(C10)</f>
        <v>BALMAZÚJVÁROS</v>
      </c>
      <c r="G10" s="1" t="s">
        <v>3327</v>
      </c>
      <c r="H10" s="4" t="str">
        <f>IF(E10=1,LEFT(G10,1),IF(E10=2,CONCATENATE(LEFT(G10,1),RIGHT(G10,1)),IF(E10=3,CONCATENATE(LEFT(G10,1),MID(G10,3,1),RIGHT(G10,1)))))</f>
        <v>BLS</v>
      </c>
      <c r="I10" s="4" t="str">
        <f>IF(A10=C10,"Igen","Nem")</f>
        <v>Igen</v>
      </c>
      <c r="J10" s="4">
        <f>IF(I10="Igen",COUNTIF(H$2:H$176,H10),"")</f>
        <v>1</v>
      </c>
    </row>
    <row r="11" spans="1:10" x14ac:dyDescent="0.3">
      <c r="A11" s="1" t="s">
        <v>193</v>
      </c>
      <c r="B11" s="6">
        <v>10293</v>
      </c>
      <c r="C11" s="1" t="s">
        <v>193</v>
      </c>
      <c r="D11" s="6">
        <f>INDEX($B$2:$B$3156,MATCH(C11,$A$2:$A$3156,0))</f>
        <v>10293</v>
      </c>
      <c r="E11" s="6">
        <f>IF(D11&gt;=100000,1,0)+IF(AND(D11&lt;100000,50000&lt;=D11),2,0)+IF(D11&lt;50000,3,0)</f>
        <v>3</v>
      </c>
      <c r="F11" s="1" t="str">
        <f>UPPER(C11)</f>
        <v>BARCS</v>
      </c>
      <c r="G11" s="1" t="s">
        <v>3189</v>
      </c>
      <c r="H11" s="4" t="str">
        <f>IF(E11=1,LEFT(G11,1),IF(E11=2,CONCATENATE(LEFT(G11,1),RIGHT(G11,1)),IF(E11=3,CONCATENATE(LEFT(G11,1),MID(G11,3,1),RIGHT(G11,1)))))</f>
        <v>BRS</v>
      </c>
      <c r="I11" s="4" t="str">
        <f>IF(A11=C11,"Igen","Nem")</f>
        <v>Igen</v>
      </c>
      <c r="J11" s="4">
        <f>IF(I11="Igen",COUNTIF(H$2:H$176,H11),"")</f>
        <v>1</v>
      </c>
    </row>
    <row r="12" spans="1:10" x14ac:dyDescent="0.3">
      <c r="A12" s="1" t="s">
        <v>333</v>
      </c>
      <c r="B12" s="6">
        <v>11616</v>
      </c>
      <c r="C12" s="1" t="s">
        <v>333</v>
      </c>
      <c r="D12" s="6">
        <f>INDEX($B$2:$B$3156,MATCH(C12,$A$2:$A$3156,0))</f>
        <v>11616</v>
      </c>
      <c r="E12" s="6">
        <f>IF(D12&gt;=100000,1,0)+IF(AND(D12&lt;100000,50000&lt;=D12),2,0)+IF(D12&lt;50000,3,0)</f>
        <v>3</v>
      </c>
      <c r="F12" s="1" t="str">
        <f>UPPER(C12)</f>
        <v>BÁTONYTERENYE</v>
      </c>
      <c r="G12" s="1" t="s">
        <v>3286</v>
      </c>
      <c r="H12" s="4" t="str">
        <f>IF(E12=1,LEFT(G12,1),IF(E12=2,CONCATENATE(LEFT(G12,1),RIGHT(G12,1)),IF(E12=3,CONCATENATE(LEFT(G12,1),MID(G12,3,1),RIGHT(G12,1)))))</f>
        <v>BTE</v>
      </c>
      <c r="I12" s="4" t="str">
        <f>IF(A12=C12,"Igen","Nem")</f>
        <v>Igen</v>
      </c>
      <c r="J12" s="4">
        <f>IF(I12="Igen",COUNTIF(H$2:H$176,H12),"")</f>
        <v>1</v>
      </c>
    </row>
    <row r="13" spans="1:10" x14ac:dyDescent="0.3">
      <c r="A13" s="1" t="s">
        <v>356</v>
      </c>
      <c r="B13" s="6">
        <v>18322</v>
      </c>
      <c r="C13" s="1" t="s">
        <v>356</v>
      </c>
      <c r="D13" s="6">
        <f>INDEX($B$2:$B$3156,MATCH(C13,$A$2:$A$3156,0))</f>
        <v>18322</v>
      </c>
      <c r="E13" s="6">
        <f>IF(D13&gt;=100000,1,0)+IF(AND(D13&lt;100000,50000&lt;=D13),2,0)+IF(D13&lt;50000,3,0)</f>
        <v>3</v>
      </c>
      <c r="F13" s="1" t="str">
        <f>UPPER(C13)</f>
        <v>BÉKÉS</v>
      </c>
      <c r="G13" s="1" t="s">
        <v>3232</v>
      </c>
      <c r="H13" s="4" t="str">
        <f>IF(E13=1,LEFT(G13,1),IF(E13=2,CONCATENATE(LEFT(G13,1),RIGHT(G13,1)),IF(E13=3,CONCATENATE(LEFT(G13,1),MID(G13,3,1),RIGHT(G13,1)))))</f>
        <v>BKS</v>
      </c>
      <c r="I13" s="4" t="str">
        <f>IF(A13=C13,"Igen","Nem")</f>
        <v>Igen</v>
      </c>
      <c r="J13" s="4">
        <f>IF(I13="Igen",COUNTIF(H$2:H$176,H13),"")</f>
        <v>1</v>
      </c>
    </row>
    <row r="14" spans="1:10" x14ac:dyDescent="0.3">
      <c r="A14" s="1" t="s">
        <v>357</v>
      </c>
      <c r="B14" s="6">
        <v>58996</v>
      </c>
      <c r="C14" s="1" t="s">
        <v>357</v>
      </c>
      <c r="D14" s="6">
        <f>INDEX($B$2:$B$3156,MATCH(C14,$A$2:$A$3156,0))</f>
        <v>58996</v>
      </c>
      <c r="E14" s="6">
        <f>IF(D14&gt;=100000,1,0)+IF(AND(D14&lt;100000,50000&lt;=D14),2,0)+IF(D14&lt;50000,3,0)</f>
        <v>2</v>
      </c>
      <c r="F14" s="1" t="str">
        <f>UPPER(C14)</f>
        <v>BÉKÉSCSABA</v>
      </c>
      <c r="G14" s="1" t="s">
        <v>3233</v>
      </c>
      <c r="H14" s="4" t="str">
        <f>IF(E14=1,LEFT(G14,1),IF(E14=2,CONCATENATE(LEFT(G14,1),RIGHT(G14,1)),IF(E14=3,CONCATENATE(LEFT(G14,1),MID(G14,3,1),RIGHT(G14,1)))))</f>
        <v>BA</v>
      </c>
      <c r="I14" s="4" t="str">
        <f>IF(A14=C14,"Igen","Nem")</f>
        <v>Igen</v>
      </c>
      <c r="J14" s="4">
        <f>IF(I14="Igen",COUNTIF(H$2:H$176,H14),"")</f>
        <v>1</v>
      </c>
    </row>
    <row r="15" spans="1:10" x14ac:dyDescent="0.3">
      <c r="A15" s="1" t="s">
        <v>255</v>
      </c>
      <c r="B15" s="6">
        <v>2931</v>
      </c>
      <c r="C15" s="1" t="s">
        <v>255</v>
      </c>
      <c r="D15" s="6">
        <f>INDEX($B$2:$B$3156,MATCH(C15,$A$2:$A$3156,0))</f>
        <v>2931</v>
      </c>
      <c r="E15" s="6">
        <f>IF(D15&gt;=100000,1,0)+IF(AND(D15&lt;100000,50000&lt;=D15),2,0)+IF(D15&lt;50000,3,0)</f>
        <v>3</v>
      </c>
      <c r="F15" s="1" t="str">
        <f>UPPER(C15)</f>
        <v>BÉLAPÁTFALVA</v>
      </c>
      <c r="G15" s="1" t="s">
        <v>3279</v>
      </c>
      <c r="H15" s="4" t="str">
        <f>IF(E15=1,LEFT(G15,1),IF(E15=2,CONCATENATE(LEFT(G15,1),RIGHT(G15,1)),IF(E15=3,CONCATENATE(LEFT(G15,1),MID(G15,3,1),RIGHT(G15,1)))))</f>
        <v>BLA</v>
      </c>
      <c r="I15" s="4" t="str">
        <f>IF(A15=C15,"Igen","Nem")</f>
        <v>Igen</v>
      </c>
      <c r="J15" s="4">
        <f>IF(I15="Igen",COUNTIF(H$2:H$176,H15),"")</f>
        <v>1</v>
      </c>
    </row>
    <row r="16" spans="1:10" x14ac:dyDescent="0.3">
      <c r="A16" s="1" t="s">
        <v>174</v>
      </c>
      <c r="B16" s="6">
        <v>14614</v>
      </c>
      <c r="C16" s="1" t="s">
        <v>174</v>
      </c>
      <c r="D16" s="6">
        <f>INDEX($B$2:$B$3156,MATCH(C16,$A$2:$A$3156,0))</f>
        <v>14614</v>
      </c>
      <c r="E16" s="6">
        <f>IF(D16&gt;=100000,1,0)+IF(AND(D16&lt;100000,50000&lt;=D16),2,0)+IF(D16&lt;50000,3,0)</f>
        <v>3</v>
      </c>
      <c r="F16" s="1" t="str">
        <f>UPPER(C16)</f>
        <v>BERETTYÓÚJFALU</v>
      </c>
      <c r="G16" s="1" t="s">
        <v>3326</v>
      </c>
      <c r="H16" s="4" t="str">
        <f>IF(E16=1,LEFT(G16,1),IF(E16=2,CONCATENATE(LEFT(G16,1),RIGHT(G16,1)),IF(E16=3,CONCATENATE(LEFT(G16,1),MID(G16,3,1),RIGHT(G16,1)))))</f>
        <v>BRU</v>
      </c>
      <c r="I16" s="4" t="str">
        <f>IF(A16=C16,"Igen","Nem")</f>
        <v>Igen</v>
      </c>
      <c r="J16" s="4">
        <f>IF(I16="Igen",COUNTIF(H$2:H$176,H16),"")</f>
        <v>1</v>
      </c>
    </row>
    <row r="17" spans="1:10" x14ac:dyDescent="0.3">
      <c r="A17" s="1" t="s">
        <v>78</v>
      </c>
      <c r="B17" s="6">
        <v>11497</v>
      </c>
      <c r="C17" s="1" t="s">
        <v>78</v>
      </c>
      <c r="D17" s="6">
        <f>INDEX($B$2:$B$3156,MATCH(C17,$A$2:$A$3156,0))</f>
        <v>11497</v>
      </c>
      <c r="E17" s="6">
        <f>IF(D17&gt;=100000,1,0)+IF(AND(D17&lt;100000,50000&lt;=D17),2,0)+IF(D17&lt;50000,3,0)</f>
        <v>3</v>
      </c>
      <c r="F17" s="1" t="str">
        <f>UPPER(C17)</f>
        <v>BICSKE</v>
      </c>
      <c r="G17" s="1" t="s">
        <v>3174</v>
      </c>
      <c r="H17" s="4" t="str">
        <f>IF(E17=1,LEFT(G17,1),IF(E17=2,CONCATENATE(LEFT(G17,1),RIGHT(G17,1)),IF(E17=3,CONCATENATE(LEFT(G17,1),MID(G17,3,1),RIGHT(G17,1)))))</f>
        <v>BCE</v>
      </c>
      <c r="I17" s="4" t="str">
        <f>IF(A17=C17,"Igen","Nem")</f>
        <v>Igen</v>
      </c>
      <c r="J17" s="4">
        <f>IF(I17="Igen",COUNTIF(H$2:H$176,H17),"")</f>
        <v>1</v>
      </c>
    </row>
    <row r="18" spans="1:10" x14ac:dyDescent="0.3">
      <c r="A18" s="1" t="s">
        <v>190</v>
      </c>
      <c r="B18" s="6">
        <v>3824</v>
      </c>
      <c r="C18" s="1" t="s">
        <v>190</v>
      </c>
      <c r="D18" s="6">
        <f>INDEX($B$2:$B$3156,MATCH(C18,$A$2:$A$3156,0))</f>
        <v>3824</v>
      </c>
      <c r="E18" s="6">
        <f>IF(D18&gt;=100000,1,0)+IF(AND(D18&lt;100000,50000&lt;=D18),2,0)+IF(D18&lt;50000,3,0)</f>
        <v>3</v>
      </c>
      <c r="F18" s="1" t="str">
        <f>UPPER(C18)</f>
        <v>BÓLY</v>
      </c>
      <c r="G18" s="1" t="s">
        <v>3248</v>
      </c>
      <c r="H18" s="4" t="str">
        <f>IF(E18=1,LEFT(G18,1),IF(E18=2,CONCATENATE(LEFT(G18,1),RIGHT(G18,1)),IF(E18=3,CONCATENATE(LEFT(G18,1),MID(G18,3,1),RIGHT(G18,1)))))</f>
        <v>BLY</v>
      </c>
      <c r="I18" s="4" t="str">
        <f>IF(A18=C18,"Igen","Nem")</f>
        <v>Igen</v>
      </c>
      <c r="J18" s="4">
        <f>IF(I18="Igen",COUNTIF(H$2:H$176,H18),"")</f>
        <v>1</v>
      </c>
    </row>
    <row r="19" spans="1:10" x14ac:dyDescent="0.3">
      <c r="A19" s="1" t="s">
        <v>150</v>
      </c>
      <c r="B19" s="6">
        <v>12837</v>
      </c>
      <c r="C19" s="1" t="s">
        <v>150</v>
      </c>
      <c r="D19" s="6">
        <f>INDEX($B$2:$B$3156,MATCH(C19,$A$2:$A$3156,0))</f>
        <v>12837</v>
      </c>
      <c r="E19" s="6">
        <f>IF(D19&gt;=100000,1,0)+IF(AND(D19&lt;100000,50000&lt;=D19),2,0)+IF(D19&lt;50000,3,0)</f>
        <v>3</v>
      </c>
      <c r="F19" s="1" t="str">
        <f>UPPER(C19)</f>
        <v>BONYHÁD</v>
      </c>
      <c r="G19" s="1" t="s">
        <v>3271</v>
      </c>
      <c r="H19" s="4" t="str">
        <f>IF(E19=1,LEFT(G19,1),IF(E19=2,CONCATENATE(LEFT(G19,1),RIGHT(G19,1)),IF(E19=3,CONCATENATE(LEFT(G19,1),MID(G19,3,1),RIGHT(G19,1)))))</f>
        <v>BND</v>
      </c>
      <c r="I19" s="4" t="str">
        <f>IF(A19=C19,"Igen","Nem")</f>
        <v>Igen</v>
      </c>
      <c r="J19" s="4">
        <f>IF(I19="Igen",COUNTIF(H$2:H$176,H19),"")</f>
        <v>1</v>
      </c>
    </row>
    <row r="20" spans="1:10" x14ac:dyDescent="0.3">
      <c r="A20" s="1" t="s">
        <v>411</v>
      </c>
      <c r="B20" s="6">
        <v>14624</v>
      </c>
      <c r="C20" s="1" t="s">
        <v>411</v>
      </c>
      <c r="D20" s="6">
        <f>INDEX($B$2:$B$3156,MATCH(C20,$A$2:$A$3156,0))</f>
        <v>14624</v>
      </c>
      <c r="E20" s="6">
        <f>IF(D20&gt;=100000,1,0)+IF(AND(D20&lt;100000,50000&lt;=D20),2,0)+IF(D20&lt;50000,3,0)</f>
        <v>3</v>
      </c>
      <c r="F20" s="1" t="str">
        <f>UPPER(C20)</f>
        <v>BUDAKESZI</v>
      </c>
      <c r="G20" s="1" t="s">
        <v>3206</v>
      </c>
      <c r="H20" s="4" t="str">
        <f>IF(E20=1,LEFT(G20,1),IF(E20=2,CONCATENATE(LEFT(G20,1),RIGHT(G20,1)),IF(E20=3,CONCATENATE(LEFT(G20,1),MID(G20,3,1),RIGHT(G20,1)))))</f>
        <v>BDI</v>
      </c>
      <c r="I20" s="4" t="str">
        <f>IF(A20=C20,"Igen","Nem")</f>
        <v>Igen</v>
      </c>
      <c r="J20" s="4">
        <f>IF(I20="Igen",COUNTIF(H$2:H$176,H20),"")</f>
        <v>1</v>
      </c>
    </row>
    <row r="21" spans="1:10" x14ac:dyDescent="0.3">
      <c r="A21" s="1" t="s">
        <v>523</v>
      </c>
      <c r="B21" s="6">
        <v>1752286</v>
      </c>
      <c r="C21" s="1" t="s">
        <v>523</v>
      </c>
      <c r="D21" s="6">
        <f>INDEX($B$2:$B$3156,MATCH(C21,$A$2:$A$3156,0))</f>
        <v>1752286</v>
      </c>
      <c r="E21" s="6">
        <f>IF(D21&gt;=100000,1,0)+IF(AND(D21&lt;100000,50000&lt;=D21),2,0)+IF(D21&lt;50000,3,0)</f>
        <v>1</v>
      </c>
      <c r="F21" s="1" t="str">
        <f>UPPER(C21)</f>
        <v>BUDAPEST</v>
      </c>
      <c r="G21" s="1" t="s">
        <v>3213</v>
      </c>
      <c r="H21" s="4" t="str">
        <f>IF(E21=1,LEFT(G21,1),IF(E21=2,CONCATENATE(LEFT(G21,1),RIGHT(G21,1)),IF(E21=3,CONCATENATE(LEFT(G21,1),MID(G21,3,1),RIGHT(G21,1)))))</f>
        <v>B</v>
      </c>
      <c r="I21" s="4" t="str">
        <f>IF(A21=C21,"Igen","Nem")</f>
        <v>Igen</v>
      </c>
      <c r="J21" s="4">
        <f>IF(I21="Igen",COUNTIF(H$2:H$176,H21),"")</f>
        <v>1</v>
      </c>
    </row>
    <row r="22" spans="1:10" x14ac:dyDescent="0.3">
      <c r="A22" s="1" t="s">
        <v>30</v>
      </c>
      <c r="B22" s="6">
        <v>35545</v>
      </c>
      <c r="C22" s="1" t="s">
        <v>30</v>
      </c>
      <c r="D22" s="6">
        <f>INDEX($B$2:$B$3156,MATCH(C22,$A$2:$A$3156,0))</f>
        <v>35545</v>
      </c>
      <c r="E22" s="6">
        <f>IF(D22&gt;=100000,1,0)+IF(AND(D22&lt;100000,50000&lt;=D22),2,0)+IF(D22&lt;50000,3,0)</f>
        <v>3</v>
      </c>
      <c r="F22" s="1" t="str">
        <f>UPPER(C22)</f>
        <v>CEGLÉD</v>
      </c>
      <c r="G22" s="1" t="s">
        <v>3227</v>
      </c>
      <c r="H22" s="4" t="str">
        <f>IF(E22=1,LEFT(G22,1),IF(E22=2,CONCATENATE(LEFT(G22,1),RIGHT(G22,1)),IF(E22=3,CONCATENATE(LEFT(G22,1),MID(G22,3,1),RIGHT(G22,1)))))</f>
        <v>CGD</v>
      </c>
      <c r="I22" s="4" t="str">
        <f>IF(A22=C22,"Igen","Nem")</f>
        <v>Igen</v>
      </c>
      <c r="J22" s="4">
        <f>IF(I22="Igen",COUNTIF(H$2:H$176,H22),"")</f>
        <v>2</v>
      </c>
    </row>
    <row r="23" spans="1:10" x14ac:dyDescent="0.3">
      <c r="A23" s="1" t="s">
        <v>428</v>
      </c>
      <c r="B23" s="6">
        <v>10555</v>
      </c>
      <c r="C23" s="1" t="s">
        <v>428</v>
      </c>
      <c r="D23" s="6">
        <f>INDEX($B$2:$B$3156,MATCH(C23,$A$2:$A$3156,0))</f>
        <v>10555</v>
      </c>
      <c r="E23" s="6">
        <f>IF(D23&gt;=100000,1,0)+IF(AND(D23&lt;100000,50000&lt;=D23),2,0)+IF(D23&lt;50000,3,0)</f>
        <v>3</v>
      </c>
      <c r="F23" s="1" t="str">
        <f>UPPER(C23)</f>
        <v>CELLDÖMÖLK</v>
      </c>
      <c r="G23" s="1" t="s">
        <v>3310</v>
      </c>
      <c r="H23" s="4" t="str">
        <f>IF(E23=1,LEFT(G23,1),IF(E23=2,CONCATENATE(LEFT(G23,1),RIGHT(G23,1)),IF(E23=3,CONCATENATE(LEFT(G23,1),MID(G23,3,1),RIGHT(G23,1)))))</f>
        <v>CLK</v>
      </c>
      <c r="I23" s="4" t="str">
        <f>IF(A23=C23,"Igen","Nem")</f>
        <v>Igen</v>
      </c>
      <c r="J23" s="4">
        <f>IF(I23="Igen",COUNTIF(H$2:H$176,H23),"")</f>
        <v>1</v>
      </c>
    </row>
    <row r="24" spans="1:10" x14ac:dyDescent="0.3">
      <c r="A24" s="1" t="s">
        <v>445</v>
      </c>
      <c r="B24" s="6">
        <v>3008</v>
      </c>
      <c r="C24" s="1" t="s">
        <v>445</v>
      </c>
      <c r="D24" s="6">
        <f>INDEX($B$2:$B$3156,MATCH(C24,$A$2:$A$3156,0))</f>
        <v>3008</v>
      </c>
      <c r="E24" s="6">
        <f>IF(D24&gt;=100000,1,0)+IF(AND(D24&lt;100000,50000&lt;=D24),2,0)+IF(D24&lt;50000,3,0)</f>
        <v>3</v>
      </c>
      <c r="F24" s="1" t="str">
        <f>UPPER(C24)</f>
        <v>CIGÁND</v>
      </c>
      <c r="G24" s="1" t="s">
        <v>3294</v>
      </c>
      <c r="H24" s="4" t="str">
        <f>IF(E24=1,LEFT(G24,1),IF(E24=2,CONCATENATE(LEFT(G24,1),RIGHT(G24,1)),IF(E24=3,CONCATENATE(LEFT(G24,1),MID(G24,3,1),RIGHT(G24,1)))))</f>
        <v>CGD</v>
      </c>
      <c r="I24" s="4" t="str">
        <f>IF(A24=C24,"Igen","Nem")</f>
        <v>Igen</v>
      </c>
      <c r="J24" s="4">
        <f>IF(I24="Igen",COUNTIF(H$2:H$176,H24),"")</f>
        <v>2</v>
      </c>
    </row>
    <row r="25" spans="1:10" x14ac:dyDescent="0.3">
      <c r="A25" s="1" t="s">
        <v>600</v>
      </c>
      <c r="B25" s="6">
        <v>4874</v>
      </c>
      <c r="C25" s="1" t="s">
        <v>600</v>
      </c>
      <c r="D25" s="6">
        <f>INDEX($B$2:$B$3156,MATCH(C25,$A$2:$A$3156,0))</f>
        <v>4874</v>
      </c>
      <c r="E25" s="6">
        <f>IF(D25&gt;=100000,1,0)+IF(AND(D25&lt;100000,50000&lt;=D25),2,0)+IF(D25&lt;50000,3,0)</f>
        <v>3</v>
      </c>
      <c r="F25" s="1" t="str">
        <f>UPPER(C25)</f>
        <v>CSENGER</v>
      </c>
      <c r="G25" s="1" t="s">
        <v>3215</v>
      </c>
      <c r="H25" s="4" t="str">
        <f>IF(E25=1,LEFT(G25,1),IF(E25=2,CONCATENATE(LEFT(G25,1),RIGHT(G25,1)),IF(E25=3,CONCATENATE(LEFT(G25,1),MID(G25,3,1),RIGHT(G25,1)))))</f>
        <v>CER</v>
      </c>
      <c r="I25" s="4" t="str">
        <f>IF(A25=C25,"Igen","Nem")</f>
        <v>Igen</v>
      </c>
      <c r="J25" s="4">
        <f>IF(I25="Igen",COUNTIF(H$2:H$176,H25),"")</f>
        <v>1</v>
      </c>
    </row>
    <row r="26" spans="1:10" x14ac:dyDescent="0.3">
      <c r="A26" s="1" t="s">
        <v>575</v>
      </c>
      <c r="B26" s="6">
        <v>16010</v>
      </c>
      <c r="C26" s="1" t="s">
        <v>575</v>
      </c>
      <c r="D26" s="6">
        <f>INDEX($B$2:$B$3156,MATCH(C26,$A$2:$A$3156,0))</f>
        <v>16010</v>
      </c>
      <c r="E26" s="6">
        <f>IF(D26&gt;=100000,1,0)+IF(AND(D26&lt;100000,50000&lt;=D26),2,0)+IF(D26&lt;50000,3,0)</f>
        <v>3</v>
      </c>
      <c r="F26" s="1" t="str">
        <f>UPPER(C26)</f>
        <v>CSONGRÁD</v>
      </c>
      <c r="G26" s="1" t="s">
        <v>3300</v>
      </c>
      <c r="H26" s="4" t="str">
        <f>IF(E26=1,LEFT(G26,1),IF(E26=2,CONCATENATE(LEFT(G26,1),RIGHT(G26,1)),IF(E26=3,CONCATENATE(LEFT(G26,1),MID(G26,3,1),RIGHT(G26,1)))))</f>
        <v>COD</v>
      </c>
      <c r="I26" s="4" t="str">
        <f>IF(A26=C26,"Igen","Nem")</f>
        <v>Igen</v>
      </c>
      <c r="J26" s="4">
        <f>IF(I26="Igen",COUNTIF(H$2:H$176,H26),"")</f>
        <v>1</v>
      </c>
    </row>
    <row r="27" spans="1:10" x14ac:dyDescent="0.3">
      <c r="A27" s="1" t="s">
        <v>40</v>
      </c>
      <c r="B27" s="6">
        <v>10105</v>
      </c>
      <c r="C27" s="1" t="s">
        <v>40</v>
      </c>
      <c r="D27" s="6">
        <f>INDEX($B$2:$B$3156,MATCH(C27,$A$2:$A$3156,0))</f>
        <v>10105</v>
      </c>
      <c r="E27" s="6">
        <f>IF(D27&gt;=100000,1,0)+IF(AND(D27&lt;100000,50000&lt;=D27),2,0)+IF(D27&lt;50000,3,0)</f>
        <v>3</v>
      </c>
      <c r="F27" s="1" t="str">
        <f>UPPER(C27)</f>
        <v>CSORNA</v>
      </c>
      <c r="G27" s="1" t="s">
        <v>3167</v>
      </c>
      <c r="H27" s="4" t="str">
        <f>IF(E27=1,LEFT(G27,1),IF(E27=2,CONCATENATE(LEFT(G27,1),RIGHT(G27,1)),IF(E27=3,CONCATENATE(LEFT(G27,1),MID(G27,3,1),RIGHT(G27,1)))))</f>
        <v>COA</v>
      </c>
      <c r="I27" s="4" t="str">
        <f>IF(A27=C27,"Igen","Nem")</f>
        <v>Igen</v>
      </c>
      <c r="J27" s="4">
        <f>IF(I27="Igen",COUNTIF(H$2:H$176,H27),"")</f>
        <v>1</v>
      </c>
    </row>
    <row r="28" spans="1:10" x14ac:dyDescent="0.3">
      <c r="A28" s="1" t="s">
        <v>398</v>
      </c>
      <c r="B28" s="6">
        <v>4629</v>
      </c>
      <c r="C28" s="1" t="s">
        <v>398</v>
      </c>
      <c r="D28" s="6">
        <f>INDEX($B$2:$B$3156,MATCH(C28,$A$2:$A$3156,0))</f>
        <v>4629</v>
      </c>
      <c r="E28" s="6">
        <f>IF(D28&gt;=100000,1,0)+IF(AND(D28&lt;100000,50000&lt;=D28),2,0)+IF(D28&lt;50000,3,0)</f>
        <v>3</v>
      </c>
      <c r="F28" s="1" t="str">
        <f>UPPER(C28)</f>
        <v>CSURGÓ</v>
      </c>
      <c r="G28" s="1" t="s">
        <v>3252</v>
      </c>
      <c r="H28" s="4" t="str">
        <f>IF(E28=1,LEFT(G28,1),IF(E28=2,CONCATENATE(LEFT(G28,1),RIGHT(G28,1)),IF(E28=3,CONCATENATE(LEFT(G28,1),MID(G28,3,1),RIGHT(G28,1)))))</f>
        <v>CUO</v>
      </c>
      <c r="I28" s="4" t="str">
        <f>IF(A28=C28,"Igen","Nem")</f>
        <v>Igen</v>
      </c>
      <c r="J28" s="4">
        <f>IF(I28="Igen",COUNTIF(H$2:H$176,H28),"")</f>
        <v>1</v>
      </c>
    </row>
    <row r="29" spans="1:10" x14ac:dyDescent="0.3">
      <c r="A29" s="1" t="s">
        <v>528</v>
      </c>
      <c r="B29" s="6">
        <v>17202</v>
      </c>
      <c r="C29" s="1" t="s">
        <v>528</v>
      </c>
      <c r="D29" s="6">
        <f>INDEX($B$2:$B$3156,MATCH(C29,$A$2:$A$3156,0))</f>
        <v>17202</v>
      </c>
      <c r="E29" s="6">
        <f>IF(D29&gt;=100000,1,0)+IF(AND(D29&lt;100000,50000&lt;=D29),2,0)+IF(D29&lt;50000,3,0)</f>
        <v>3</v>
      </c>
      <c r="F29" s="1" t="str">
        <f>UPPER(C29)</f>
        <v>DABAS</v>
      </c>
      <c r="G29" s="1" t="s">
        <v>3214</v>
      </c>
      <c r="H29" s="4" t="str">
        <f>IF(E29=1,LEFT(G29,1),IF(E29=2,CONCATENATE(LEFT(G29,1),RIGHT(G29,1)),IF(E29=3,CONCATENATE(LEFT(G29,1),MID(G29,3,1),RIGHT(G29,1)))))</f>
        <v>DBS</v>
      </c>
      <c r="I29" s="4" t="str">
        <f>IF(A29=C29,"Igen","Nem")</f>
        <v>Igen</v>
      </c>
      <c r="J29" s="4">
        <f>IF(I29="Igen",COUNTIF(H$2:H$176,H29),"")</f>
        <v>1</v>
      </c>
    </row>
    <row r="30" spans="1:10" x14ac:dyDescent="0.3">
      <c r="A30" s="1" t="s">
        <v>687</v>
      </c>
      <c r="B30" s="6">
        <v>201432</v>
      </c>
      <c r="C30" s="1" t="s">
        <v>687</v>
      </c>
      <c r="D30" s="6">
        <f>INDEX($B$2:$B$3156,MATCH(C30,$A$2:$A$3156,0))</f>
        <v>201432</v>
      </c>
      <c r="E30" s="6">
        <f>IF(D30&gt;=100000,1,0)+IF(AND(D30&lt;100000,50000&lt;=D30),2,0)+IF(D30&lt;50000,3,0)</f>
        <v>1</v>
      </c>
      <c r="F30" s="1" t="str">
        <f>UPPER(C30)</f>
        <v>DEBRECEN</v>
      </c>
      <c r="G30" s="1" t="s">
        <v>3218</v>
      </c>
      <c r="H30" s="4" t="str">
        <f>IF(E30=1,LEFT(G30,1),IF(E30=2,CONCATENATE(LEFT(G30,1),RIGHT(G30,1)),IF(E30=3,CONCATENATE(LEFT(G30,1),MID(G30,3,1),RIGHT(G30,1)))))</f>
        <v>D</v>
      </c>
      <c r="I30" s="4" t="str">
        <f>IF(A30=C30,"Igen","Nem")</f>
        <v>Igen</v>
      </c>
      <c r="J30" s="4">
        <f>IF(I30="Igen",COUNTIF(H$2:H$176,H30),"")</f>
        <v>1</v>
      </c>
    </row>
    <row r="31" spans="1:10" x14ac:dyDescent="0.3">
      <c r="A31" s="1" t="s">
        <v>700</v>
      </c>
      <c r="B31" s="6">
        <v>8385</v>
      </c>
      <c r="C31" s="1" t="s">
        <v>700</v>
      </c>
      <c r="D31" s="6">
        <f>INDEX($B$2:$B$3156,MATCH(C31,$A$2:$A$3156,0))</f>
        <v>8385</v>
      </c>
      <c r="E31" s="6">
        <f>IF(D31&gt;=100000,1,0)+IF(AND(D31&lt;100000,50000&lt;=D31),2,0)+IF(D31&lt;50000,3,0)</f>
        <v>3</v>
      </c>
      <c r="F31" s="1" t="str">
        <f>UPPER(C31)</f>
        <v>DERECSKE</v>
      </c>
      <c r="G31" s="1" t="s">
        <v>3220</v>
      </c>
      <c r="H31" s="4" t="str">
        <f>IF(E31=1,LEFT(G31,1),IF(E31=2,CONCATENATE(LEFT(G31,1),RIGHT(G31,1)),IF(E31=3,CONCATENATE(LEFT(G31,1),MID(G31,3,1),RIGHT(G31,1)))))</f>
        <v>DRE</v>
      </c>
      <c r="I31" s="4" t="str">
        <f>IF(A31=C31,"Igen","Nem")</f>
        <v>Igen</v>
      </c>
      <c r="J31" s="4">
        <f>IF(I31="Igen",COUNTIF(H$2:H$176,H31),"")</f>
        <v>1</v>
      </c>
    </row>
    <row r="32" spans="1:10" x14ac:dyDescent="0.3">
      <c r="A32" s="1" t="s">
        <v>51</v>
      </c>
      <c r="B32" s="6">
        <v>4167</v>
      </c>
      <c r="C32" s="1" t="s">
        <v>51</v>
      </c>
      <c r="D32" s="6">
        <f>INDEX($B$2:$B$3156,MATCH(C32,$A$2:$A$3156,0))</f>
        <v>4167</v>
      </c>
      <c r="E32" s="6">
        <f>IF(D32&gt;=100000,1,0)+IF(AND(D32&lt;100000,50000&lt;=D32),2,0)+IF(D32&lt;50000,3,0)</f>
        <v>3</v>
      </c>
      <c r="F32" s="1" t="str">
        <f>UPPER(C32)</f>
        <v>DEVECSER</v>
      </c>
      <c r="G32" s="1" t="s">
        <v>3168</v>
      </c>
      <c r="H32" s="4" t="str">
        <f>IF(E32=1,LEFT(G32,1),IF(E32=2,CONCATENATE(LEFT(G32,1),RIGHT(G32,1)),IF(E32=3,CONCATENATE(LEFT(G32,1),MID(G32,3,1),RIGHT(G32,1)))))</f>
        <v>DVR</v>
      </c>
      <c r="I32" s="4" t="str">
        <f>IF(A32=C32,"Igen","Nem")</f>
        <v>Igen</v>
      </c>
      <c r="J32" s="4">
        <f>IF(I32="Igen",COUNTIF(H$2:H$176,H32),"")</f>
        <v>1</v>
      </c>
    </row>
    <row r="33" spans="1:10" x14ac:dyDescent="0.3">
      <c r="A33" s="1" t="s">
        <v>188</v>
      </c>
      <c r="B33" s="6">
        <v>18019</v>
      </c>
      <c r="C33" s="1" t="s">
        <v>188</v>
      </c>
      <c r="D33" s="6">
        <f>INDEX($B$2:$B$3156,MATCH(C33,$A$2:$A$3156,0))</f>
        <v>18019</v>
      </c>
      <c r="E33" s="6">
        <f>IF(D33&gt;=100000,1,0)+IF(AND(D33&lt;100000,50000&lt;=D33),2,0)+IF(D33&lt;50000,3,0)</f>
        <v>3</v>
      </c>
      <c r="F33" s="1" t="str">
        <f>UPPER(C33)</f>
        <v>DOMBÓVÁR</v>
      </c>
      <c r="G33" s="1" t="s">
        <v>3275</v>
      </c>
      <c r="H33" s="4" t="str">
        <f>IF(E33=1,LEFT(G33,1),IF(E33=2,CONCATENATE(LEFT(G33,1),RIGHT(G33,1)),IF(E33=3,CONCATENATE(LEFT(G33,1),MID(G33,3,1),RIGHT(G33,1)))))</f>
        <v>DMR</v>
      </c>
      <c r="I33" s="4" t="str">
        <f>IF(A33=C33,"Igen","Nem")</f>
        <v>Igen</v>
      </c>
      <c r="J33" s="4">
        <f>IF(I33="Igen",COUNTIF(H$2:H$176,H33),"")</f>
        <v>1</v>
      </c>
    </row>
    <row r="34" spans="1:10" x14ac:dyDescent="0.3">
      <c r="A34" s="1" t="s">
        <v>646</v>
      </c>
      <c r="B34" s="6">
        <v>43604</v>
      </c>
      <c r="C34" s="1" t="s">
        <v>646</v>
      </c>
      <c r="D34" s="6">
        <f>INDEX($B$2:$B$3156,MATCH(C34,$A$2:$A$3156,0))</f>
        <v>43604</v>
      </c>
      <c r="E34" s="6">
        <f>IF(D34&gt;=100000,1,0)+IF(AND(D34&lt;100000,50000&lt;=D34),2,0)+IF(D34&lt;50000,3,0)</f>
        <v>3</v>
      </c>
      <c r="F34" s="1" t="str">
        <f>UPPER(C34)</f>
        <v>DUNAKESZI</v>
      </c>
      <c r="G34" s="1" t="s">
        <v>3217</v>
      </c>
      <c r="H34" s="4" t="str">
        <f>IF(E34=1,LEFT(G34,1),IF(E34=2,CONCATENATE(LEFT(G34,1),RIGHT(G34,1)),IF(E34=3,CONCATENATE(LEFT(G34,1),MID(G34,3,1),RIGHT(G34,1)))))</f>
        <v>DNI</v>
      </c>
      <c r="I34" s="4" t="str">
        <f>IF(A34=C34,"Igen","Nem")</f>
        <v>Igen</v>
      </c>
      <c r="J34" s="4">
        <f>IF(I34="Igen",COUNTIF(H$2:H$176,H34),"")</f>
        <v>1</v>
      </c>
    </row>
    <row r="35" spans="1:10" x14ac:dyDescent="0.3">
      <c r="A35" s="1" t="s">
        <v>49</v>
      </c>
      <c r="B35" s="6">
        <v>44200</v>
      </c>
      <c r="C35" s="1" t="s">
        <v>49</v>
      </c>
      <c r="D35" s="6">
        <f>INDEX($B$2:$B$3156,MATCH(C35,$A$2:$A$3156,0))</f>
        <v>44200</v>
      </c>
      <c r="E35" s="6">
        <f>IF(D35&gt;=100000,1,0)+IF(AND(D35&lt;100000,50000&lt;=D35),2,0)+IF(D35&lt;50000,3,0)</f>
        <v>3</v>
      </c>
      <c r="F35" s="1" t="str">
        <f>UPPER(C35)</f>
        <v>DUNAÚJVÁROS</v>
      </c>
      <c r="G35" s="1" t="s">
        <v>3324</v>
      </c>
      <c r="H35" s="4" t="str">
        <f>IF(E35=1,LEFT(G35,1),IF(E35=2,CONCATENATE(LEFT(G35,1),RIGHT(G35,1)),IF(E35=3,CONCATENATE(LEFT(G35,1),MID(G35,3,1),RIGHT(G35,1)))))</f>
        <v>DNS</v>
      </c>
      <c r="I35" s="4" t="str">
        <f>IF(A35=C35,"Igen","Nem")</f>
        <v>Igen</v>
      </c>
      <c r="J35" s="4">
        <f>IF(I35="Igen",COUNTIF(H$2:H$176,H35),"")</f>
        <v>1</v>
      </c>
    </row>
    <row r="36" spans="1:10" x14ac:dyDescent="0.3">
      <c r="A36" s="1" t="s">
        <v>28</v>
      </c>
      <c r="B36" s="6">
        <v>9358</v>
      </c>
      <c r="C36" s="1" t="s">
        <v>28</v>
      </c>
      <c r="D36" s="6">
        <f>INDEX($B$2:$B$3156,MATCH(C36,$A$2:$A$3156,0))</f>
        <v>9358</v>
      </c>
      <c r="E36" s="6">
        <f>IF(D36&gt;=100000,1,0)+IF(AND(D36&lt;100000,50000&lt;=D36),2,0)+IF(D36&lt;50000,3,0)</f>
        <v>3</v>
      </c>
      <c r="F36" s="1" t="str">
        <f>UPPER(C36)</f>
        <v>EDELÉNY</v>
      </c>
      <c r="G36" s="1" t="s">
        <v>3226</v>
      </c>
      <c r="H36" s="4" t="str">
        <f>IF(E36=1,LEFT(G36,1),IF(E36=2,CONCATENATE(LEFT(G36,1),RIGHT(G36,1)),IF(E36=3,CONCATENATE(LEFT(G36,1),MID(G36,3,1),RIGHT(G36,1)))))</f>
        <v>EEY</v>
      </c>
      <c r="I36" s="4" t="str">
        <f>IF(A36=C36,"Igen","Nem")</f>
        <v>Igen</v>
      </c>
      <c r="J36" s="4">
        <f>IF(I36="Igen",COUNTIF(H$2:H$176,H36),"")</f>
        <v>1</v>
      </c>
    </row>
    <row r="37" spans="1:10" x14ac:dyDescent="0.3">
      <c r="A37" s="1" t="s">
        <v>140</v>
      </c>
      <c r="B37" s="6">
        <v>52898</v>
      </c>
      <c r="C37" s="1" t="s">
        <v>140</v>
      </c>
      <c r="D37" s="6">
        <f>INDEX($B$2:$B$3156,MATCH(C37,$A$2:$A$3156,0))</f>
        <v>52898</v>
      </c>
      <c r="E37" s="6">
        <f>IF(D37&gt;=100000,1,0)+IF(AND(D37&lt;100000,50000&lt;=D37),2,0)+IF(D37&lt;50000,3,0)</f>
        <v>2</v>
      </c>
      <c r="F37" s="1" t="str">
        <f>UPPER(C37)</f>
        <v>EGER</v>
      </c>
      <c r="G37" s="1" t="s">
        <v>3184</v>
      </c>
      <c r="H37" s="4" t="str">
        <f>IF(E37=1,LEFT(G37,1),IF(E37=2,CONCATENATE(LEFT(G37,1),RIGHT(G37,1)),IF(E37=3,CONCATENATE(LEFT(G37,1),MID(G37,3,1),RIGHT(G37,1)))))</f>
        <v>ER</v>
      </c>
      <c r="I37" s="4" t="str">
        <f>IF(A37=C37,"Igen","Nem")</f>
        <v>Igen</v>
      </c>
      <c r="J37" s="4">
        <f>IF(I37="Igen",COUNTIF(H$2:H$176,H37),"")</f>
        <v>1</v>
      </c>
    </row>
    <row r="38" spans="1:10" x14ac:dyDescent="0.3">
      <c r="A38" s="1" t="s">
        <v>101</v>
      </c>
      <c r="B38" s="6">
        <v>6198</v>
      </c>
      <c r="C38" s="1" t="s">
        <v>101</v>
      </c>
      <c r="D38" s="6">
        <f>INDEX($B$2:$B$3156,MATCH(C38,$A$2:$A$3156,0))</f>
        <v>6198</v>
      </c>
      <c r="E38" s="6">
        <f>IF(D38&gt;=100000,1,0)+IF(AND(D38&lt;100000,50000&lt;=D38),2,0)+IF(D38&lt;50000,3,0)</f>
        <v>3</v>
      </c>
      <c r="F38" s="1" t="str">
        <f>UPPER(C38)</f>
        <v>ENCS</v>
      </c>
      <c r="G38" s="1" t="s">
        <v>3178</v>
      </c>
      <c r="H38" s="4" t="str">
        <f>IF(E38=1,LEFT(G38,1),IF(E38=2,CONCATENATE(LEFT(G38,1),RIGHT(G38,1)),IF(E38=3,CONCATENATE(LEFT(G38,1),MID(G38,3,1),RIGHT(G38,1)))))</f>
        <v>ECS</v>
      </c>
      <c r="I38" s="4" t="str">
        <f>IF(A38=C38,"Igen","Nem")</f>
        <v>Igen</v>
      </c>
      <c r="J38" s="4">
        <f>IF(I38="Igen",COUNTIF(H$2:H$176,H38),"")</f>
        <v>1</v>
      </c>
    </row>
    <row r="39" spans="1:10" x14ac:dyDescent="0.3">
      <c r="A39" s="1" t="s">
        <v>692</v>
      </c>
      <c r="B39" s="6">
        <v>6615</v>
      </c>
      <c r="C39" s="1" t="s">
        <v>692</v>
      </c>
      <c r="D39" s="6">
        <f>INDEX($B$2:$B$3156,MATCH(C39,$A$2:$A$3156,0))</f>
        <v>6615</v>
      </c>
      <c r="E39" s="6">
        <f>IF(D39&gt;=100000,1,0)+IF(AND(D39&lt;100000,50000&lt;=D39),2,0)+IF(D39&lt;50000,3,0)</f>
        <v>3</v>
      </c>
      <c r="F39" s="1" t="str">
        <f>UPPER(C39)</f>
        <v>ENYING</v>
      </c>
      <c r="G39" s="1" t="s">
        <v>3219</v>
      </c>
      <c r="H39" s="4" t="str">
        <f>IF(E39=1,LEFT(G39,1),IF(E39=2,CONCATENATE(LEFT(G39,1),RIGHT(G39,1)),IF(E39=3,CONCATENATE(LEFT(G39,1),MID(G39,3,1),RIGHT(G39,1)))))</f>
        <v>EYG</v>
      </c>
      <c r="I39" s="4" t="str">
        <f>IF(A39=C39,"Igen","Nem")</f>
        <v>Igen</v>
      </c>
      <c r="J39" s="4">
        <f>IF(I39="Igen",COUNTIF(H$2:H$176,H39),"")</f>
        <v>1</v>
      </c>
    </row>
    <row r="40" spans="1:10" x14ac:dyDescent="0.3">
      <c r="A40" s="1" t="s">
        <v>709</v>
      </c>
      <c r="B40" s="6">
        <v>68211</v>
      </c>
      <c r="C40" s="1" t="s">
        <v>709</v>
      </c>
      <c r="D40" s="6">
        <f>INDEX($B$2:$B$3156,MATCH(C40,$A$2:$A$3156,0))</f>
        <v>68211</v>
      </c>
      <c r="E40" s="6">
        <f>IF(D40&gt;=100000,1,0)+IF(AND(D40&lt;100000,50000&lt;=D40),2,0)+IF(D40&lt;50000,3,0)</f>
        <v>2</v>
      </c>
      <c r="F40" s="1" t="str">
        <f>UPPER(C40)</f>
        <v>ÉRD</v>
      </c>
      <c r="G40" s="1" t="s">
        <v>3235</v>
      </c>
      <c r="H40" s="4" t="str">
        <f>IF(E40=1,LEFT(G40,1),IF(E40=2,CONCATENATE(LEFT(G40,1),RIGHT(G40,1)),IF(E40=3,CONCATENATE(LEFT(G40,1),MID(G40,3,1),RIGHT(G40,1)))))</f>
        <v>ED</v>
      </c>
      <c r="I40" s="4" t="str">
        <f>IF(A40=C40,"Igen","Nem")</f>
        <v>Igen</v>
      </c>
      <c r="J40" s="4">
        <f>IF(I40="Igen",COUNTIF(H$2:H$176,H40),"")</f>
        <v>1</v>
      </c>
    </row>
    <row r="41" spans="1:10" x14ac:dyDescent="0.3">
      <c r="A41" s="1" t="s">
        <v>143</v>
      </c>
      <c r="B41" s="6">
        <v>28144</v>
      </c>
      <c r="C41" s="1" t="s">
        <v>143</v>
      </c>
      <c r="D41" s="6">
        <f>INDEX($B$2:$B$3156,MATCH(C41,$A$2:$A$3156,0))</f>
        <v>28144</v>
      </c>
      <c r="E41" s="6">
        <f>IF(D41&gt;=100000,1,0)+IF(AND(D41&lt;100000,50000&lt;=D41),2,0)+IF(D41&lt;50000,3,0)</f>
        <v>3</v>
      </c>
      <c r="F41" s="1" t="str">
        <f>UPPER(C41)</f>
        <v>ESZTERGOM</v>
      </c>
      <c r="G41" s="1" t="s">
        <v>3185</v>
      </c>
      <c r="H41" s="4" t="str">
        <f>IF(E41=1,LEFT(G41,1),IF(E41=2,CONCATENATE(LEFT(G41,1),RIGHT(G41,1)),IF(E41=3,CONCATENATE(LEFT(G41,1),MID(G41,3,1),RIGHT(G41,1)))))</f>
        <v>EZM</v>
      </c>
      <c r="I41" s="4" t="str">
        <f>IF(A41=C41,"Igen","Nem")</f>
        <v>Igen</v>
      </c>
      <c r="J41" s="4">
        <f>IF(I41="Igen",COUNTIF(H$2:H$176,H41),"")</f>
        <v>1</v>
      </c>
    </row>
    <row r="42" spans="1:10" x14ac:dyDescent="0.3">
      <c r="A42" s="1" t="s">
        <v>494</v>
      </c>
      <c r="B42" s="6">
        <v>7898</v>
      </c>
      <c r="C42" s="1" t="s">
        <v>494</v>
      </c>
      <c r="D42" s="6">
        <f>INDEX($B$2:$B$3156,MATCH(C42,$A$2:$A$3156,0))</f>
        <v>7898</v>
      </c>
      <c r="E42" s="6">
        <f>IF(D42&gt;=100000,1,0)+IF(AND(D42&lt;100000,50000&lt;=D42),2,0)+IF(D42&lt;50000,3,0)</f>
        <v>3</v>
      </c>
      <c r="F42" s="1" t="str">
        <f>UPPER(C42)</f>
        <v>FEHÉRGYARMAT</v>
      </c>
      <c r="G42" s="1" t="s">
        <v>3234</v>
      </c>
      <c r="H42" s="4" t="str">
        <f>IF(E42=1,LEFT(G42,1),IF(E42=2,CONCATENATE(LEFT(G42,1),RIGHT(G42,1)),IF(E42=3,CONCATENATE(LEFT(G42,1),MID(G42,3,1),RIGHT(G42,1)))))</f>
        <v>FHT</v>
      </c>
      <c r="I42" s="4" t="str">
        <f>IF(A42=C42,"Igen","Nem")</f>
        <v>Igen</v>
      </c>
      <c r="J42" s="4">
        <f>IF(I42="Igen",COUNTIF(H$2:H$176,H42),"")</f>
        <v>1</v>
      </c>
    </row>
    <row r="43" spans="1:10" x14ac:dyDescent="0.3">
      <c r="A43" s="1" t="s">
        <v>262</v>
      </c>
      <c r="B43" s="6">
        <v>4813</v>
      </c>
      <c r="C43" s="1" t="s">
        <v>262</v>
      </c>
      <c r="D43" s="6">
        <f>INDEX($B$2:$B$3156,MATCH(C43,$A$2:$A$3156,0))</f>
        <v>4813</v>
      </c>
      <c r="E43" s="6">
        <f>IF(D43&gt;=100000,1,0)+IF(AND(D43&lt;100000,50000&lt;=D43),2,0)+IF(D43&lt;50000,3,0)</f>
        <v>3</v>
      </c>
      <c r="F43" s="1" t="str">
        <f>UPPER(C43)</f>
        <v>FONYÓD</v>
      </c>
      <c r="G43" s="1" t="s">
        <v>3250</v>
      </c>
      <c r="H43" s="4" t="str">
        <f>IF(E43=1,LEFT(G43,1),IF(E43=2,CONCATENATE(LEFT(G43,1),RIGHT(G43,1)),IF(E43=3,CONCATENATE(LEFT(G43,1),MID(G43,3,1),RIGHT(G43,1)))))</f>
        <v>FND</v>
      </c>
      <c r="I43" s="4" t="str">
        <f>IF(A43=C43,"Igen","Nem")</f>
        <v>Igen</v>
      </c>
      <c r="J43" s="4">
        <f>IF(I43="Igen",COUNTIF(H$2:H$176,H43),"")</f>
        <v>1</v>
      </c>
    </row>
    <row r="44" spans="1:10" x14ac:dyDescent="0.3">
      <c r="A44" s="1" t="s">
        <v>80</v>
      </c>
      <c r="B44" s="6">
        <v>7360</v>
      </c>
      <c r="C44" s="1" t="s">
        <v>80</v>
      </c>
      <c r="D44" s="6">
        <f>INDEX($B$2:$B$3156,MATCH(C44,$A$2:$A$3156,0))</f>
        <v>7360</v>
      </c>
      <c r="E44" s="6">
        <f>IF(D44&gt;=100000,1,0)+IF(AND(D44&lt;100000,50000&lt;=D44),2,0)+IF(D44&lt;50000,3,0)</f>
        <v>3</v>
      </c>
      <c r="F44" s="1" t="str">
        <f>UPPER(C44)</f>
        <v>FÜZESABONY</v>
      </c>
      <c r="G44" s="1" t="s">
        <v>3334</v>
      </c>
      <c r="H44" s="4" t="str">
        <f>IF(E44=1,LEFT(G44,1),IF(E44=2,CONCATENATE(LEFT(G44,1),RIGHT(G44,1)),IF(E44=3,CONCATENATE(LEFT(G44,1),MID(G44,3,1),RIGHT(G44,1)))))</f>
        <v>FZY</v>
      </c>
      <c r="I44" s="4" t="str">
        <f>IF(A44=C44,"Igen","Nem")</f>
        <v>Igen</v>
      </c>
      <c r="J44" s="4">
        <f>IF(I44="Igen",COUNTIF(H$2:H$176,H44),"")</f>
        <v>1</v>
      </c>
    </row>
    <row r="45" spans="1:10" x14ac:dyDescent="0.3">
      <c r="A45" s="1" t="s">
        <v>970</v>
      </c>
      <c r="B45" s="6">
        <v>11679</v>
      </c>
      <c r="C45" s="1" t="s">
        <v>970</v>
      </c>
      <c r="D45" s="6">
        <f>INDEX($B$2:$B$3156,MATCH(C45,$A$2:$A$3156,0))</f>
        <v>11679</v>
      </c>
      <c r="E45" s="6">
        <f>IF(D45&gt;=100000,1,0)+IF(AND(D45&lt;100000,50000&lt;=D45),2,0)+IF(D45&lt;50000,3,0)</f>
        <v>3</v>
      </c>
      <c r="F45" s="1" t="str">
        <f>UPPER(C45)</f>
        <v>GÁRDONY</v>
      </c>
      <c r="G45" s="1" t="s">
        <v>3303</v>
      </c>
      <c r="H45" s="4" t="str">
        <f>IF(E45=1,LEFT(G45,1),IF(E45=2,CONCATENATE(LEFT(G45,1),RIGHT(G45,1)),IF(E45=3,CONCATENATE(LEFT(G45,1),MID(G45,3,1),RIGHT(G45,1)))))</f>
        <v>GRY</v>
      </c>
      <c r="I45" s="4" t="str">
        <f>IF(A45=C45,"Igen","Nem")</f>
        <v>Igen</v>
      </c>
      <c r="J45" s="4">
        <f>IF(I45="Igen",COUNTIF(H$2:H$176,H45),"")</f>
        <v>1</v>
      </c>
    </row>
    <row r="46" spans="1:10" x14ac:dyDescent="0.3">
      <c r="A46" s="1" t="s">
        <v>661</v>
      </c>
      <c r="B46" s="6">
        <v>32099</v>
      </c>
      <c r="C46" s="1" t="s">
        <v>661</v>
      </c>
      <c r="D46" s="6">
        <f>INDEX($B$2:$B$3156,MATCH(C46,$A$2:$A$3156,0))</f>
        <v>32099</v>
      </c>
      <c r="E46" s="6">
        <f>IF(D46&gt;=100000,1,0)+IF(AND(D46&lt;100000,50000&lt;=D46),2,0)+IF(D46&lt;50000,3,0)</f>
        <v>3</v>
      </c>
      <c r="F46" s="1" t="str">
        <f>UPPER(C46)</f>
        <v>GÖDÖLLŐ</v>
      </c>
      <c r="G46" s="1" t="s">
        <v>3321</v>
      </c>
      <c r="H46" s="4" t="str">
        <f>IF(E46=1,LEFT(G46,1),IF(E46=2,CONCATENATE(LEFT(G46,1),RIGHT(G46,1)),IF(E46=3,CONCATENATE(LEFT(G46,1),MID(G46,3,1),RIGHT(G46,1)))))</f>
        <v>GDO</v>
      </c>
      <c r="I46" s="4" t="str">
        <f>IF(A46=C46,"Igen","Nem")</f>
        <v>Igen</v>
      </c>
      <c r="J46" s="4">
        <f>IF(I46="Igen",COUNTIF(H$2:H$176,H46),"")</f>
        <v>1</v>
      </c>
    </row>
    <row r="47" spans="1:10" x14ac:dyDescent="0.3">
      <c r="A47" s="1" t="s">
        <v>18</v>
      </c>
      <c r="B47" s="6">
        <v>1972</v>
      </c>
      <c r="C47" s="1" t="s">
        <v>18</v>
      </c>
      <c r="D47" s="6">
        <f>INDEX($B$2:$B$3156,MATCH(C47,$A$2:$A$3156,0))</f>
        <v>1972</v>
      </c>
      <c r="E47" s="6">
        <f>IF(D47&gt;=100000,1,0)+IF(AND(D47&lt;100000,50000&lt;=D47),2,0)+IF(D47&lt;50000,3,0)</f>
        <v>3</v>
      </c>
      <c r="F47" s="1" t="str">
        <f>UPPER(C47)</f>
        <v>GÖNC</v>
      </c>
      <c r="G47" s="1" t="s">
        <v>3308</v>
      </c>
      <c r="H47" s="4" t="str">
        <f>IF(E47=1,LEFT(G47,1),IF(E47=2,CONCATENATE(LEFT(G47,1),RIGHT(G47,1)),IF(E47=3,CONCATENATE(LEFT(G47,1),MID(G47,3,1),RIGHT(G47,1)))))</f>
        <v>GNC</v>
      </c>
      <c r="I47" s="4" t="str">
        <f>IF(A47=C47,"Igen","Nem")</f>
        <v>Igen</v>
      </c>
      <c r="J47" s="4">
        <f>IF(I47="Igen",COUNTIF(H$2:H$176,H47),"")</f>
        <v>1</v>
      </c>
    </row>
    <row r="48" spans="1:10" x14ac:dyDescent="0.3">
      <c r="A48" s="1" t="s">
        <v>106</v>
      </c>
      <c r="B48" s="6">
        <v>23893</v>
      </c>
      <c r="C48" s="1" t="s">
        <v>106</v>
      </c>
      <c r="D48" s="6">
        <f>INDEX($B$2:$B$3156,MATCH(C48,$A$2:$A$3156,0))</f>
        <v>23893</v>
      </c>
      <c r="E48" s="6">
        <f>IF(D48&gt;=100000,1,0)+IF(AND(D48&lt;100000,50000&lt;=D48),2,0)+IF(D48&lt;50000,3,0)</f>
        <v>3</v>
      </c>
      <c r="F48" s="1" t="str">
        <f>UPPER(C48)</f>
        <v>GYÁL</v>
      </c>
      <c r="G48" s="1" t="s">
        <v>3264</v>
      </c>
      <c r="H48" s="4" t="str">
        <f>IF(E48=1,LEFT(G48,1),IF(E48=2,CONCATENATE(LEFT(G48,1),RIGHT(G48,1)),IF(E48=3,CONCATENATE(LEFT(G48,1),MID(G48,3,1),RIGHT(G48,1)))))</f>
        <v>GAL</v>
      </c>
      <c r="I48" s="4" t="str">
        <f>IF(A48=C48,"Igen","Nem")</f>
        <v>Igen</v>
      </c>
      <c r="J48" s="4">
        <f>IF(I48="Igen",COUNTIF(H$2:H$176,H48),"")</f>
        <v>1</v>
      </c>
    </row>
    <row r="49" spans="1:10" x14ac:dyDescent="0.3">
      <c r="A49" s="1" t="s">
        <v>579</v>
      </c>
      <c r="B49" s="6">
        <v>12784</v>
      </c>
      <c r="C49" s="1" t="s">
        <v>579</v>
      </c>
      <c r="D49" s="6">
        <f>INDEX($B$2:$B$3156,MATCH(C49,$A$2:$A$3156,0))</f>
        <v>12784</v>
      </c>
      <c r="E49" s="6">
        <f>IF(D49&gt;=100000,1,0)+IF(AND(D49&lt;100000,50000&lt;=D49),2,0)+IF(D49&lt;50000,3,0)</f>
        <v>3</v>
      </c>
      <c r="F49" s="1" t="str">
        <f>UPPER(C49)</f>
        <v>GYOMAENDRŐD</v>
      </c>
      <c r="G49" s="1" t="s">
        <v>3320</v>
      </c>
      <c r="H49" s="4" t="str">
        <f>IF(E49=1,LEFT(G49,1),IF(E49=2,CONCATENATE(LEFT(G49,1),RIGHT(G49,1)),IF(E49=3,CONCATENATE(LEFT(G49,1),MID(G49,3,1),RIGHT(G49,1)))))</f>
        <v>GOD</v>
      </c>
      <c r="I49" s="4" t="str">
        <f>IF(A49=C49,"Igen","Nem")</f>
        <v>Igen</v>
      </c>
      <c r="J49" s="4">
        <f>IF(I49="Igen",COUNTIF(H$2:H$176,H49),"")</f>
        <v>1</v>
      </c>
    </row>
    <row r="50" spans="1:10" x14ac:dyDescent="0.3">
      <c r="A50" s="1" t="s">
        <v>16</v>
      </c>
      <c r="B50" s="6">
        <v>29176</v>
      </c>
      <c r="C50" s="1" t="s">
        <v>16</v>
      </c>
      <c r="D50" s="6">
        <f>INDEX($B$2:$B$3156,MATCH(C50,$A$2:$A$3156,0))</f>
        <v>29176</v>
      </c>
      <c r="E50" s="6">
        <f>IF(D50&gt;=100000,1,0)+IF(AND(D50&lt;100000,50000&lt;=D50),2,0)+IF(D50&lt;50000,3,0)</f>
        <v>3</v>
      </c>
      <c r="F50" s="1" t="str">
        <f>UPPER(C50)</f>
        <v>GYÖNGYÖS</v>
      </c>
      <c r="G50" s="1" t="s">
        <v>3307</v>
      </c>
      <c r="H50" s="4" t="str">
        <f>IF(E50=1,LEFT(G50,1),IF(E50=2,CONCATENATE(LEFT(G50,1),RIGHT(G50,1)),IF(E50=3,CONCATENATE(LEFT(G50,1),MID(G50,3,1),RIGHT(G50,1)))))</f>
        <v>GOS</v>
      </c>
      <c r="I50" s="4" t="str">
        <f>IF(A50=C50,"Igen","Nem")</f>
        <v>Igen</v>
      </c>
      <c r="J50" s="4">
        <f>IF(I50="Igen",COUNTIF(H$2:H$176,H50),"")</f>
        <v>1</v>
      </c>
    </row>
    <row r="51" spans="1:10" x14ac:dyDescent="0.3">
      <c r="A51" s="1" t="s">
        <v>26</v>
      </c>
      <c r="B51" s="6">
        <v>132038</v>
      </c>
      <c r="C51" s="1" t="s">
        <v>26</v>
      </c>
      <c r="D51" s="6">
        <f>INDEX($B$2:$B$3156,MATCH(C51,$A$2:$A$3156,0))</f>
        <v>132038</v>
      </c>
      <c r="E51" s="6">
        <f>IF(D51&gt;=100000,1,0)+IF(AND(D51&lt;100000,50000&lt;=D51),2,0)+IF(D51&lt;50000,3,0)</f>
        <v>1</v>
      </c>
      <c r="F51" s="1" t="str">
        <f>UPPER(C51)</f>
        <v>GYŐR</v>
      </c>
      <c r="G51" s="1" t="s">
        <v>3313</v>
      </c>
      <c r="H51" s="4" t="str">
        <f>IF(E51=1,LEFT(G51,1),IF(E51=2,CONCATENATE(LEFT(G51,1),RIGHT(G51,1)),IF(E51=3,CONCATENATE(LEFT(G51,1),MID(G51,3,1),RIGHT(G51,1)))))</f>
        <v>G</v>
      </c>
      <c r="I51" s="4" t="str">
        <f>IF(A51=C51,"Igen","Nem")</f>
        <v>Igen</v>
      </c>
      <c r="J51" s="4">
        <f>IF(I51="Igen",COUNTIF(H$2:H$176,H51),"")</f>
        <v>1</v>
      </c>
    </row>
    <row r="52" spans="1:10" x14ac:dyDescent="0.3">
      <c r="A52" s="1" t="s">
        <v>816</v>
      </c>
      <c r="B52" s="6">
        <v>29308</v>
      </c>
      <c r="C52" s="1" t="s">
        <v>816</v>
      </c>
      <c r="D52" s="6">
        <f>INDEX($B$2:$B$3156,MATCH(C52,$A$2:$A$3156,0))</f>
        <v>29308</v>
      </c>
      <c r="E52" s="6">
        <f>IF(D52&gt;=100000,1,0)+IF(AND(D52&lt;100000,50000&lt;=D52),2,0)+IF(D52&lt;50000,3,0)</f>
        <v>3</v>
      </c>
      <c r="F52" s="1" t="str">
        <f>UPPER(C52)</f>
        <v>GYULA</v>
      </c>
      <c r="G52" s="1" t="s">
        <v>3221</v>
      </c>
      <c r="H52" s="4" t="str">
        <f>IF(E52=1,LEFT(G52,1),IF(E52=2,CONCATENATE(LEFT(G52,1),RIGHT(G52,1)),IF(E52=3,CONCATENATE(LEFT(G52,1),MID(G52,3,1),RIGHT(G52,1)))))</f>
        <v>GUA</v>
      </c>
      <c r="I52" s="4" t="str">
        <f>IF(A52=C52,"Igen","Nem")</f>
        <v>Igen</v>
      </c>
      <c r="J52" s="4">
        <f>IF(I52="Igen",COUNTIF(H$2:H$176,H52),"")</f>
        <v>1</v>
      </c>
    </row>
    <row r="53" spans="1:10" x14ac:dyDescent="0.3">
      <c r="A53" s="1" t="s">
        <v>1071</v>
      </c>
      <c r="B53" s="6">
        <v>30267</v>
      </c>
      <c r="C53" s="1" t="s">
        <v>1071</v>
      </c>
      <c r="D53" s="6">
        <f>INDEX($B$2:$B$3156,MATCH(C53,$A$2:$A$3156,0))</f>
        <v>30267</v>
      </c>
      <c r="E53" s="6">
        <f>IF(D53&gt;=100000,1,0)+IF(AND(D53&lt;100000,50000&lt;=D53),2,0)+IF(D53&lt;50000,3,0)</f>
        <v>3</v>
      </c>
      <c r="F53" s="1" t="str">
        <f>UPPER(C53)</f>
        <v>HAJDÚBÖSZÖRMÉNY</v>
      </c>
      <c r="G53" s="1" t="s">
        <v>3332</v>
      </c>
      <c r="H53" s="4" t="str">
        <f>IF(E53=1,LEFT(G53,1),IF(E53=2,CONCATENATE(LEFT(G53,1),RIGHT(G53,1)),IF(E53=3,CONCATENATE(LEFT(G53,1),MID(G53,3,1),RIGHT(G53,1)))))</f>
        <v>HJY</v>
      </c>
      <c r="I53" s="4" t="str">
        <f>IF(A53=C53,"Igen","Nem")</f>
        <v>Igen</v>
      </c>
      <c r="J53" s="4">
        <f>IF(I53="Igen",COUNTIF(H$2:H$176,H53),"")</f>
        <v>1</v>
      </c>
    </row>
    <row r="54" spans="1:10" x14ac:dyDescent="0.3">
      <c r="A54" s="1" t="s">
        <v>434</v>
      </c>
      <c r="B54" s="6">
        <v>12681</v>
      </c>
      <c r="C54" s="1" t="s">
        <v>434</v>
      </c>
      <c r="D54" s="6">
        <f>INDEX($B$2:$B$3156,MATCH(C54,$A$2:$A$3156,0))</f>
        <v>12681</v>
      </c>
      <c r="E54" s="6">
        <f>IF(D54&gt;=100000,1,0)+IF(AND(D54&lt;100000,50000&lt;=D54),2,0)+IF(D54&lt;50000,3,0)</f>
        <v>3</v>
      </c>
      <c r="F54" s="1" t="str">
        <f>UPPER(C54)</f>
        <v>HAJDÚHADHÁZ</v>
      </c>
      <c r="G54" s="1" t="s">
        <v>3328</v>
      </c>
      <c r="H54" s="4" t="str">
        <f>IF(E54=1,LEFT(G54,1),IF(E54=2,CONCATENATE(LEFT(G54,1),RIGHT(G54,1)),IF(E54=3,CONCATENATE(LEFT(G54,1),MID(G54,3,1),RIGHT(G54,1)))))</f>
        <v>HJZ</v>
      </c>
      <c r="I54" s="4" t="str">
        <f>IF(A54=C54,"Igen","Nem")</f>
        <v>Igen</v>
      </c>
      <c r="J54" s="4">
        <f>IF(I54="Igen",COUNTIF(H$2:H$176,H54),"")</f>
        <v>1</v>
      </c>
    </row>
    <row r="55" spans="1:10" x14ac:dyDescent="0.3">
      <c r="A55" s="1" t="s">
        <v>920</v>
      </c>
      <c r="B55" s="6">
        <v>16644</v>
      </c>
      <c r="C55" s="1" t="s">
        <v>920</v>
      </c>
      <c r="D55" s="6">
        <f>INDEX($B$2:$B$3156,MATCH(C55,$A$2:$A$3156,0))</f>
        <v>16644</v>
      </c>
      <c r="E55" s="6">
        <f>IF(D55&gt;=100000,1,0)+IF(AND(D55&lt;100000,50000&lt;=D55),2,0)+IF(D55&lt;50000,3,0)</f>
        <v>3</v>
      </c>
      <c r="F55" s="1" t="str">
        <f>UPPER(C55)</f>
        <v>HAJDÚNÁNÁS</v>
      </c>
      <c r="G55" s="1" t="s">
        <v>3330</v>
      </c>
      <c r="H55" s="4" t="str">
        <f>IF(E55=1,LEFT(G55,1),IF(E55=2,CONCATENATE(LEFT(G55,1),RIGHT(G55,1)),IF(E55=3,CONCATENATE(LEFT(G55,1),MID(G55,3,1),RIGHT(G55,1)))))</f>
        <v>HJS</v>
      </c>
      <c r="I55" s="4" t="str">
        <f>IF(A55=C55,"Igen","Nem")</f>
        <v>Igen</v>
      </c>
      <c r="J55" s="4">
        <f>IF(I55="Igen",COUNTIF(H$2:H$176,H55),"")</f>
        <v>1</v>
      </c>
    </row>
    <row r="56" spans="1:10" x14ac:dyDescent="0.3">
      <c r="A56" s="1" t="s">
        <v>781</v>
      </c>
      <c r="B56" s="6">
        <v>24009</v>
      </c>
      <c r="C56" s="1" t="s">
        <v>781</v>
      </c>
      <c r="D56" s="6">
        <f>INDEX($B$2:$B$3156,MATCH(C56,$A$2:$A$3156,0))</f>
        <v>24009</v>
      </c>
      <c r="E56" s="6">
        <f>IF(D56&gt;=100000,1,0)+IF(AND(D56&lt;100000,50000&lt;=D56),2,0)+IF(D56&lt;50000,3,0)</f>
        <v>3</v>
      </c>
      <c r="F56" s="1" t="str">
        <f>UPPER(C56)</f>
        <v>HAJDÚSZOBOSZLÓ</v>
      </c>
      <c r="G56" s="1" t="s">
        <v>3329</v>
      </c>
      <c r="H56" s="4" t="str">
        <f>IF(E56=1,LEFT(G56,1),IF(E56=2,CONCATENATE(LEFT(G56,1),RIGHT(G56,1)),IF(E56=3,CONCATENATE(LEFT(G56,1),MID(G56,3,1),RIGHT(G56,1)))))</f>
        <v>HJO</v>
      </c>
      <c r="I56" s="4" t="str">
        <f>IF(A56=C56,"Igen","Nem")</f>
        <v>Igen</v>
      </c>
      <c r="J56" s="4">
        <f>IF(I56="Igen",COUNTIF(H$2:H$176,H56),"")</f>
        <v>1</v>
      </c>
    </row>
    <row r="57" spans="1:10" x14ac:dyDescent="0.3">
      <c r="A57" s="1" t="s">
        <v>156</v>
      </c>
      <c r="B57" s="6">
        <v>20228</v>
      </c>
      <c r="C57" s="1" t="s">
        <v>156</v>
      </c>
      <c r="D57" s="6">
        <f>INDEX($B$2:$B$3156,MATCH(C57,$A$2:$A$3156,0))</f>
        <v>20228</v>
      </c>
      <c r="E57" s="6">
        <f>IF(D57&gt;=100000,1,0)+IF(AND(D57&lt;100000,50000&lt;=D57),2,0)+IF(D57&lt;50000,3,0)</f>
        <v>3</v>
      </c>
      <c r="F57" s="1" t="str">
        <f>UPPER(C57)</f>
        <v>HATVAN</v>
      </c>
      <c r="G57" s="1" t="s">
        <v>3186</v>
      </c>
      <c r="H57" s="4" t="str">
        <f>IF(E57=1,LEFT(G57,1),IF(E57=2,CONCATENATE(LEFT(G57,1),RIGHT(G57,1)),IF(E57=3,CONCATENATE(LEFT(G57,1),MID(G57,3,1),RIGHT(G57,1)))))</f>
        <v>HTN</v>
      </c>
      <c r="I57" s="4" t="str">
        <f>IF(A57=C57,"Igen","Nem")</f>
        <v>Igen</v>
      </c>
      <c r="J57" s="4">
        <f>IF(I57="Igen",COUNTIF(H$2:H$176,H57),"")</f>
        <v>1</v>
      </c>
    </row>
    <row r="58" spans="1:10" x14ac:dyDescent="0.3">
      <c r="A58" s="1" t="s">
        <v>185</v>
      </c>
      <c r="B58" s="6">
        <v>10111</v>
      </c>
      <c r="C58" s="1" t="s">
        <v>185</v>
      </c>
      <c r="D58" s="6">
        <f>INDEX($B$2:$B$3156,MATCH(C58,$A$2:$A$3156,0))</f>
        <v>10111</v>
      </c>
      <c r="E58" s="6">
        <f>IF(D58&gt;=100000,1,0)+IF(AND(D58&lt;100000,50000&lt;=D58),2,0)+IF(D58&lt;50000,3,0)</f>
        <v>3</v>
      </c>
      <c r="F58" s="1" t="str">
        <f>UPPER(C58)</f>
        <v>HEVES</v>
      </c>
      <c r="G58" s="1" t="s">
        <v>3188</v>
      </c>
      <c r="H58" s="4" t="str">
        <f>IF(E58=1,LEFT(G58,1),IF(E58=2,CONCATENATE(LEFT(G58,1),RIGHT(G58,1)),IF(E58=3,CONCATENATE(LEFT(G58,1),MID(G58,3,1),RIGHT(G58,1)))))</f>
        <v>HVS</v>
      </c>
      <c r="I58" s="4" t="str">
        <f>IF(A58=C58,"Igen","Nem")</f>
        <v>Igen</v>
      </c>
      <c r="J58" s="4">
        <f>IF(I58="Igen",COUNTIF(H$2:H$176,H58),"")</f>
        <v>1</v>
      </c>
    </row>
    <row r="59" spans="1:10" x14ac:dyDescent="0.3">
      <c r="A59" s="1" t="s">
        <v>1164</v>
      </c>
      <c r="B59" s="6">
        <v>43311</v>
      </c>
      <c r="C59" s="1" t="s">
        <v>1164</v>
      </c>
      <c r="D59" s="6">
        <f>INDEX($B$2:$B$3156,MATCH(C59,$A$2:$A$3156,0))</f>
        <v>43311</v>
      </c>
      <c r="E59" s="6">
        <f>IF(D59&gt;=100000,1,0)+IF(AND(D59&lt;100000,50000&lt;=D59),2,0)+IF(D59&lt;50000,3,0)</f>
        <v>3</v>
      </c>
      <c r="F59" s="1" t="str">
        <f>UPPER(C59)</f>
        <v>HÓDMEZŐVÁSÁRHELY</v>
      </c>
      <c r="G59" s="1" t="s">
        <v>3322</v>
      </c>
      <c r="H59" s="4" t="str">
        <f>IF(E59=1,LEFT(G59,1),IF(E59=2,CONCATENATE(LEFT(G59,1),RIGHT(G59,1)),IF(E59=3,CONCATENATE(LEFT(G59,1),MID(G59,3,1),RIGHT(G59,1)))))</f>
        <v>HDY</v>
      </c>
      <c r="I59" s="4" t="str">
        <f>IF(A59=C59,"Igen","Nem")</f>
        <v>Igen</v>
      </c>
      <c r="J59" s="4">
        <f>IF(I59="Igen",COUNTIF(H$2:H$176,H59),"")</f>
        <v>1</v>
      </c>
    </row>
    <row r="60" spans="1:10" x14ac:dyDescent="0.3">
      <c r="A60" s="1" t="s">
        <v>297</v>
      </c>
      <c r="B60" s="6">
        <v>6608</v>
      </c>
      <c r="C60" s="1" t="s">
        <v>297</v>
      </c>
      <c r="D60" s="6">
        <f>INDEX($B$2:$B$3156,MATCH(C60,$A$2:$A$3156,0))</f>
        <v>6608</v>
      </c>
      <c r="E60" s="6">
        <f>IF(D60&gt;=100000,1,0)+IF(AND(D60&lt;100000,50000&lt;=D60),2,0)+IF(D60&lt;50000,3,0)</f>
        <v>3</v>
      </c>
      <c r="F60" s="1" t="str">
        <f>UPPER(C60)</f>
        <v>IBRÁNY</v>
      </c>
      <c r="G60" s="1" t="s">
        <v>3282</v>
      </c>
      <c r="H60" s="4" t="str">
        <f>IF(E60=1,LEFT(G60,1),IF(E60=2,CONCATENATE(LEFT(G60,1),RIGHT(G60,1)),IF(E60=3,CONCATENATE(LEFT(G60,1),MID(G60,3,1),RIGHT(G60,1)))))</f>
        <v>IRY</v>
      </c>
      <c r="I60" s="4" t="str">
        <f>IF(A60=C60,"Igen","Nem")</f>
        <v>Igen</v>
      </c>
      <c r="J60" s="4">
        <f>IF(I60="Igen",COUNTIF(H$2:H$176,H60),"")</f>
        <v>1</v>
      </c>
    </row>
    <row r="61" spans="1:10" x14ac:dyDescent="0.3">
      <c r="A61" s="1" t="s">
        <v>481</v>
      </c>
      <c r="B61" s="6">
        <v>8280</v>
      </c>
      <c r="C61" s="1" t="s">
        <v>481</v>
      </c>
      <c r="D61" s="6">
        <f>INDEX($B$2:$B$3156,MATCH(C61,$A$2:$A$3156,0))</f>
        <v>8280</v>
      </c>
      <c r="E61" s="6">
        <f>IF(D61&gt;=100000,1,0)+IF(AND(D61&lt;100000,50000&lt;=D61),2,0)+IF(D61&lt;50000,3,0)</f>
        <v>3</v>
      </c>
      <c r="F61" s="1" t="str">
        <f>UPPER(C61)</f>
        <v>JÁNOSHALMA</v>
      </c>
      <c r="G61" s="1" t="s">
        <v>3297</v>
      </c>
      <c r="H61" s="4" t="str">
        <f>IF(E61=1,LEFT(G61,1),IF(E61=2,CONCATENATE(LEFT(G61,1),RIGHT(G61,1)),IF(E61=3,CONCATENATE(LEFT(G61,1),MID(G61,3,1),RIGHT(G61,1)))))</f>
        <v>JNA</v>
      </c>
      <c r="I61" s="4" t="str">
        <f>IF(A61=C61,"Igen","Nem")</f>
        <v>Igen</v>
      </c>
      <c r="J61" s="4">
        <f>IF(I61="Igen",COUNTIF(H$2:H$176,H61),"")</f>
        <v>1</v>
      </c>
    </row>
    <row r="62" spans="1:10" x14ac:dyDescent="0.3">
      <c r="A62" s="1" t="s">
        <v>75</v>
      </c>
      <c r="B62" s="6">
        <v>8299</v>
      </c>
      <c r="C62" s="1" t="s">
        <v>75</v>
      </c>
      <c r="D62" s="6">
        <f>INDEX($B$2:$B$3156,MATCH(C62,$A$2:$A$3156,0))</f>
        <v>8299</v>
      </c>
      <c r="E62" s="6">
        <f>IF(D62&gt;=100000,1,0)+IF(AND(D62&lt;100000,50000&lt;=D62),2,0)+IF(D62&lt;50000,3,0)</f>
        <v>3</v>
      </c>
      <c r="F62" s="1" t="str">
        <f>UPPER(C62)</f>
        <v>JÁSZAPÁTI</v>
      </c>
      <c r="G62" s="1" t="s">
        <v>3260</v>
      </c>
      <c r="H62" s="4" t="str">
        <f>IF(E62=1,LEFT(G62,1),IF(E62=2,CONCATENATE(LEFT(G62,1),RIGHT(G62,1)),IF(E62=3,CONCATENATE(LEFT(G62,1),MID(G62,3,1),RIGHT(G62,1)))))</f>
        <v>JSI</v>
      </c>
      <c r="I62" s="4" t="str">
        <f>IF(A62=C62,"Igen","Nem")</f>
        <v>Igen</v>
      </c>
      <c r="J62" s="4">
        <f>IF(I62="Igen",COUNTIF(H$2:H$176,H62),"")</f>
        <v>1</v>
      </c>
    </row>
    <row r="63" spans="1:10" x14ac:dyDescent="0.3">
      <c r="A63" s="1" t="s">
        <v>1253</v>
      </c>
      <c r="B63" s="6">
        <v>27439</v>
      </c>
      <c r="C63" s="1" t="s">
        <v>1253</v>
      </c>
      <c r="D63" s="6">
        <f>INDEX($B$2:$B$3156,MATCH(C63,$A$2:$A$3156,0))</f>
        <v>27439</v>
      </c>
      <c r="E63" s="6">
        <f>IF(D63&gt;=100000,1,0)+IF(AND(D63&lt;100000,50000&lt;=D63),2,0)+IF(D63&lt;50000,3,0)</f>
        <v>3</v>
      </c>
      <c r="F63" s="1" t="str">
        <f>UPPER(C63)</f>
        <v>JÁSZBERÉNY</v>
      </c>
      <c r="G63" s="1" t="s">
        <v>3305</v>
      </c>
      <c r="H63" s="4" t="str">
        <f>IF(E63=1,LEFT(G63,1),IF(E63=2,CONCATENATE(LEFT(G63,1),RIGHT(G63,1)),IF(E63=3,CONCATENATE(LEFT(G63,1),MID(G63,3,1),RIGHT(G63,1)))))</f>
        <v>JSY</v>
      </c>
      <c r="I63" s="4" t="str">
        <f>IF(A63=C63,"Igen","Nem")</f>
        <v>Igen</v>
      </c>
      <c r="J63" s="4">
        <f>IF(I63="Igen",COUNTIF(H$2:H$176,H63),"")</f>
        <v>1</v>
      </c>
    </row>
    <row r="64" spans="1:10" x14ac:dyDescent="0.3">
      <c r="A64" s="1" t="s">
        <v>339</v>
      </c>
      <c r="B64" s="6">
        <v>15280</v>
      </c>
      <c r="C64" s="1" t="s">
        <v>339</v>
      </c>
      <c r="D64" s="6">
        <f>INDEX($B$2:$B$3156,MATCH(C64,$A$2:$A$3156,0))</f>
        <v>15280</v>
      </c>
      <c r="E64" s="6">
        <f>IF(D64&gt;=100000,1,0)+IF(AND(D64&lt;100000,50000&lt;=D64),2,0)+IF(D64&lt;50000,3,0)</f>
        <v>3</v>
      </c>
      <c r="F64" s="1" t="str">
        <f>UPPER(C64)</f>
        <v>KALOCSA</v>
      </c>
      <c r="G64" s="1" t="s">
        <v>3199</v>
      </c>
      <c r="H64" s="4" t="str">
        <f>IF(E64=1,LEFT(G64,1),IF(E64=2,CONCATENATE(LEFT(G64,1),RIGHT(G64,1)),IF(E64=3,CONCATENATE(LEFT(G64,1),MID(G64,3,1),RIGHT(G64,1)))))</f>
        <v>KLA</v>
      </c>
      <c r="I64" s="4" t="str">
        <f>IF(A64=C64,"Igen","Nem")</f>
        <v>Igen</v>
      </c>
      <c r="J64" s="4">
        <f>IF(I64="Igen",COUNTIF(H$2:H$176,H64),"")</f>
        <v>1</v>
      </c>
    </row>
    <row r="65" spans="1:10" x14ac:dyDescent="0.3">
      <c r="A65" s="1" t="s">
        <v>97</v>
      </c>
      <c r="B65" s="6">
        <v>61441</v>
      </c>
      <c r="C65" s="1" t="s">
        <v>97</v>
      </c>
      <c r="D65" s="6">
        <f>INDEX($B$2:$B$3156,MATCH(C65,$A$2:$A$3156,0))</f>
        <v>61441</v>
      </c>
      <c r="E65" s="6">
        <f>IF(D65&gt;=100000,1,0)+IF(AND(D65&lt;100000,50000&lt;=D65),2,0)+IF(D65&lt;50000,3,0)</f>
        <v>2</v>
      </c>
      <c r="F65" s="1" t="str">
        <f>UPPER(C65)</f>
        <v>KAPOSVÁR</v>
      </c>
      <c r="G65" s="1" t="s">
        <v>3262</v>
      </c>
      <c r="H65" s="4" t="str">
        <f>IF(E65=1,LEFT(G65,1),IF(E65=2,CONCATENATE(LEFT(G65,1),RIGHT(G65,1)),IF(E65=3,CONCATENATE(LEFT(G65,1),MID(G65,3,1),RIGHT(G65,1)))))</f>
        <v>KR</v>
      </c>
      <c r="I65" s="4" t="str">
        <f>IF(A65=C65,"Igen","Nem")</f>
        <v>Igen</v>
      </c>
      <c r="J65" s="4">
        <f>IF(I65="Igen",COUNTIF(H$2:H$176,H65),"")</f>
        <v>1</v>
      </c>
    </row>
    <row r="66" spans="1:10" x14ac:dyDescent="0.3">
      <c r="A66" s="1" t="s">
        <v>63</v>
      </c>
      <c r="B66" s="6">
        <v>10234</v>
      </c>
      <c r="C66" s="1" t="s">
        <v>63</v>
      </c>
      <c r="D66" s="6">
        <f>INDEX($B$2:$B$3156,MATCH(C66,$A$2:$A$3156,0))</f>
        <v>10234</v>
      </c>
      <c r="E66" s="6">
        <f>IF(D66&gt;=100000,1,0)+IF(AND(D66&lt;100000,50000&lt;=D66),2,0)+IF(D66&lt;50000,3,0)</f>
        <v>3</v>
      </c>
      <c r="F66" s="1" t="str">
        <f>UPPER(C66)</f>
        <v>KAPUVÁR</v>
      </c>
      <c r="G66" s="1" t="s">
        <v>3257</v>
      </c>
      <c r="H66" s="4" t="str">
        <f>IF(E66=1,LEFT(G66,1),IF(E66=2,CONCATENATE(LEFT(G66,1),RIGHT(G66,1)),IF(E66=3,CONCATENATE(LEFT(G66,1),MID(G66,3,1),RIGHT(G66,1)))))</f>
        <v>KPR</v>
      </c>
      <c r="I66" s="4" t="str">
        <f>IF(A66=C66,"Igen","Nem")</f>
        <v>Igen</v>
      </c>
      <c r="J66" s="4">
        <f>IF(I66="Igen",COUNTIF(H$2:H$176,H66),"")</f>
        <v>1</v>
      </c>
    </row>
    <row r="67" spans="1:10" x14ac:dyDescent="0.3">
      <c r="A67" s="1" t="s">
        <v>384</v>
      </c>
      <c r="B67" s="6">
        <v>19481</v>
      </c>
      <c r="C67" s="1" t="s">
        <v>384</v>
      </c>
      <c r="D67" s="6">
        <f>INDEX($B$2:$B$3156,MATCH(C67,$A$2:$A$3156,0))</f>
        <v>19481</v>
      </c>
      <c r="E67" s="6">
        <f>IF(D67&gt;=100000,1,0)+IF(AND(D67&lt;100000,50000&lt;=D67),2,0)+IF(D67&lt;50000,3,0)</f>
        <v>3</v>
      </c>
      <c r="F67" s="1" t="str">
        <f>UPPER(C67)</f>
        <v>KARCAG</v>
      </c>
      <c r="G67" s="1" t="s">
        <v>3202</v>
      </c>
      <c r="H67" s="4" t="str">
        <f>IF(E67=1,LEFT(G67,1),IF(E67=2,CONCATENATE(LEFT(G67,1),RIGHT(G67,1)),IF(E67=3,CONCATENATE(LEFT(G67,1),MID(G67,3,1),RIGHT(G67,1)))))</f>
        <v>KRG</v>
      </c>
      <c r="I67" s="4" t="str">
        <f>IF(A67=C67,"Igen","Nem")</f>
        <v>Igen</v>
      </c>
      <c r="J67" s="4">
        <f>IF(I67="Igen",COUNTIF(H$2:H$176,H67),"")</f>
        <v>1</v>
      </c>
    </row>
    <row r="68" spans="1:10" x14ac:dyDescent="0.3">
      <c r="A68" s="1" t="s">
        <v>71</v>
      </c>
      <c r="B68" s="6">
        <v>25981</v>
      </c>
      <c r="C68" s="1" t="s">
        <v>71</v>
      </c>
      <c r="D68" s="6">
        <f>INDEX($B$2:$B$3156,MATCH(C68,$A$2:$A$3156,0))</f>
        <v>25981</v>
      </c>
      <c r="E68" s="6">
        <f>IF(D68&gt;=100000,1,0)+IF(AND(D68&lt;100000,50000&lt;=D68),2,0)+IF(D68&lt;50000,3,0)</f>
        <v>3</v>
      </c>
      <c r="F68" s="1" t="str">
        <f>UPPER(C68)</f>
        <v>KAZINCBARCIKA</v>
      </c>
      <c r="G68" s="1" t="s">
        <v>3173</v>
      </c>
      <c r="H68" s="4" t="str">
        <f>IF(E68=1,LEFT(G68,1),IF(E68=2,CONCATENATE(LEFT(G68,1),RIGHT(G68,1)),IF(E68=3,CONCATENATE(LEFT(G68,1),MID(G68,3,1),RIGHT(G68,1)))))</f>
        <v>KZA</v>
      </c>
      <c r="I68" s="4" t="str">
        <f>IF(A68=C68,"Igen","Nem")</f>
        <v>Igen</v>
      </c>
      <c r="J68" s="4">
        <f>IF(I68="Igen",COUNTIF(H$2:H$176,H68),"")</f>
        <v>1</v>
      </c>
    </row>
    <row r="69" spans="1:10" x14ac:dyDescent="0.3">
      <c r="A69" s="1" t="s">
        <v>57</v>
      </c>
      <c r="B69" s="6">
        <v>110687</v>
      </c>
      <c r="C69" s="1" t="s">
        <v>57</v>
      </c>
      <c r="D69" s="6">
        <f>INDEX($B$2:$B$3156,MATCH(C69,$A$2:$A$3156,0))</f>
        <v>110687</v>
      </c>
      <c r="E69" s="6">
        <f>IF(D69&gt;=100000,1,0)+IF(AND(D69&lt;100000,50000&lt;=D69),2,0)+IF(D69&lt;50000,3,0)</f>
        <v>1</v>
      </c>
      <c r="F69" s="1" t="str">
        <f>UPPER(C69)</f>
        <v>KECSKEMÉT</v>
      </c>
      <c r="G69" s="1" t="s">
        <v>3229</v>
      </c>
      <c r="H69" s="4" t="str">
        <f>IF(E69=1,LEFT(G69,1),IF(E69=2,CONCATENATE(LEFT(G69,1),RIGHT(G69,1)),IF(E69=3,CONCATENATE(LEFT(G69,1),MID(G69,3,1),RIGHT(G69,1)))))</f>
        <v>K</v>
      </c>
      <c r="I69" s="4" t="str">
        <f>IF(A69=C69,"Igen","Nem")</f>
        <v>Igen</v>
      </c>
      <c r="J69" s="4">
        <f>IF(I69="Igen",COUNTIF(H$2:H$176,H69),"")</f>
        <v>1</v>
      </c>
    </row>
    <row r="70" spans="1:10" x14ac:dyDescent="0.3">
      <c r="A70" s="1" t="s">
        <v>393</v>
      </c>
      <c r="B70" s="6">
        <v>4777</v>
      </c>
      <c r="C70" s="1" t="s">
        <v>393</v>
      </c>
      <c r="D70" s="6">
        <f>INDEX($B$2:$B$3156,MATCH(C70,$A$2:$A$3156,0))</f>
        <v>4777</v>
      </c>
      <c r="E70" s="6">
        <f>IF(D70&gt;=100000,1,0)+IF(AND(D70&lt;100000,50000&lt;=D70),2,0)+IF(D70&lt;50000,3,0)</f>
        <v>3</v>
      </c>
      <c r="F70" s="1" t="str">
        <f>UPPER(C70)</f>
        <v>KEMECSE</v>
      </c>
      <c r="G70" s="1" t="s">
        <v>3203</v>
      </c>
      <c r="H70" s="4" t="str">
        <f>IF(E70=1,LEFT(G70,1),IF(E70=2,CONCATENATE(LEFT(G70,1),RIGHT(G70,1)),IF(E70=3,CONCATENATE(LEFT(G70,1),MID(G70,3,1),RIGHT(G70,1)))))</f>
        <v>KME</v>
      </c>
      <c r="I70" s="4" t="str">
        <f>IF(A70=C70,"Igen","Nem")</f>
        <v>Igen</v>
      </c>
      <c r="J70" s="4">
        <f>IF(I70="Igen",COUNTIF(H$2:H$176,H70),"")</f>
        <v>1</v>
      </c>
    </row>
    <row r="71" spans="1:10" x14ac:dyDescent="0.3">
      <c r="A71" s="1" t="s">
        <v>112</v>
      </c>
      <c r="B71" s="6">
        <v>19289</v>
      </c>
      <c r="C71" s="1" t="s">
        <v>112</v>
      </c>
      <c r="D71" s="6">
        <f>INDEX($B$2:$B$3156,MATCH(C71,$A$2:$A$3156,0))</f>
        <v>19289</v>
      </c>
      <c r="E71" s="6">
        <f>IF(D71&gt;=100000,1,0)+IF(AND(D71&lt;100000,50000&lt;=D71),2,0)+IF(D71&lt;50000,3,0)</f>
        <v>3</v>
      </c>
      <c r="F71" s="1" t="str">
        <f>UPPER(C71)</f>
        <v>KESZTHELY</v>
      </c>
      <c r="G71" s="1" t="s">
        <v>3179</v>
      </c>
      <c r="H71" s="4" t="str">
        <f>IF(E71=1,LEFT(G71,1),IF(E71=2,CONCATENATE(LEFT(G71,1),RIGHT(G71,1)),IF(E71=3,CONCATENATE(LEFT(G71,1),MID(G71,3,1),RIGHT(G71,1)))))</f>
        <v>KSY</v>
      </c>
      <c r="I71" s="4" t="str">
        <f>IF(A71=C71,"Igen","Nem")</f>
        <v>Igen</v>
      </c>
      <c r="J71" s="4">
        <f>IF(I71="Igen",COUNTIF(H$2:H$176,H71),"")</f>
        <v>1</v>
      </c>
    </row>
    <row r="72" spans="1:10" x14ac:dyDescent="0.3">
      <c r="A72" s="1" t="s">
        <v>42</v>
      </c>
      <c r="B72" s="6">
        <v>5359</v>
      </c>
      <c r="C72" s="1" t="s">
        <v>42</v>
      </c>
      <c r="D72" s="6">
        <f>INDEX($B$2:$B$3156,MATCH(C72,$A$2:$A$3156,0))</f>
        <v>5359</v>
      </c>
      <c r="E72" s="6">
        <f>IF(D72&gt;=100000,1,0)+IF(AND(D72&lt;100000,50000&lt;=D72),2,0)+IF(D72&lt;50000,3,0)</f>
        <v>3</v>
      </c>
      <c r="F72" s="1" t="str">
        <f>UPPER(C72)</f>
        <v>KISBÉR</v>
      </c>
      <c r="G72" s="1" t="s">
        <v>3228</v>
      </c>
      <c r="H72" s="4" t="str">
        <f>IF(E72=1,LEFT(G72,1),IF(E72=2,CONCATENATE(LEFT(G72,1),RIGHT(G72,1)),IF(E72=3,CONCATENATE(LEFT(G72,1),MID(G72,3,1),RIGHT(G72,1)))))</f>
        <v>KSR</v>
      </c>
      <c r="I72" s="4" t="str">
        <f>IF(A72=C72,"Igen","Nem")</f>
        <v>Igen</v>
      </c>
      <c r="J72" s="4">
        <f>IF(I72="Igen",COUNTIF(H$2:H$176,H72),"")</f>
        <v>1</v>
      </c>
    </row>
    <row r="73" spans="1:10" x14ac:dyDescent="0.3">
      <c r="A73" s="1" t="s">
        <v>69</v>
      </c>
      <c r="B73" s="6">
        <v>13746</v>
      </c>
      <c r="C73" s="1" t="s">
        <v>69</v>
      </c>
      <c r="D73" s="6">
        <f>INDEX($B$2:$B$3156,MATCH(C73,$A$2:$A$3156,0))</f>
        <v>13746</v>
      </c>
      <c r="E73" s="6">
        <f>IF(D73&gt;=100000,1,0)+IF(AND(D73&lt;100000,50000&lt;=D73),2,0)+IF(D73&lt;50000,3,0)</f>
        <v>3</v>
      </c>
      <c r="F73" s="1" t="str">
        <f>UPPER(C73)</f>
        <v>KISKŐRÖS</v>
      </c>
      <c r="G73" s="1" t="s">
        <v>3314</v>
      </c>
      <c r="H73" s="4" t="str">
        <f>IF(E73=1,LEFT(G73,1),IF(E73=2,CONCATENATE(LEFT(G73,1),RIGHT(G73,1)),IF(E73=3,CONCATENATE(LEFT(G73,1),MID(G73,3,1),RIGHT(G73,1)))))</f>
        <v>KSS</v>
      </c>
      <c r="I73" s="4" t="str">
        <f>IF(A73=C73,"Igen","Nem")</f>
        <v>Igen</v>
      </c>
      <c r="J73" s="4">
        <f>IF(I73="Igen",COUNTIF(H$2:H$176,H73),"")</f>
        <v>2</v>
      </c>
    </row>
    <row r="74" spans="1:10" x14ac:dyDescent="0.3">
      <c r="A74" s="1" t="s">
        <v>525</v>
      </c>
      <c r="B74" s="6">
        <v>29306</v>
      </c>
      <c r="C74" s="1" t="s">
        <v>525</v>
      </c>
      <c r="D74" s="6">
        <f>INDEX($B$2:$B$3156,MATCH(C74,$A$2:$A$3156,0))</f>
        <v>29306</v>
      </c>
      <c r="E74" s="6">
        <f>IF(D74&gt;=100000,1,0)+IF(AND(D74&lt;100000,50000&lt;=D74),2,0)+IF(D74&lt;50000,3,0)</f>
        <v>3</v>
      </c>
      <c r="F74" s="1" t="str">
        <f>UPPER(C74)</f>
        <v>KISKUNFÉLEGYHÁZA</v>
      </c>
      <c r="G74" s="1" t="s">
        <v>3298</v>
      </c>
      <c r="H74" s="4" t="str">
        <f>IF(E74=1,LEFT(G74,1),IF(E74=2,CONCATENATE(LEFT(G74,1),RIGHT(G74,1)),IF(E74=3,CONCATENATE(LEFT(G74,1),MID(G74,3,1),RIGHT(G74,1)))))</f>
        <v>KSA</v>
      </c>
      <c r="I74" s="4" t="str">
        <f>IF(A74=C74,"Igen","Nem")</f>
        <v>Igen</v>
      </c>
      <c r="J74" s="4">
        <f>IF(I74="Igen",COUNTIF(H$2:H$176,H74),"")</f>
        <v>3</v>
      </c>
    </row>
    <row r="75" spans="1:10" x14ac:dyDescent="0.3">
      <c r="A75" s="1" t="s">
        <v>295</v>
      </c>
      <c r="B75" s="6">
        <v>27017</v>
      </c>
      <c r="C75" s="1" t="s">
        <v>295</v>
      </c>
      <c r="D75" s="6">
        <f>INDEX($B$2:$B$3156,MATCH(C75,$A$2:$A$3156,0))</f>
        <v>27017</v>
      </c>
      <c r="E75" s="6">
        <f>IF(D75&gt;=100000,1,0)+IF(AND(D75&lt;100000,50000&lt;=D75),2,0)+IF(D75&lt;50000,3,0)</f>
        <v>3</v>
      </c>
      <c r="F75" s="1" t="str">
        <f>UPPER(C75)</f>
        <v>KISKUNHALAS</v>
      </c>
      <c r="G75" s="1" t="s">
        <v>3197</v>
      </c>
      <c r="H75" s="4" t="str">
        <f>IF(E75=1,LEFT(G75,1),IF(E75=2,CONCATENATE(LEFT(G75,1),RIGHT(G75,1)),IF(E75=3,CONCATENATE(LEFT(G75,1),MID(G75,3,1),RIGHT(G75,1)))))</f>
        <v>KSS</v>
      </c>
      <c r="I75" s="4" t="str">
        <f>IF(A75=C75,"Igen","Nem")</f>
        <v>Igen</v>
      </c>
      <c r="J75" s="4">
        <f>IF(I75="Igen",COUNTIF(H$2:H$176,H75),"")</f>
        <v>2</v>
      </c>
    </row>
    <row r="76" spans="1:10" x14ac:dyDescent="0.3">
      <c r="A76" s="1" t="s">
        <v>643</v>
      </c>
      <c r="B76" s="6">
        <v>10843</v>
      </c>
      <c r="C76" s="1" t="s">
        <v>643</v>
      </c>
      <c r="D76" s="6">
        <f>INDEX($B$2:$B$3156,MATCH(C76,$A$2:$A$3156,0))</f>
        <v>10843</v>
      </c>
      <c r="E76" s="6">
        <f>IF(D76&gt;=100000,1,0)+IF(AND(D76&lt;100000,50000&lt;=D76),2,0)+IF(D76&lt;50000,3,0)</f>
        <v>3</v>
      </c>
      <c r="F76" s="1" t="str">
        <f>UPPER(C76)</f>
        <v>KISKUNMAJSA</v>
      </c>
      <c r="G76" s="1" t="s">
        <v>3216</v>
      </c>
      <c r="H76" s="4" t="str">
        <f>IF(E76=1,LEFT(G76,1),IF(E76=2,CONCATENATE(LEFT(G76,1),RIGHT(G76,1)),IF(E76=3,CONCATENATE(LEFT(G76,1),MID(G76,3,1),RIGHT(G76,1)))))</f>
        <v>KSA</v>
      </c>
      <c r="I76" s="4" t="str">
        <f>IF(A76=C76,"Igen","Nem")</f>
        <v>Igen</v>
      </c>
      <c r="J76" s="4">
        <f>IF(I76="Igen",COUNTIF(H$2:H$176,H76),"")</f>
        <v>3</v>
      </c>
    </row>
    <row r="77" spans="1:10" x14ac:dyDescent="0.3">
      <c r="A77" s="1" t="s">
        <v>246</v>
      </c>
      <c r="B77" s="6">
        <v>6990</v>
      </c>
      <c r="C77" s="1" t="s">
        <v>246</v>
      </c>
      <c r="D77" s="6">
        <f>INDEX($B$2:$B$3156,MATCH(C77,$A$2:$A$3156,0))</f>
        <v>6990</v>
      </c>
      <c r="E77" s="6">
        <f>IF(D77&gt;=100000,1,0)+IF(AND(D77&lt;100000,50000&lt;=D77),2,0)+IF(D77&lt;50000,3,0)</f>
        <v>3</v>
      </c>
      <c r="F77" s="1" t="str">
        <f>UPPER(C77)</f>
        <v>KISTELEK</v>
      </c>
      <c r="G77" s="1" t="s">
        <v>3194</v>
      </c>
      <c r="H77" s="4" t="str">
        <f>IF(E77=1,LEFT(G77,1),IF(E77=2,CONCATENATE(LEFT(G77,1),RIGHT(G77,1)),IF(E77=3,CONCATENATE(LEFT(G77,1),MID(G77,3,1),RIGHT(G77,1)))))</f>
        <v>KSK</v>
      </c>
      <c r="I77" s="4" t="str">
        <f>IF(A77=C77,"Igen","Nem")</f>
        <v>Igen</v>
      </c>
      <c r="J77" s="4">
        <f>IF(I77="Igen",COUNTIF(H$2:H$176,H77),"")</f>
        <v>1</v>
      </c>
    </row>
    <row r="78" spans="1:10" x14ac:dyDescent="0.3">
      <c r="A78" s="1" t="s">
        <v>65</v>
      </c>
      <c r="B78" s="6">
        <v>15863</v>
      </c>
      <c r="C78" s="1" t="s">
        <v>65</v>
      </c>
      <c r="D78" s="6">
        <f>INDEX($B$2:$B$3156,MATCH(C78,$A$2:$A$3156,0))</f>
        <v>15863</v>
      </c>
      <c r="E78" s="6">
        <f>IF(D78&gt;=100000,1,0)+IF(AND(D78&lt;100000,50000&lt;=D78),2,0)+IF(D78&lt;50000,3,0)</f>
        <v>3</v>
      </c>
      <c r="F78" s="1" t="str">
        <f>UPPER(C78)</f>
        <v>KISVÁRDA</v>
      </c>
      <c r="G78" s="1" t="s">
        <v>3258</v>
      </c>
      <c r="H78" s="4" t="str">
        <f>IF(E78=1,LEFT(G78,1),IF(E78=2,CONCATENATE(LEFT(G78,1),RIGHT(G78,1)),IF(E78=3,CONCATENATE(LEFT(G78,1),MID(G78,3,1),RIGHT(G78,1)))))</f>
        <v>KSA</v>
      </c>
      <c r="I78" s="4" t="str">
        <f>IF(A78=C78,"Igen","Nem")</f>
        <v>Igen</v>
      </c>
      <c r="J78" s="4">
        <f>IF(I78="Igen",COUNTIF(H$2:H$176,H78),"")</f>
        <v>3</v>
      </c>
    </row>
    <row r="79" spans="1:10" x14ac:dyDescent="0.3">
      <c r="A79" s="1" t="s">
        <v>34</v>
      </c>
      <c r="B79" s="6">
        <v>19126</v>
      </c>
      <c r="C79" s="1" t="s">
        <v>34</v>
      </c>
      <c r="D79" s="6">
        <f>INDEX($B$2:$B$3156,MATCH(C79,$A$2:$A$3156,0))</f>
        <v>19126</v>
      </c>
      <c r="E79" s="6">
        <f>IF(D79&gt;=100000,1,0)+IF(AND(D79&lt;100000,50000&lt;=D79),2,0)+IF(D79&lt;50000,3,0)</f>
        <v>3</v>
      </c>
      <c r="F79" s="1" t="str">
        <f>UPPER(C79)</f>
        <v>KOMÁROM</v>
      </c>
      <c r="G79" s="1" t="s">
        <v>3222</v>
      </c>
      <c r="H79" s="4" t="str">
        <f>IF(E79=1,LEFT(G79,1),IF(E79=2,CONCATENATE(LEFT(G79,1),RIGHT(G79,1)),IF(E79=3,CONCATENATE(LEFT(G79,1),MID(G79,3,1),RIGHT(G79,1)))))</f>
        <v>KMM</v>
      </c>
      <c r="I79" s="4" t="str">
        <f>IF(A79=C79,"Igen","Nem")</f>
        <v>Igen</v>
      </c>
      <c r="J79" s="4">
        <f>IF(I79="Igen",COUNTIF(H$2:H$176,H79),"")</f>
        <v>1</v>
      </c>
    </row>
    <row r="80" spans="1:10" x14ac:dyDescent="0.3">
      <c r="A80" s="1" t="s">
        <v>423</v>
      </c>
      <c r="B80" s="6">
        <v>22635</v>
      </c>
      <c r="C80" s="1" t="s">
        <v>423</v>
      </c>
      <c r="D80" s="6">
        <f>INDEX($B$2:$B$3156,MATCH(C80,$A$2:$A$3156,0))</f>
        <v>22635</v>
      </c>
      <c r="E80" s="6">
        <f>IF(D80&gt;=100000,1,0)+IF(AND(D80&lt;100000,50000&lt;=D80),2,0)+IF(D80&lt;50000,3,0)</f>
        <v>3</v>
      </c>
      <c r="F80" s="1" t="str">
        <f>UPPER(C80)</f>
        <v>KOMLÓ</v>
      </c>
      <c r="G80" s="1" t="s">
        <v>3253</v>
      </c>
      <c r="H80" s="4" t="str">
        <f>IF(E80=1,LEFT(G80,1),IF(E80=2,CONCATENATE(LEFT(G80,1),RIGHT(G80,1)),IF(E80=3,CONCATENATE(LEFT(G80,1),MID(G80,3,1),RIGHT(G80,1)))))</f>
        <v>KMO</v>
      </c>
      <c r="I80" s="4" t="str">
        <f>IF(A80=C80,"Igen","Nem")</f>
        <v>Igen</v>
      </c>
      <c r="J80" s="4">
        <f>IF(I80="Igen",COUNTIF(H$2:H$176,H80),"")</f>
        <v>1</v>
      </c>
    </row>
    <row r="81" spans="1:10" x14ac:dyDescent="0.3">
      <c r="A81" s="1" t="s">
        <v>214</v>
      </c>
      <c r="B81" s="6">
        <v>11179</v>
      </c>
      <c r="C81" s="1" t="s">
        <v>214</v>
      </c>
      <c r="D81" s="6">
        <f>INDEX($B$2:$B$3156,MATCH(C81,$A$2:$A$3156,0))</f>
        <v>11179</v>
      </c>
      <c r="E81" s="6">
        <f>IF(D81&gt;=100000,1,0)+IF(AND(D81&lt;100000,50000&lt;=D81),2,0)+IF(D81&lt;50000,3,0)</f>
        <v>3</v>
      </c>
      <c r="F81" s="1" t="str">
        <f>UPPER(C81)</f>
        <v>KÖRMEND</v>
      </c>
      <c r="G81" s="1" t="s">
        <v>3309</v>
      </c>
      <c r="H81" s="4" t="str">
        <f>IF(E81=1,LEFT(G81,1),IF(E81=2,CONCATENATE(LEFT(G81,1),RIGHT(G81,1)),IF(E81=3,CONCATENATE(LEFT(G81,1),MID(G81,3,1),RIGHT(G81,1)))))</f>
        <v>KRD</v>
      </c>
      <c r="I81" s="4" t="str">
        <f>IF(A81=C81,"Igen","Nem")</f>
        <v>Igen</v>
      </c>
      <c r="J81" s="4">
        <f>IF(I81="Igen",COUNTIF(H$2:H$176,H81),"")</f>
        <v>1</v>
      </c>
    </row>
    <row r="82" spans="1:10" x14ac:dyDescent="0.3">
      <c r="A82" s="1" t="s">
        <v>498</v>
      </c>
      <c r="B82" s="6">
        <v>11865</v>
      </c>
      <c r="C82" s="1" t="s">
        <v>498</v>
      </c>
      <c r="D82" s="6">
        <f>INDEX($B$2:$B$3156,MATCH(C82,$A$2:$A$3156,0))</f>
        <v>11865</v>
      </c>
      <c r="E82" s="6">
        <f>IF(D82&gt;=100000,1,0)+IF(AND(D82&lt;100000,50000&lt;=D82),2,0)+IF(D82&lt;50000,3,0)</f>
        <v>3</v>
      </c>
      <c r="F82" s="1" t="str">
        <f>UPPER(C82)</f>
        <v>KŐSZEG</v>
      </c>
      <c r="G82" s="1" t="s">
        <v>3319</v>
      </c>
      <c r="H82" s="4" t="str">
        <f>IF(E82=1,LEFT(G82,1),IF(E82=2,CONCATENATE(LEFT(G82,1),RIGHT(G82,1)),IF(E82=3,CONCATENATE(LEFT(G82,1),MID(G82,3,1),RIGHT(G82,1)))))</f>
        <v>KSG</v>
      </c>
      <c r="I82" s="4" t="str">
        <f>IF(A82=C82,"Igen","Nem")</f>
        <v>Igen</v>
      </c>
      <c r="J82" s="4">
        <f>IF(I82="Igen",COUNTIF(H$2:H$176,H82),"")</f>
        <v>1</v>
      </c>
    </row>
    <row r="83" spans="1:10" x14ac:dyDescent="0.3">
      <c r="A83" s="1" t="s">
        <v>12</v>
      </c>
      <c r="B83" s="6">
        <v>7383</v>
      </c>
      <c r="C83" s="1" t="s">
        <v>12</v>
      </c>
      <c r="D83" s="6">
        <f>INDEX($B$2:$B$3156,MATCH(C83,$A$2:$A$3156,0))</f>
        <v>7383</v>
      </c>
      <c r="E83" s="6">
        <f>IF(D83&gt;=100000,1,0)+IF(AND(D83&lt;100000,50000&lt;=D83),2,0)+IF(D83&lt;50000,3,0)</f>
        <v>3</v>
      </c>
      <c r="F83" s="1" t="str">
        <f>UPPER(C83)</f>
        <v>KUNHEGYES</v>
      </c>
      <c r="G83" s="1" t="s">
        <v>3164</v>
      </c>
      <c r="H83" s="4" t="str">
        <f>IF(E83=1,LEFT(G83,1),IF(E83=2,CONCATENATE(LEFT(G83,1),RIGHT(G83,1)),IF(E83=3,CONCATENATE(LEFT(G83,1),MID(G83,3,1),RIGHT(G83,1)))))</f>
        <v>KNS</v>
      </c>
      <c r="I83" s="4" t="str">
        <f>IF(A83=C83,"Igen","Nem")</f>
        <v>Igen</v>
      </c>
      <c r="J83" s="4">
        <f>IF(I83="Igen",COUNTIF(H$2:H$176,H83),"")</f>
        <v>2</v>
      </c>
    </row>
    <row r="84" spans="1:10" x14ac:dyDescent="0.3">
      <c r="A84" s="1" t="s">
        <v>553</v>
      </c>
      <c r="B84" s="6">
        <v>7976</v>
      </c>
      <c r="C84" s="1" t="s">
        <v>553</v>
      </c>
      <c r="D84" s="6">
        <f>INDEX($B$2:$B$3156,MATCH(C84,$A$2:$A$3156,0))</f>
        <v>7976</v>
      </c>
      <c r="E84" s="6">
        <f>IF(D84&gt;=100000,1,0)+IF(AND(D84&lt;100000,50000&lt;=D84),2,0)+IF(D84&lt;50000,3,0)</f>
        <v>3</v>
      </c>
      <c r="F84" s="1" t="str">
        <f>UPPER(C84)</f>
        <v>KUNSZENTMÁRTON</v>
      </c>
      <c r="G84" s="1" t="s">
        <v>3299</v>
      </c>
      <c r="H84" s="4" t="str">
        <f>IF(E84=1,LEFT(G84,1),IF(E84=2,CONCATENATE(LEFT(G84,1),RIGHT(G84,1)),IF(E84=3,CONCATENATE(LEFT(G84,1),MID(G84,3,1),RIGHT(G84,1)))))</f>
        <v>KNN</v>
      </c>
      <c r="I84" s="4" t="str">
        <f>IF(A84=C84,"Igen","Nem")</f>
        <v>Igen</v>
      </c>
      <c r="J84" s="4">
        <f>IF(I84="Igen",COUNTIF(H$2:H$176,H84),"")</f>
        <v>1</v>
      </c>
    </row>
    <row r="85" spans="1:10" x14ac:dyDescent="0.3">
      <c r="A85" s="1" t="s">
        <v>159</v>
      </c>
      <c r="B85" s="6">
        <v>8191</v>
      </c>
      <c r="C85" s="1" t="s">
        <v>159</v>
      </c>
      <c r="D85" s="6">
        <f>INDEX($B$2:$B$3156,MATCH(C85,$A$2:$A$3156,0))</f>
        <v>8191</v>
      </c>
      <c r="E85" s="6">
        <f>IF(D85&gt;=100000,1,0)+IF(AND(D85&lt;100000,50000&lt;=D85),2,0)+IF(D85&lt;50000,3,0)</f>
        <v>3</v>
      </c>
      <c r="F85" s="1" t="str">
        <f>UPPER(C85)</f>
        <v>KUNSZENTMIKLÓS</v>
      </c>
      <c r="G85" s="1" t="s">
        <v>3244</v>
      </c>
      <c r="H85" s="4" t="str">
        <f>IF(E85=1,LEFT(G85,1),IF(E85=2,CONCATENATE(LEFT(G85,1),RIGHT(G85,1)),IF(E85=3,CONCATENATE(LEFT(G85,1),MID(G85,3,1),RIGHT(G85,1)))))</f>
        <v>KNS</v>
      </c>
      <c r="I85" s="4" t="str">
        <f>IF(A85=C85,"Igen","Nem")</f>
        <v>Igen</v>
      </c>
      <c r="J85" s="4">
        <f>IF(I85="Igen",COUNTIF(H$2:H$176,H85),"")</f>
        <v>2</v>
      </c>
    </row>
    <row r="86" spans="1:10" x14ac:dyDescent="0.3">
      <c r="A86" s="1" t="s">
        <v>119</v>
      </c>
      <c r="B86" s="6">
        <v>7348</v>
      </c>
      <c r="C86" s="1" t="s">
        <v>119</v>
      </c>
      <c r="D86" s="6">
        <f>INDEX($B$2:$B$3156,MATCH(C86,$A$2:$A$3156,0))</f>
        <v>7348</v>
      </c>
      <c r="E86" s="6">
        <f>IF(D86&gt;=100000,1,0)+IF(AND(D86&lt;100000,50000&lt;=D86),2,0)+IF(D86&lt;50000,3,0)</f>
        <v>3</v>
      </c>
      <c r="F86" s="1" t="str">
        <f>UPPER(C86)</f>
        <v>LENTI</v>
      </c>
      <c r="G86" s="1" t="s">
        <v>3181</v>
      </c>
      <c r="H86" s="4" t="str">
        <f>IF(E86=1,LEFT(G86,1),IF(E86=2,CONCATENATE(LEFT(G86,1),RIGHT(G86,1)),IF(E86=3,CONCATENATE(LEFT(G86,1),MID(G86,3,1),RIGHT(G86,1)))))</f>
        <v>LNI</v>
      </c>
      <c r="I86" s="4" t="str">
        <f>IF(A86=C86,"Igen","Nem")</f>
        <v>Igen</v>
      </c>
      <c r="J86" s="4">
        <f>IF(I86="Igen",COUNTIF(H$2:H$176,H86),"")</f>
        <v>1</v>
      </c>
    </row>
    <row r="87" spans="1:10" x14ac:dyDescent="0.3">
      <c r="A87" s="1" t="s">
        <v>306</v>
      </c>
      <c r="B87" s="6">
        <v>3937</v>
      </c>
      <c r="C87" s="1" t="s">
        <v>306</v>
      </c>
      <c r="D87" s="6">
        <f>INDEX($B$2:$B$3156,MATCH(C87,$A$2:$A$3156,0))</f>
        <v>3937</v>
      </c>
      <c r="E87" s="6">
        <f>IF(D87&gt;=100000,1,0)+IF(AND(D87&lt;100000,50000&lt;=D87),2,0)+IF(D87&lt;50000,3,0)</f>
        <v>3</v>
      </c>
      <c r="F87" s="1" t="str">
        <f>UPPER(C87)</f>
        <v>LETENYE</v>
      </c>
      <c r="G87" s="1" t="s">
        <v>3198</v>
      </c>
      <c r="H87" s="4" t="str">
        <f>IF(E87=1,LEFT(G87,1),IF(E87=2,CONCATENATE(LEFT(G87,1),RIGHT(G87,1)),IF(E87=3,CONCATENATE(LEFT(G87,1),MID(G87,3,1),RIGHT(G87,1)))))</f>
        <v>LTE</v>
      </c>
      <c r="I87" s="4" t="str">
        <f>IF(A87=C87,"Igen","Nem")</f>
        <v>Igen</v>
      </c>
      <c r="J87" s="4">
        <f>IF(I87="Igen",COUNTIF(H$2:H$176,H87),"")</f>
        <v>1</v>
      </c>
    </row>
    <row r="88" spans="1:10" x14ac:dyDescent="0.3">
      <c r="A88" s="1" t="s">
        <v>135</v>
      </c>
      <c r="B88" s="6">
        <v>22390</v>
      </c>
      <c r="C88" s="1" t="s">
        <v>135</v>
      </c>
      <c r="D88" s="6">
        <f>INDEX($B$2:$B$3156,MATCH(C88,$A$2:$A$3156,0))</f>
        <v>22390</v>
      </c>
      <c r="E88" s="6">
        <f>IF(D88&gt;=100000,1,0)+IF(AND(D88&lt;100000,50000&lt;=D88),2,0)+IF(D88&lt;50000,3,0)</f>
        <v>3</v>
      </c>
      <c r="F88" s="1" t="str">
        <f>UPPER(C88)</f>
        <v>MAKÓ</v>
      </c>
      <c r="G88" s="1" t="s">
        <v>3240</v>
      </c>
      <c r="H88" s="4" t="str">
        <f>IF(E88=1,LEFT(G88,1),IF(E88=2,CONCATENATE(LEFT(G88,1),RIGHT(G88,1)),IF(E88=3,CONCATENATE(LEFT(G88,1),MID(G88,3,1),RIGHT(G88,1)))))</f>
        <v>MKO</v>
      </c>
      <c r="I88" s="4" t="str">
        <f>IF(A88=C88,"Igen","Nem")</f>
        <v>Igen</v>
      </c>
      <c r="J88" s="4">
        <f>IF(I88="Igen",COUNTIF(H$2:H$176,H88),"")</f>
        <v>1</v>
      </c>
    </row>
    <row r="89" spans="1:10" x14ac:dyDescent="0.3">
      <c r="A89" s="1" t="s">
        <v>260</v>
      </c>
      <c r="B89" s="6">
        <v>11142</v>
      </c>
      <c r="C89" s="1" t="s">
        <v>260</v>
      </c>
      <c r="D89" s="6">
        <f>INDEX($B$2:$B$3156,MATCH(C89,$A$2:$A$3156,0))</f>
        <v>11142</v>
      </c>
      <c r="E89" s="6">
        <f>IF(D89&gt;=100000,1,0)+IF(AND(D89&lt;100000,50000&lt;=D89),2,0)+IF(D89&lt;50000,3,0)</f>
        <v>3</v>
      </c>
      <c r="F89" s="1" t="str">
        <f>UPPER(C89)</f>
        <v>MARCALI</v>
      </c>
      <c r="G89" s="1" t="s">
        <v>3196</v>
      </c>
      <c r="H89" s="4" t="str">
        <f>IF(E89=1,LEFT(G89,1),IF(E89=2,CONCATENATE(LEFT(G89,1),RIGHT(G89,1)),IF(E89=3,CONCATENATE(LEFT(G89,1),MID(G89,3,1),RIGHT(G89,1)))))</f>
        <v>MRI</v>
      </c>
      <c r="I89" s="4" t="str">
        <f>IF(A89=C89,"Igen","Nem")</f>
        <v>Igen</v>
      </c>
      <c r="J89" s="4">
        <f>IF(I89="Igen",COUNTIF(H$2:H$176,H89),"")</f>
        <v>1</v>
      </c>
    </row>
    <row r="90" spans="1:10" x14ac:dyDescent="0.3">
      <c r="A90" s="1" t="s">
        <v>313</v>
      </c>
      <c r="B90" s="6">
        <v>5688</v>
      </c>
      <c r="C90" s="1" t="s">
        <v>313</v>
      </c>
      <c r="D90" s="6">
        <f>INDEX($B$2:$B$3156,MATCH(C90,$A$2:$A$3156,0))</f>
        <v>5688</v>
      </c>
      <c r="E90" s="6">
        <f>IF(D90&gt;=100000,1,0)+IF(AND(D90&lt;100000,50000&lt;=D90),2,0)+IF(D90&lt;50000,3,0)</f>
        <v>3</v>
      </c>
      <c r="F90" s="1" t="str">
        <f>UPPER(C90)</f>
        <v>MARTONVÁSÁR</v>
      </c>
      <c r="G90" s="1" t="s">
        <v>3284</v>
      </c>
      <c r="H90" s="4" t="str">
        <f>IF(E90=1,LEFT(G90,1),IF(E90=2,CONCATENATE(LEFT(G90,1),RIGHT(G90,1)),IF(E90=3,CONCATENATE(LEFT(G90,1),MID(G90,3,1),RIGHT(G90,1)))))</f>
        <v>MRR</v>
      </c>
      <c r="I90" s="4" t="str">
        <f>IF(A90=C90,"Igen","Nem")</f>
        <v>Igen</v>
      </c>
      <c r="J90" s="4">
        <f>IF(I90="Igen",COUNTIF(H$2:H$176,H90),"")</f>
        <v>2</v>
      </c>
    </row>
    <row r="91" spans="1:10" x14ac:dyDescent="0.3">
      <c r="A91" s="1" t="s">
        <v>853</v>
      </c>
      <c r="B91" s="6">
        <v>16387</v>
      </c>
      <c r="C91" s="1" t="s">
        <v>853</v>
      </c>
      <c r="D91" s="6">
        <f>INDEX($B$2:$B$3156,MATCH(C91,$A$2:$A$3156,0))</f>
        <v>16387</v>
      </c>
      <c r="E91" s="6">
        <f>IF(D91&gt;=100000,1,0)+IF(AND(D91&lt;100000,50000&lt;=D91),2,0)+IF(D91&lt;50000,3,0)</f>
        <v>3</v>
      </c>
      <c r="F91" s="1" t="str">
        <f>UPPER(C91)</f>
        <v>MÁTÉSZALKA</v>
      </c>
      <c r="G91" s="1" t="s">
        <v>3301</v>
      </c>
      <c r="H91" s="4" t="str">
        <f>IF(E91=1,LEFT(G91,1),IF(E91=2,CONCATENATE(LEFT(G91,1),RIGHT(G91,1)),IF(E91=3,CONCATENATE(LEFT(G91,1),MID(G91,3,1),RIGHT(G91,1)))))</f>
        <v>MTA</v>
      </c>
      <c r="I91" s="4" t="str">
        <f>IF(A91=C91,"Igen","Nem")</f>
        <v>Igen</v>
      </c>
      <c r="J91" s="4">
        <f>IF(I91="Igen",COUNTIF(H$2:H$176,H91),"")</f>
        <v>1</v>
      </c>
    </row>
    <row r="92" spans="1:10" x14ac:dyDescent="0.3">
      <c r="A92" s="1" t="s">
        <v>168</v>
      </c>
      <c r="B92" s="6">
        <v>5656</v>
      </c>
      <c r="C92" s="1" t="s">
        <v>168</v>
      </c>
      <c r="D92" s="6">
        <f>INDEX($B$2:$B$3156,MATCH(C92,$A$2:$A$3156,0))</f>
        <v>5656</v>
      </c>
      <c r="E92" s="6">
        <f>IF(D92&gt;=100000,1,0)+IF(AND(D92&lt;100000,50000&lt;=D92),2,0)+IF(D92&lt;50000,3,0)</f>
        <v>3</v>
      </c>
      <c r="F92" s="1" t="str">
        <f>UPPER(C92)</f>
        <v>MEZŐCSÁT</v>
      </c>
      <c r="G92" s="1" t="s">
        <v>3316</v>
      </c>
      <c r="H92" s="4" t="str">
        <f>IF(E92=1,LEFT(G92,1),IF(E92=2,CONCATENATE(LEFT(G92,1),RIGHT(G92,1)),IF(E92=3,CONCATENATE(LEFT(G92,1),MID(G92,3,1),RIGHT(G92,1)))))</f>
        <v>MZT</v>
      </c>
      <c r="I92" s="4" t="str">
        <f>IF(A92=C92,"Igen","Nem")</f>
        <v>Igen</v>
      </c>
      <c r="J92" s="4">
        <f>IF(I92="Igen",COUNTIF(H$2:H$176,H92),"")</f>
        <v>1</v>
      </c>
    </row>
    <row r="93" spans="1:10" x14ac:dyDescent="0.3">
      <c r="A93" s="1" t="s">
        <v>90</v>
      </c>
      <c r="B93" s="6">
        <v>5787</v>
      </c>
      <c r="C93" s="1" t="s">
        <v>90</v>
      </c>
      <c r="D93" s="6">
        <f>INDEX($B$2:$B$3156,MATCH(C93,$A$2:$A$3156,0))</f>
        <v>5787</v>
      </c>
      <c r="E93" s="6">
        <f>IF(D93&gt;=100000,1,0)+IF(AND(D93&lt;100000,50000&lt;=D93),2,0)+IF(D93&lt;50000,3,0)</f>
        <v>3</v>
      </c>
      <c r="F93" s="1" t="str">
        <f>UPPER(C93)</f>
        <v>MEZŐKOVÁCSHÁZA</v>
      </c>
      <c r="G93" s="1" t="s">
        <v>3315</v>
      </c>
      <c r="H93" s="4" t="str">
        <f>IF(E93=1,LEFT(G93,1),IF(E93=2,CONCATENATE(LEFT(G93,1),RIGHT(G93,1)),IF(E93=3,CONCATENATE(LEFT(G93,1),MID(G93,3,1),RIGHT(G93,1)))))</f>
        <v>MZA</v>
      </c>
      <c r="I93" s="4" t="str">
        <f>IF(A93=C93,"Igen","Nem")</f>
        <v>Igen</v>
      </c>
      <c r="J93" s="4">
        <f>IF(I93="Igen",COUNTIF(H$2:H$176,H93),"")</f>
        <v>1</v>
      </c>
    </row>
    <row r="94" spans="1:10" x14ac:dyDescent="0.3">
      <c r="A94" s="1" t="s">
        <v>455</v>
      </c>
      <c r="B94" s="6">
        <v>16072</v>
      </c>
      <c r="C94" s="1" t="s">
        <v>455</v>
      </c>
      <c r="D94" s="6">
        <f>INDEX($B$2:$B$3156,MATCH(C94,$A$2:$A$3156,0))</f>
        <v>16072</v>
      </c>
      <c r="E94" s="6">
        <f>IF(D94&gt;=100000,1,0)+IF(AND(D94&lt;100000,50000&lt;=D94),2,0)+IF(D94&lt;50000,3,0)</f>
        <v>3</v>
      </c>
      <c r="F94" s="1" t="str">
        <f>UPPER(C94)</f>
        <v>MEZŐKÖVESD</v>
      </c>
      <c r="G94" s="1" t="s">
        <v>3318</v>
      </c>
      <c r="H94" s="4" t="str">
        <f>IF(E94=1,LEFT(G94,1),IF(E94=2,CONCATENATE(LEFT(G94,1),RIGHT(G94,1)),IF(E94=3,CONCATENATE(LEFT(G94,1),MID(G94,3,1),RIGHT(G94,1)))))</f>
        <v>MZD</v>
      </c>
      <c r="I94" s="4" t="str">
        <f>IF(A94=C94,"Igen","Nem")</f>
        <v>Igen</v>
      </c>
      <c r="J94" s="4">
        <f>IF(I94="Igen",COUNTIF(H$2:H$176,H94),"")</f>
        <v>1</v>
      </c>
    </row>
    <row r="95" spans="1:10" x14ac:dyDescent="0.3">
      <c r="A95" s="1" t="s">
        <v>1410</v>
      </c>
      <c r="B95" s="6">
        <v>16011</v>
      </c>
      <c r="C95" s="1" t="s">
        <v>1410</v>
      </c>
      <c r="D95" s="6">
        <f>INDEX($B$2:$B$3156,MATCH(C95,$A$2:$A$3156,0))</f>
        <v>16011</v>
      </c>
      <c r="E95" s="6">
        <f>IF(D95&gt;=100000,1,0)+IF(AND(D95&lt;100000,50000&lt;=D95),2,0)+IF(D95&lt;50000,3,0)</f>
        <v>3</v>
      </c>
      <c r="F95" s="1" t="str">
        <f>UPPER(C95)</f>
        <v>MEZŐTÚR</v>
      </c>
      <c r="G95" s="1" t="s">
        <v>3333</v>
      </c>
      <c r="H95" s="4" t="str">
        <f>IF(E95=1,LEFT(G95,1),IF(E95=2,CONCATENATE(LEFT(G95,1),RIGHT(G95,1)),IF(E95=3,CONCATENATE(LEFT(G95,1),MID(G95,3,1),RIGHT(G95,1)))))</f>
        <v>MZR</v>
      </c>
      <c r="I95" s="4" t="str">
        <f>IF(A95=C95,"Igen","Nem")</f>
        <v>Igen</v>
      </c>
      <c r="J95" s="4">
        <f>IF(I95="Igen",COUNTIF(H$2:H$176,H95),"")</f>
        <v>1</v>
      </c>
    </row>
    <row r="96" spans="1:10" x14ac:dyDescent="0.3">
      <c r="A96" s="1" t="s">
        <v>133</v>
      </c>
      <c r="B96" s="6">
        <v>154521</v>
      </c>
      <c r="C96" s="1" t="s">
        <v>133</v>
      </c>
      <c r="D96" s="6">
        <f>INDEX($B$2:$B$3156,MATCH(C96,$A$2:$A$3156,0))</f>
        <v>154521</v>
      </c>
      <c r="E96" s="6">
        <f>IF(D96&gt;=100000,1,0)+IF(AND(D96&lt;100000,50000&lt;=D96),2,0)+IF(D96&lt;50000,3,0)</f>
        <v>1</v>
      </c>
      <c r="F96" s="1" t="str">
        <f>UPPER(C96)</f>
        <v>MISKOLC</v>
      </c>
      <c r="G96" s="1" t="s">
        <v>3182</v>
      </c>
      <c r="H96" s="4" t="str">
        <f>IF(E96=1,LEFT(G96,1),IF(E96=2,CONCATENATE(LEFT(G96,1),RIGHT(G96,1)),IF(E96=3,CONCATENATE(LEFT(G96,1),MID(G96,3,1),RIGHT(G96,1)))))</f>
        <v>M</v>
      </c>
      <c r="I96" s="4" t="str">
        <f>IF(A96=C96,"Igen","Nem")</f>
        <v>Igen</v>
      </c>
      <c r="J96" s="4">
        <f>IF(I96="Igen",COUNTIF(H$2:H$176,H96),"")</f>
        <v>1</v>
      </c>
    </row>
    <row r="97" spans="1:10" x14ac:dyDescent="0.3">
      <c r="A97" s="1" t="s">
        <v>309</v>
      </c>
      <c r="B97" s="6">
        <v>17089</v>
      </c>
      <c r="C97" s="1" t="s">
        <v>309</v>
      </c>
      <c r="D97" s="6">
        <f>INDEX($B$2:$B$3156,MATCH(C97,$A$2:$A$3156,0))</f>
        <v>17089</v>
      </c>
      <c r="E97" s="6">
        <f>IF(D97&gt;=100000,1,0)+IF(AND(D97&lt;100000,50000&lt;=D97),2,0)+IF(D97&lt;50000,3,0)</f>
        <v>3</v>
      </c>
      <c r="F97" s="1" t="str">
        <f>UPPER(C97)</f>
        <v>MOHÁCS</v>
      </c>
      <c r="G97" s="1" t="s">
        <v>3283</v>
      </c>
      <c r="H97" s="4" t="str">
        <f>IF(E97=1,LEFT(G97,1),IF(E97=2,CONCATENATE(LEFT(G97,1),RIGHT(G97,1)),IF(E97=3,CONCATENATE(LEFT(G97,1),MID(G97,3,1),RIGHT(G97,1)))))</f>
        <v>MHS</v>
      </c>
      <c r="I97" s="4" t="str">
        <f>IF(A97=C97,"Igen","Nem")</f>
        <v>Igen</v>
      </c>
      <c r="J97" s="4">
        <f>IF(I97="Igen",COUNTIF(H$2:H$176,H97),"")</f>
        <v>1</v>
      </c>
    </row>
    <row r="98" spans="1:10" x14ac:dyDescent="0.3">
      <c r="A98" s="1" t="s">
        <v>376</v>
      </c>
      <c r="B98" s="6">
        <v>18113</v>
      </c>
      <c r="C98" s="1" t="s">
        <v>376</v>
      </c>
      <c r="D98" s="6">
        <f>INDEX($B$2:$B$3156,MATCH(C98,$A$2:$A$3156,0))</f>
        <v>18113</v>
      </c>
      <c r="E98" s="6">
        <f>IF(D98&gt;=100000,1,0)+IF(AND(D98&lt;100000,50000&lt;=D98),2,0)+IF(D98&lt;50000,3,0)</f>
        <v>3</v>
      </c>
      <c r="F98" s="1" t="str">
        <f>UPPER(C98)</f>
        <v>MONOR</v>
      </c>
      <c r="G98" s="1" t="s">
        <v>3201</v>
      </c>
      <c r="H98" s="4" t="str">
        <f>IF(E98=1,LEFT(G98,1),IF(E98=2,CONCATENATE(LEFT(G98,1),RIGHT(G98,1)),IF(E98=3,CONCATENATE(LEFT(G98,1),MID(G98,3,1),RIGHT(G98,1)))))</f>
        <v>MNR</v>
      </c>
      <c r="I98" s="4" t="str">
        <f>IF(A98=C98,"Igen","Nem")</f>
        <v>Igen</v>
      </c>
      <c r="J98" s="4">
        <f>IF(I98="Igen",COUNTIF(H$2:H$176,H98),"")</f>
        <v>1</v>
      </c>
    </row>
    <row r="99" spans="1:10" x14ac:dyDescent="0.3">
      <c r="A99" s="1" t="s">
        <v>227</v>
      </c>
      <c r="B99" s="6">
        <v>13885</v>
      </c>
      <c r="C99" s="1" t="s">
        <v>227</v>
      </c>
      <c r="D99" s="6">
        <f>INDEX($B$2:$B$3156,MATCH(C99,$A$2:$A$3156,0))</f>
        <v>13885</v>
      </c>
      <c r="E99" s="6">
        <f>IF(D99&gt;=100000,1,0)+IF(AND(D99&lt;100000,50000&lt;=D99),2,0)+IF(D99&lt;50000,3,0)</f>
        <v>3</v>
      </c>
      <c r="F99" s="1" t="str">
        <f>UPPER(C99)</f>
        <v>MÓR</v>
      </c>
      <c r="G99" s="1" t="s">
        <v>3249</v>
      </c>
      <c r="H99" s="4" t="str">
        <f>IF(E99=1,LEFT(G99,1),IF(E99=2,CONCATENATE(LEFT(G99,1),RIGHT(G99,1)),IF(E99=3,CONCATENATE(LEFT(G99,1),MID(G99,3,1),RIGHT(G99,1)))))</f>
        <v>MRR</v>
      </c>
      <c r="I99" s="4" t="str">
        <f>IF(A99=C99,"Igen","Nem")</f>
        <v>Igen</v>
      </c>
      <c r="J99" s="4">
        <f>IF(I99="Igen",COUNTIF(H$2:H$176,H99),"")</f>
        <v>2</v>
      </c>
    </row>
    <row r="100" spans="1:10" x14ac:dyDescent="0.3">
      <c r="A100" s="1" t="s">
        <v>176</v>
      </c>
      <c r="B100" s="6">
        <v>6203</v>
      </c>
      <c r="C100" s="1" t="s">
        <v>176</v>
      </c>
      <c r="D100" s="6">
        <f>INDEX($B$2:$B$3156,MATCH(C100,$A$2:$A$3156,0))</f>
        <v>6203</v>
      </c>
      <c r="E100" s="6">
        <f>IF(D100&gt;=100000,1,0)+IF(AND(D100&lt;100000,50000&lt;=D100),2,0)+IF(D100&lt;50000,3,0)</f>
        <v>3</v>
      </c>
      <c r="F100" s="1" t="str">
        <f>UPPER(C100)</f>
        <v>MÓRAHALOM</v>
      </c>
      <c r="G100" s="1" t="s">
        <v>3246</v>
      </c>
      <c r="H100" s="4" t="str">
        <f>IF(E100=1,LEFT(G100,1),IF(E100=2,CONCATENATE(LEFT(G100,1),RIGHT(G100,1)),IF(E100=3,CONCATENATE(LEFT(G100,1),MID(G100,3,1),RIGHT(G100,1)))))</f>
        <v>MRM</v>
      </c>
      <c r="I100" s="4" t="str">
        <f>IF(A100=C100,"Igen","Nem")</f>
        <v>Igen</v>
      </c>
      <c r="J100" s="4">
        <f>IF(I100="Igen",COUNTIF(H$2:H$176,H100),"")</f>
        <v>1</v>
      </c>
    </row>
    <row r="101" spans="1:10" x14ac:dyDescent="0.3">
      <c r="A101" s="1" t="s">
        <v>178</v>
      </c>
      <c r="B101" s="6">
        <v>33954</v>
      </c>
      <c r="C101" s="1" t="s">
        <v>178</v>
      </c>
      <c r="D101" s="6">
        <f>INDEX($B$2:$B$3156,MATCH(C101,$A$2:$A$3156,0))</f>
        <v>33954</v>
      </c>
      <c r="E101" s="6">
        <f>IF(D101&gt;=100000,1,0)+IF(AND(D101&lt;100000,50000&lt;=D101),2,0)+IF(D101&lt;50000,3,0)</f>
        <v>3</v>
      </c>
      <c r="F101" s="1" t="str">
        <f>UPPER(C101)</f>
        <v>MOSONMAGYARÓVÁR</v>
      </c>
      <c r="G101" s="1" t="s">
        <v>3274</v>
      </c>
      <c r="H101" s="4" t="str">
        <f>IF(E101=1,LEFT(G101,1),IF(E101=2,CONCATENATE(LEFT(G101,1),RIGHT(G101,1)),IF(E101=3,CONCATENATE(LEFT(G101,1),MID(G101,3,1),RIGHT(G101,1)))))</f>
        <v>MSR</v>
      </c>
      <c r="I101" s="4" t="str">
        <f>IF(A101=C101,"Igen","Nem")</f>
        <v>Igen</v>
      </c>
      <c r="J101" s="4">
        <f>IF(I101="Igen",COUNTIF(H$2:H$176,H101),"")</f>
        <v>1</v>
      </c>
    </row>
    <row r="102" spans="1:10" x14ac:dyDescent="0.3">
      <c r="A102" s="1" t="s">
        <v>219</v>
      </c>
      <c r="B102" s="6">
        <v>10014</v>
      </c>
      <c r="C102" s="1" t="s">
        <v>219</v>
      </c>
      <c r="D102" s="6">
        <f>INDEX($B$2:$B$3156,MATCH(C102,$A$2:$A$3156,0))</f>
        <v>10014</v>
      </c>
      <c r="E102" s="6">
        <f>IF(D102&gt;=100000,1,0)+IF(AND(D102&lt;100000,50000&lt;=D102),2,0)+IF(D102&lt;50000,3,0)</f>
        <v>3</v>
      </c>
      <c r="F102" s="1" t="str">
        <f>UPPER(C102)</f>
        <v>NAGYATÁD</v>
      </c>
      <c r="G102" s="1" t="s">
        <v>3277</v>
      </c>
      <c r="H102" s="4" t="str">
        <f>IF(E102=1,LEFT(G102,1),IF(E102=2,CONCATENATE(LEFT(G102,1),RIGHT(G102,1)),IF(E102=3,CONCATENATE(LEFT(G102,1),MID(G102,3,1),RIGHT(G102,1)))))</f>
        <v>NGD</v>
      </c>
      <c r="I102" s="4" t="str">
        <f>IF(A102=C102,"Igen","Nem")</f>
        <v>Igen</v>
      </c>
      <c r="J102" s="4">
        <f>IF(I102="Igen",COUNTIF(H$2:H$176,H102),"")</f>
        <v>1</v>
      </c>
    </row>
    <row r="103" spans="1:10" x14ac:dyDescent="0.3">
      <c r="A103" s="1" t="s">
        <v>290</v>
      </c>
      <c r="B103" s="6">
        <v>9176</v>
      </c>
      <c r="C103" s="1" t="s">
        <v>290</v>
      </c>
      <c r="D103" s="6">
        <f>INDEX($B$2:$B$3156,MATCH(C103,$A$2:$A$3156,0))</f>
        <v>9176</v>
      </c>
      <c r="E103" s="6">
        <f>IF(D103&gt;=100000,1,0)+IF(AND(D103&lt;100000,50000&lt;=D103),2,0)+IF(D103&lt;50000,3,0)</f>
        <v>3</v>
      </c>
      <c r="F103" s="1" t="str">
        <f>UPPER(C103)</f>
        <v>NAGYKÁLLÓ</v>
      </c>
      <c r="G103" s="1" t="s">
        <v>3281</v>
      </c>
      <c r="H103" s="4" t="str">
        <f>IF(E103=1,LEFT(G103,1),IF(E103=2,CONCATENATE(LEFT(G103,1),RIGHT(G103,1)),IF(E103=3,CONCATENATE(LEFT(G103,1),MID(G103,3,1),RIGHT(G103,1)))))</f>
        <v>NGO</v>
      </c>
      <c r="I103" s="4" t="str">
        <f>IF(A103=C103,"Igen","Nem")</f>
        <v>Igen</v>
      </c>
      <c r="J103" s="4">
        <f>IF(I103="Igen",COUNTIF(H$2:H$176,H103),"")</f>
        <v>1</v>
      </c>
    </row>
    <row r="104" spans="1:10" x14ac:dyDescent="0.3">
      <c r="A104" s="1" t="s">
        <v>116</v>
      </c>
      <c r="B104" s="6">
        <v>46649</v>
      </c>
      <c r="C104" s="1" t="s">
        <v>116</v>
      </c>
      <c r="D104" s="6">
        <f>INDEX($B$2:$B$3156,MATCH(C104,$A$2:$A$3156,0))</f>
        <v>46649</v>
      </c>
      <c r="E104" s="6">
        <f>IF(D104&gt;=100000,1,0)+IF(AND(D104&lt;100000,50000&lt;=D104),2,0)+IF(D104&lt;50000,3,0)</f>
        <v>3</v>
      </c>
      <c r="F104" s="1" t="str">
        <f>UPPER(C104)</f>
        <v>NAGYKANIZSA</v>
      </c>
      <c r="G104" s="1" t="s">
        <v>3180</v>
      </c>
      <c r="H104" s="4" t="str">
        <f>IF(E104=1,LEFT(G104,1),IF(E104=2,CONCATENATE(LEFT(G104,1),RIGHT(G104,1)),IF(E104=3,CONCATENATE(LEFT(G104,1),MID(G104,3,1),RIGHT(G104,1)))))</f>
        <v>NGA</v>
      </c>
      <c r="I104" s="4" t="str">
        <f>IF(A104=C104,"Igen","Nem")</f>
        <v>Igen</v>
      </c>
      <c r="J104" s="4">
        <f>IF(I104="Igen",COUNTIF(H$2:H$176,H104),"")</f>
        <v>2</v>
      </c>
    </row>
    <row r="105" spans="1:10" x14ac:dyDescent="0.3">
      <c r="A105" s="1" t="s">
        <v>864</v>
      </c>
      <c r="B105" s="6">
        <v>12366</v>
      </c>
      <c r="C105" s="1" t="s">
        <v>864</v>
      </c>
      <c r="D105" s="6">
        <f>INDEX($B$2:$B$3156,MATCH(C105,$A$2:$A$3156,0))</f>
        <v>12366</v>
      </c>
      <c r="E105" s="6">
        <f>IF(D105&gt;=100000,1,0)+IF(AND(D105&lt;100000,50000&lt;=D105),2,0)+IF(D105&lt;50000,3,0)</f>
        <v>3</v>
      </c>
      <c r="F105" s="1" t="str">
        <f>UPPER(C105)</f>
        <v>NAGYKÁTA</v>
      </c>
      <c r="G105" s="1" t="s">
        <v>3302</v>
      </c>
      <c r="H105" s="4" t="str">
        <f>IF(E105=1,LEFT(G105,1),IF(E105=2,CONCATENATE(LEFT(G105,1),RIGHT(G105,1)),IF(E105=3,CONCATENATE(LEFT(G105,1),MID(G105,3,1),RIGHT(G105,1)))))</f>
        <v>NGA</v>
      </c>
      <c r="I105" s="4" t="str">
        <f>IF(A105=C105,"Igen","Nem")</f>
        <v>Igen</v>
      </c>
      <c r="J105" s="4">
        <f>IF(I105="Igen",COUNTIF(H$2:H$176,H105),"")</f>
        <v>2</v>
      </c>
    </row>
    <row r="106" spans="1:10" x14ac:dyDescent="0.3">
      <c r="A106" s="1" t="s">
        <v>1511</v>
      </c>
      <c r="B106" s="6">
        <v>23517</v>
      </c>
      <c r="C106" s="1" t="s">
        <v>1511</v>
      </c>
      <c r="D106" s="6">
        <f>INDEX($B$2:$B$3156,MATCH(C106,$A$2:$A$3156,0))</f>
        <v>23517</v>
      </c>
      <c r="E106" s="6">
        <f>IF(D106&gt;=100000,1,0)+IF(AND(D106&lt;100000,50000&lt;=D106),2,0)+IF(D106&lt;50000,3,0)</f>
        <v>3</v>
      </c>
      <c r="F106" s="1" t="str">
        <f>UPPER(C106)</f>
        <v>NAGYKŐRÖS</v>
      </c>
      <c r="G106" s="1" t="s">
        <v>3323</v>
      </c>
      <c r="H106" s="4" t="str">
        <f>IF(E106=1,LEFT(G106,1),IF(E106=2,CONCATENATE(LEFT(G106,1),RIGHT(G106,1)),IF(E106=3,CONCATENATE(LEFT(G106,1),MID(G106,3,1),RIGHT(G106,1)))))</f>
        <v>NGS</v>
      </c>
      <c r="I106" s="4" t="str">
        <f>IF(A106=C106,"Igen","Nem")</f>
        <v>Igen</v>
      </c>
      <c r="J106" s="4">
        <f>IF(I106="Igen",COUNTIF(H$2:H$176,H106),"")</f>
        <v>1</v>
      </c>
    </row>
    <row r="107" spans="1:10" x14ac:dyDescent="0.3">
      <c r="A107" s="1" t="s">
        <v>93</v>
      </c>
      <c r="B107" s="6">
        <v>7605</v>
      </c>
      <c r="C107" s="1" t="s">
        <v>93</v>
      </c>
      <c r="D107" s="6">
        <f>INDEX($B$2:$B$3156,MATCH(C107,$A$2:$A$3156,0))</f>
        <v>7605</v>
      </c>
      <c r="E107" s="6">
        <f>IF(D107&gt;=100000,1,0)+IF(AND(D107&lt;100000,50000&lt;=D107),2,0)+IF(D107&lt;50000,3,0)</f>
        <v>3</v>
      </c>
      <c r="F107" s="1" t="str">
        <f>UPPER(C107)</f>
        <v>NYÍRADONY</v>
      </c>
      <c r="G107" s="1" t="s">
        <v>3239</v>
      </c>
      <c r="H107" s="4" t="str">
        <f>IF(E107=1,LEFT(G107,1),IF(E107=2,CONCATENATE(LEFT(G107,1),RIGHT(G107,1)),IF(E107=3,CONCATENATE(LEFT(G107,1),MID(G107,3,1),RIGHT(G107,1)))))</f>
        <v>NIY</v>
      </c>
      <c r="I107" s="4" t="str">
        <f>IF(A107=C107,"Igen","Nem")</f>
        <v>Igen</v>
      </c>
      <c r="J107" s="4">
        <f>IF(I107="Igen",COUNTIF(H$2:H$176,H107),"")</f>
        <v>1</v>
      </c>
    </row>
    <row r="108" spans="1:10" x14ac:dyDescent="0.3">
      <c r="A108" s="1" t="s">
        <v>336</v>
      </c>
      <c r="B108" s="6">
        <v>11715</v>
      </c>
      <c r="C108" s="1" t="s">
        <v>336</v>
      </c>
      <c r="D108" s="6">
        <f>INDEX($B$2:$B$3156,MATCH(C108,$A$2:$A$3156,0))</f>
        <v>11715</v>
      </c>
      <c r="E108" s="6">
        <f>IF(D108&gt;=100000,1,0)+IF(AND(D108&lt;100000,50000&lt;=D108),2,0)+IF(D108&lt;50000,3,0)</f>
        <v>3</v>
      </c>
      <c r="F108" s="1" t="str">
        <f>UPPER(C108)</f>
        <v>NYÍRBÁTOR</v>
      </c>
      <c r="G108" s="1" t="s">
        <v>3287</v>
      </c>
      <c r="H108" s="4" t="str">
        <f>IF(E108=1,LEFT(G108,1),IF(E108=2,CONCATENATE(LEFT(G108,1),RIGHT(G108,1)),IF(E108=3,CONCATENATE(LEFT(G108,1),MID(G108,3,1),RIGHT(G108,1)))))</f>
        <v>NIR</v>
      </c>
      <c r="I108" s="4" t="str">
        <f>IF(A108=C108,"Igen","Nem")</f>
        <v>Igen</v>
      </c>
      <c r="J108" s="4">
        <f>IF(I108="Igen",COUNTIF(H$2:H$176,H108),"")</f>
        <v>1</v>
      </c>
    </row>
    <row r="109" spans="1:10" x14ac:dyDescent="0.3">
      <c r="A109" s="1" t="s">
        <v>146</v>
      </c>
      <c r="B109" s="6">
        <v>116799</v>
      </c>
      <c r="C109" s="1" t="s">
        <v>146</v>
      </c>
      <c r="D109" s="6">
        <f>INDEX($B$2:$B$3156,MATCH(C109,$A$2:$A$3156,0))</f>
        <v>116799</v>
      </c>
      <c r="E109" s="6">
        <f>IF(D109&gt;=100000,1,0)+IF(AND(D109&lt;100000,50000&lt;=D109),2,0)+IF(D109&lt;50000,3,0)</f>
        <v>1</v>
      </c>
      <c r="F109" s="1" t="str">
        <f>UPPER(C109)</f>
        <v>NYÍREGYHÁZA</v>
      </c>
      <c r="G109" s="1" t="s">
        <v>3269</v>
      </c>
      <c r="H109" s="4" t="str">
        <f>IF(E109=1,LEFT(G109,1),IF(E109=2,CONCATENATE(LEFT(G109,1),RIGHT(G109,1)),IF(E109=3,CONCATENATE(LEFT(G109,1),MID(G109,3,1),RIGHT(G109,1)))))</f>
        <v>N</v>
      </c>
      <c r="I109" s="4" t="str">
        <f>IF(A109=C109,"Igen","Nem")</f>
        <v>Igen</v>
      </c>
      <c r="J109" s="4">
        <f>IF(I109="Igen",COUNTIF(H$2:H$176,H109),"")</f>
        <v>1</v>
      </c>
    </row>
    <row r="110" spans="1:10" x14ac:dyDescent="0.3">
      <c r="A110" s="1" t="s">
        <v>359</v>
      </c>
      <c r="B110" s="6">
        <v>27236</v>
      </c>
      <c r="C110" s="1" t="s">
        <v>359</v>
      </c>
      <c r="D110" s="6">
        <f>INDEX($B$2:$B$3156,MATCH(C110,$A$2:$A$3156,0))</f>
        <v>27236</v>
      </c>
      <c r="E110" s="6">
        <f>IF(D110&gt;=100000,1,0)+IF(AND(D110&lt;100000,50000&lt;=D110),2,0)+IF(D110&lt;50000,3,0)</f>
        <v>3</v>
      </c>
      <c r="F110" s="1" t="str">
        <f>UPPER(C110)</f>
        <v>OROSHÁZA</v>
      </c>
      <c r="G110" s="1" t="s">
        <v>3289</v>
      </c>
      <c r="H110" s="4" t="str">
        <f>IF(E110=1,LEFT(G110,1),IF(E110=2,CONCATENATE(LEFT(G110,1),RIGHT(G110,1)),IF(E110=3,CONCATENATE(LEFT(G110,1),MID(G110,3,1),RIGHT(G110,1)))))</f>
        <v>OOA</v>
      </c>
      <c r="I110" s="4" t="str">
        <f>IF(A110=C110,"Igen","Nem")</f>
        <v>Igen</v>
      </c>
      <c r="J110" s="4">
        <f>IF(I110="Igen",COUNTIF(H$2:H$176,H110),"")</f>
        <v>1</v>
      </c>
    </row>
    <row r="111" spans="1:10" x14ac:dyDescent="0.3">
      <c r="A111" s="1" t="s">
        <v>465</v>
      </c>
      <c r="B111" s="6">
        <v>18402</v>
      </c>
      <c r="C111" s="1" t="s">
        <v>465</v>
      </c>
      <c r="D111" s="6">
        <f>INDEX($B$2:$B$3156,MATCH(C111,$A$2:$A$3156,0))</f>
        <v>18402</v>
      </c>
      <c r="E111" s="6">
        <f>IF(D111&gt;=100000,1,0)+IF(AND(D111&lt;100000,50000&lt;=D111),2,0)+IF(D111&lt;50000,3,0)</f>
        <v>3</v>
      </c>
      <c r="F111" s="1" t="str">
        <f>UPPER(C111)</f>
        <v>OROSZLÁNY</v>
      </c>
      <c r="G111" s="1" t="s">
        <v>3296</v>
      </c>
      <c r="H111" s="4" t="str">
        <f>IF(E111=1,LEFT(G111,1),IF(E111=2,CONCATENATE(LEFT(G111,1),RIGHT(G111,1)),IF(E111=3,CONCATENATE(LEFT(G111,1),MID(G111,3,1),RIGHT(G111,1)))))</f>
        <v>OOY</v>
      </c>
      <c r="I111" s="4" t="str">
        <f>IF(A111=C111,"Igen","Nem")</f>
        <v>Igen</v>
      </c>
      <c r="J111" s="4">
        <f>IF(I111="Igen",COUNTIF(H$2:H$176,H111),"")</f>
        <v>1</v>
      </c>
    </row>
    <row r="112" spans="1:10" x14ac:dyDescent="0.3">
      <c r="A112" s="1" t="s">
        <v>165</v>
      </c>
      <c r="B112" s="6">
        <v>32214</v>
      </c>
      <c r="C112" s="1" t="s">
        <v>165</v>
      </c>
      <c r="D112" s="6">
        <f>INDEX($B$2:$B$3156,MATCH(C112,$A$2:$A$3156,0))</f>
        <v>32214</v>
      </c>
      <c r="E112" s="6">
        <f>IF(D112&gt;=100000,1,0)+IF(AND(D112&lt;100000,50000&lt;=D112),2,0)+IF(D112&lt;50000,3,0)</f>
        <v>3</v>
      </c>
      <c r="F112" s="1" t="str">
        <f>UPPER(C112)</f>
        <v>ÓZD</v>
      </c>
      <c r="G112" s="1" t="s">
        <v>3245</v>
      </c>
      <c r="H112" s="4" t="str">
        <f>IF(E112=1,LEFT(G112,1),IF(E112=2,CONCATENATE(LEFT(G112,1),RIGHT(G112,1)),IF(E112=3,CONCATENATE(LEFT(G112,1),MID(G112,3,1),RIGHT(G112,1)))))</f>
        <v>ODD</v>
      </c>
      <c r="I112" s="4" t="str">
        <f>IF(A112=C112,"Igen","Nem")</f>
        <v>Igen</v>
      </c>
      <c r="J112" s="4">
        <f>IF(I112="Igen",COUNTIF(H$2:H$176,H112),"")</f>
        <v>1</v>
      </c>
    </row>
    <row r="113" spans="1:10" x14ac:dyDescent="0.3">
      <c r="A113" s="1" t="s">
        <v>421</v>
      </c>
      <c r="B113" s="6">
        <v>18623</v>
      </c>
      <c r="C113" s="1" t="s">
        <v>421</v>
      </c>
      <c r="D113" s="6">
        <f>INDEX($B$2:$B$3156,MATCH(C113,$A$2:$A$3156,0))</f>
        <v>18623</v>
      </c>
      <c r="E113" s="6">
        <f>IF(D113&gt;=100000,1,0)+IF(AND(D113&lt;100000,50000&lt;=D113),2,0)+IF(D113&lt;50000,3,0)</f>
        <v>3</v>
      </c>
      <c r="F113" s="1" t="str">
        <f>UPPER(C113)</f>
        <v>PAKS</v>
      </c>
      <c r="G113" s="1" t="s">
        <v>3208</v>
      </c>
      <c r="H113" s="4" t="str">
        <f>IF(E113=1,LEFT(G113,1),IF(E113=2,CONCATENATE(LEFT(G113,1),RIGHT(G113,1)),IF(E113=3,CONCATENATE(LEFT(G113,1),MID(G113,3,1),RIGHT(G113,1)))))</f>
        <v>PKS</v>
      </c>
      <c r="I113" s="4" t="str">
        <f>IF(A113=C113,"Igen","Nem")</f>
        <v>Igen</v>
      </c>
      <c r="J113" s="4">
        <f>IF(I113="Igen",COUNTIF(H$2:H$176,H113),"")</f>
        <v>1</v>
      </c>
    </row>
    <row r="114" spans="1:10" x14ac:dyDescent="0.3">
      <c r="A114" s="1" t="s">
        <v>229</v>
      </c>
      <c r="B114" s="6">
        <v>4064</v>
      </c>
      <c r="C114" s="1" t="s">
        <v>229</v>
      </c>
      <c r="D114" s="6">
        <f>INDEX($B$2:$B$3156,MATCH(C114,$A$2:$A$3156,0))</f>
        <v>4064</v>
      </c>
      <c r="E114" s="6">
        <f>IF(D114&gt;=100000,1,0)+IF(AND(D114&lt;100000,50000&lt;=D114),2,0)+IF(D114&lt;50000,3,0)</f>
        <v>3</v>
      </c>
      <c r="F114" s="1" t="str">
        <f>UPPER(C114)</f>
        <v>PANNONHALMA</v>
      </c>
      <c r="G114" s="1" t="s">
        <v>3193</v>
      </c>
      <c r="H114" s="4" t="str">
        <f>IF(E114=1,LEFT(G114,1),IF(E114=2,CONCATENATE(LEFT(G114,1),RIGHT(G114,1)),IF(E114=3,CONCATENATE(LEFT(G114,1),MID(G114,3,1),RIGHT(G114,1)))))</f>
        <v>PNA</v>
      </c>
      <c r="I114" s="4" t="str">
        <f>IF(A114=C114,"Igen","Nem")</f>
        <v>Igen</v>
      </c>
      <c r="J114" s="4">
        <f>IF(I114="Igen",COUNTIF(H$2:H$176,H114),"")</f>
        <v>1</v>
      </c>
    </row>
    <row r="115" spans="1:10" x14ac:dyDescent="0.3">
      <c r="A115" s="1" t="s">
        <v>47</v>
      </c>
      <c r="B115" s="6">
        <v>30492</v>
      </c>
      <c r="C115" s="1" t="s">
        <v>47</v>
      </c>
      <c r="D115" s="6">
        <f>INDEX($B$2:$B$3156,MATCH(C115,$A$2:$A$3156,0))</f>
        <v>30492</v>
      </c>
      <c r="E115" s="6">
        <f>IF(D115&gt;=100000,1,0)+IF(AND(D115&lt;100000,50000&lt;=D115),2,0)+IF(D115&lt;50000,3,0)</f>
        <v>3</v>
      </c>
      <c r="F115" s="1" t="str">
        <f>UPPER(C115)</f>
        <v>PÁPA</v>
      </c>
      <c r="G115" s="1" t="s">
        <v>3255</v>
      </c>
      <c r="H115" s="4" t="str">
        <f>IF(E115=1,LEFT(G115,1),IF(E115=2,CONCATENATE(LEFT(G115,1),RIGHT(G115,1)),IF(E115=3,CONCATENATE(LEFT(G115,1),MID(G115,3,1),RIGHT(G115,1)))))</f>
        <v>PPA</v>
      </c>
      <c r="I115" s="4" t="str">
        <f>IF(A115=C115,"Igen","Nem")</f>
        <v>Igen</v>
      </c>
      <c r="J115" s="4">
        <f>IF(I115="Igen",COUNTIF(H$2:H$176,H115),"")</f>
        <v>1</v>
      </c>
    </row>
    <row r="116" spans="1:10" x14ac:dyDescent="0.3">
      <c r="A116" s="1" t="s">
        <v>128</v>
      </c>
      <c r="B116" s="6">
        <v>9099</v>
      </c>
      <c r="C116" s="1" t="s">
        <v>128</v>
      </c>
      <c r="D116" s="6">
        <f>INDEX($B$2:$B$3156,MATCH(C116,$A$2:$A$3156,0))</f>
        <v>9099</v>
      </c>
      <c r="E116" s="6">
        <f>IF(D116&gt;=100000,1,0)+IF(AND(D116&lt;100000,50000&lt;=D116),2,0)+IF(D116&lt;50000,3,0)</f>
        <v>3</v>
      </c>
      <c r="F116" s="1" t="str">
        <f>UPPER(C116)</f>
        <v>PÁSZTÓ</v>
      </c>
      <c r="G116" s="1" t="s">
        <v>3267</v>
      </c>
      <c r="H116" s="4" t="str">
        <f>IF(E116=1,LEFT(G116,1),IF(E116=2,CONCATENATE(LEFT(G116,1),RIGHT(G116,1)),IF(E116=3,CONCATENATE(LEFT(G116,1),MID(G116,3,1),RIGHT(G116,1)))))</f>
        <v>PSO</v>
      </c>
      <c r="I116" s="4" t="str">
        <f>IF(A116=C116,"Igen","Nem")</f>
        <v>Igen</v>
      </c>
      <c r="J116" s="4">
        <f>IF(I116="Igen",COUNTIF(H$2:H$176,H116),"")</f>
        <v>1</v>
      </c>
    </row>
    <row r="117" spans="1:10" x14ac:dyDescent="0.3">
      <c r="A117" s="1" t="s">
        <v>14</v>
      </c>
      <c r="B117" s="6">
        <v>142873</v>
      </c>
      <c r="C117" s="1" t="s">
        <v>14</v>
      </c>
      <c r="D117" s="6">
        <f>INDEX($B$2:$B$3156,MATCH(C117,$A$2:$A$3156,0))</f>
        <v>142873</v>
      </c>
      <c r="E117" s="6">
        <f>IF(D117&gt;=100000,1,0)+IF(AND(D117&lt;100000,50000&lt;=D117),2,0)+IF(D117&lt;50000,3,0)</f>
        <v>1</v>
      </c>
      <c r="F117" s="1" t="str">
        <f>UPPER(C117)</f>
        <v>PÉCS</v>
      </c>
      <c r="G117" s="1" t="s">
        <v>3225</v>
      </c>
      <c r="H117" s="4" t="str">
        <f>IF(E117=1,LEFT(G117,1),IF(E117=2,CONCATENATE(LEFT(G117,1),RIGHT(G117,1)),IF(E117=3,CONCATENATE(LEFT(G117,1),MID(G117,3,1),RIGHT(G117,1)))))</f>
        <v>P</v>
      </c>
      <c r="I117" s="4" t="str">
        <f>IF(A117=C117,"Igen","Nem")</f>
        <v>Igen</v>
      </c>
      <c r="J117" s="4">
        <f>IF(I117="Igen",COUNTIF(H$2:H$176,H117),"")</f>
        <v>1</v>
      </c>
    </row>
    <row r="118" spans="1:10" x14ac:dyDescent="0.3">
      <c r="A118" s="1" t="s">
        <v>154</v>
      </c>
      <c r="B118" s="6">
        <v>3982</v>
      </c>
      <c r="C118" s="1" t="s">
        <v>154</v>
      </c>
      <c r="D118" s="6">
        <f>INDEX($B$2:$B$3156,MATCH(C118,$A$2:$A$3156,0))</f>
        <v>3982</v>
      </c>
      <c r="E118" s="6">
        <f>IF(D118&gt;=100000,1,0)+IF(AND(D118&lt;100000,50000&lt;=D118),2,0)+IF(D118&lt;50000,3,0)</f>
        <v>3</v>
      </c>
      <c r="F118" s="1" t="str">
        <f>UPPER(C118)</f>
        <v>PÉCSVÁRAD</v>
      </c>
      <c r="G118" s="1" t="s">
        <v>3272</v>
      </c>
      <c r="H118" s="4" t="str">
        <f>IF(E118=1,LEFT(G118,1),IF(E118=2,CONCATENATE(LEFT(G118,1),RIGHT(G118,1)),IF(E118=3,CONCATENATE(LEFT(G118,1),MID(G118,3,1),RIGHT(G118,1)))))</f>
        <v>PCD</v>
      </c>
      <c r="I118" s="4" t="str">
        <f>IF(A118=C118,"Igen","Nem")</f>
        <v>Igen</v>
      </c>
      <c r="J118" s="4">
        <f>IF(I118="Igen",COUNTIF(H$2:H$176,H118),"")</f>
        <v>1</v>
      </c>
    </row>
    <row r="119" spans="1:10" x14ac:dyDescent="0.3">
      <c r="A119" s="1" t="s">
        <v>441</v>
      </c>
      <c r="B119" s="6">
        <v>2057</v>
      </c>
      <c r="C119" s="1" t="s">
        <v>441</v>
      </c>
      <c r="D119" s="6">
        <f>INDEX($B$2:$B$3156,MATCH(C119,$A$2:$A$3156,0))</f>
        <v>2057</v>
      </c>
      <c r="E119" s="6">
        <f>IF(D119&gt;=100000,1,0)+IF(AND(D119&lt;100000,50000&lt;=D119),2,0)+IF(D119&lt;50000,3,0)</f>
        <v>3</v>
      </c>
      <c r="F119" s="1" t="str">
        <f>UPPER(C119)</f>
        <v>PÉTERVÁSÁRA</v>
      </c>
      <c r="G119" s="1" t="s">
        <v>3293</v>
      </c>
      <c r="H119" s="4" t="str">
        <f>IF(E119=1,LEFT(G119,1),IF(E119=2,CONCATENATE(LEFT(G119,1),RIGHT(G119,1)),IF(E119=3,CONCATENATE(LEFT(G119,1),MID(G119,3,1),RIGHT(G119,1)))))</f>
        <v>PTA</v>
      </c>
      <c r="I119" s="4" t="str">
        <f>IF(A119=C119,"Igen","Nem")</f>
        <v>Igen</v>
      </c>
      <c r="J119" s="4">
        <f>IF(I119="Igen",COUNTIF(H$2:H$176,H119),"")</f>
        <v>1</v>
      </c>
    </row>
    <row r="120" spans="1:10" x14ac:dyDescent="0.3">
      <c r="A120" s="1" t="s">
        <v>2231</v>
      </c>
      <c r="B120" s="6">
        <v>14274</v>
      </c>
      <c r="C120" s="1" t="s">
        <v>2231</v>
      </c>
      <c r="D120" s="6">
        <f>INDEX($B$2:$B$3156,MATCH(C120,$A$2:$A$3156,0))</f>
        <v>14274</v>
      </c>
      <c r="E120" s="6">
        <f>IF(D120&gt;=100000,1,0)+IF(AND(D120&lt;100000,50000&lt;=D120),2,0)+IF(D120&lt;50000,3,0)</f>
        <v>3</v>
      </c>
      <c r="F120" s="1" t="str">
        <f>UPPER(C120)</f>
        <v>PILISVÖRÖSVÁR</v>
      </c>
      <c r="G120" s="1" t="s">
        <v>3312</v>
      </c>
      <c r="H120" s="4" t="str">
        <f>IF(E120=1,LEFT(G120,1),IF(E120=2,CONCATENATE(LEFT(G120,1),RIGHT(G120,1)),IF(E120=3,CONCATENATE(LEFT(G120,1),MID(G120,3,1),RIGHT(G120,1)))))</f>
        <v>PLR</v>
      </c>
      <c r="I120" s="4" t="str">
        <f>IF(A120=C120,"Igen","Nem")</f>
        <v>Igen</v>
      </c>
      <c r="J120" s="4">
        <f>IF(I120="Igen",COUNTIF(H$2:H$176,H120),"")</f>
        <v>1</v>
      </c>
    </row>
    <row r="121" spans="1:10" x14ac:dyDescent="0.3">
      <c r="A121" s="1" t="s">
        <v>61</v>
      </c>
      <c r="B121" s="6">
        <v>6478</v>
      </c>
      <c r="C121" s="1" t="s">
        <v>61</v>
      </c>
      <c r="D121" s="6">
        <f>INDEX($B$2:$B$3156,MATCH(C121,$A$2:$A$3156,0))</f>
        <v>6478</v>
      </c>
      <c r="E121" s="6">
        <f>IF(D121&gt;=100000,1,0)+IF(AND(D121&lt;100000,50000&lt;=D121),2,0)+IF(D121&lt;50000,3,0)</f>
        <v>3</v>
      </c>
      <c r="F121" s="1" t="str">
        <f>UPPER(C121)</f>
        <v>PUTNOK</v>
      </c>
      <c r="G121" s="1" t="s">
        <v>3171</v>
      </c>
      <c r="H121" s="4" t="str">
        <f>IF(E121=1,LEFT(G121,1),IF(E121=2,CONCATENATE(LEFT(G121,1),RIGHT(G121,1)),IF(E121=3,CONCATENATE(LEFT(G121,1),MID(G121,3,1),RIGHT(G121,1)))))</f>
        <v>PTK</v>
      </c>
      <c r="I121" s="4" t="str">
        <f>IF(A121=C121,"Igen","Nem")</f>
        <v>Igen</v>
      </c>
      <c r="J121" s="4">
        <f>IF(I121="Igen",COUNTIF(H$2:H$176,H121),"")</f>
        <v>1</v>
      </c>
    </row>
    <row r="122" spans="1:10" x14ac:dyDescent="0.3">
      <c r="A122" s="1" t="s">
        <v>315</v>
      </c>
      <c r="B122" s="6">
        <v>13987</v>
      </c>
      <c r="C122" s="1" t="s">
        <v>315</v>
      </c>
      <c r="D122" s="6">
        <f>INDEX($B$2:$B$3156,MATCH(C122,$A$2:$A$3156,0))</f>
        <v>13987</v>
      </c>
      <c r="E122" s="6">
        <f>IF(D122&gt;=100000,1,0)+IF(AND(D122&lt;100000,50000&lt;=D122),2,0)+IF(D122&lt;50000,3,0)</f>
        <v>3</v>
      </c>
      <c r="F122" s="1" t="str">
        <f>UPPER(C122)</f>
        <v>PÜSPÖKLADÁNY</v>
      </c>
      <c r="G122" s="1" t="s">
        <v>3336</v>
      </c>
      <c r="H122" s="4" t="str">
        <f>IF(E122=1,LEFT(G122,1),IF(E122=2,CONCATENATE(LEFT(G122,1),RIGHT(G122,1)),IF(E122=3,CONCATENATE(LEFT(G122,1),MID(G122,3,1),RIGHT(G122,1)))))</f>
        <v>PSY</v>
      </c>
      <c r="I122" s="4" t="str">
        <f>IF(A122=C122,"Igen","Nem")</f>
        <v>Igen</v>
      </c>
      <c r="J122" s="4">
        <f>IF(I122="Igen",COUNTIF(H$2:H$176,H122),"")</f>
        <v>1</v>
      </c>
    </row>
    <row r="123" spans="1:10" x14ac:dyDescent="0.3">
      <c r="A123" s="1" t="s">
        <v>148</v>
      </c>
      <c r="B123" s="6">
        <v>10605</v>
      </c>
      <c r="C123" s="1" t="s">
        <v>148</v>
      </c>
      <c r="D123" s="6">
        <f>INDEX($B$2:$B$3156,MATCH(C123,$A$2:$A$3156,0))</f>
        <v>10605</v>
      </c>
      <c r="E123" s="6">
        <f>IF(D123&gt;=100000,1,0)+IF(AND(D123&lt;100000,50000&lt;=D123),2,0)+IF(D123&lt;50000,3,0)</f>
        <v>3</v>
      </c>
      <c r="F123" s="1" t="str">
        <f>UPPER(C123)</f>
        <v>RÁCKEVE</v>
      </c>
      <c r="G123" s="1" t="s">
        <v>3270</v>
      </c>
      <c r="H123" s="4" t="str">
        <f>IF(E123=1,LEFT(G123,1),IF(E123=2,CONCATENATE(LEFT(G123,1),RIGHT(G123,1)),IF(E123=3,CONCATENATE(LEFT(G123,1),MID(G123,3,1),RIGHT(G123,1)))))</f>
        <v>RCE</v>
      </c>
      <c r="I123" s="4" t="str">
        <f>IF(A123=C123,"Igen","Nem")</f>
        <v>Igen</v>
      </c>
      <c r="J123" s="4">
        <f>IF(I123="Igen",COUNTIF(H$2:H$176,H123),"")</f>
        <v>1</v>
      </c>
    </row>
    <row r="124" spans="1:10" x14ac:dyDescent="0.3">
      <c r="A124" s="1" t="s">
        <v>114</v>
      </c>
      <c r="B124" s="6">
        <v>2702</v>
      </c>
      <c r="C124" s="1" t="s">
        <v>114</v>
      </c>
      <c r="D124" s="6">
        <f>INDEX($B$2:$B$3156,MATCH(C124,$A$2:$A$3156,0))</f>
        <v>2702</v>
      </c>
      <c r="E124" s="6">
        <f>IF(D124&gt;=100000,1,0)+IF(AND(D124&lt;100000,50000&lt;=D124),2,0)+IF(D124&lt;50000,3,0)</f>
        <v>3</v>
      </c>
      <c r="F124" s="1" t="str">
        <f>UPPER(C124)</f>
        <v>RÉTSÁG</v>
      </c>
      <c r="G124" s="1" t="s">
        <v>3265</v>
      </c>
      <c r="H124" s="4" t="str">
        <f>IF(E124=1,LEFT(G124,1),IF(E124=2,CONCATENATE(LEFT(G124,1),RIGHT(G124,1)),IF(E124=3,CONCATENATE(LEFT(G124,1),MID(G124,3,1),RIGHT(G124,1)))))</f>
        <v>RTG</v>
      </c>
      <c r="I124" s="4" t="str">
        <f>IF(A124=C124,"Igen","Nem")</f>
        <v>Igen</v>
      </c>
      <c r="J124" s="4">
        <f>IF(I124="Igen",COUNTIF(H$2:H$176,H124),"")</f>
        <v>1</v>
      </c>
    </row>
    <row r="125" spans="1:10" x14ac:dyDescent="0.3">
      <c r="A125" s="1" t="s">
        <v>323</v>
      </c>
      <c r="B125" s="6">
        <v>33579</v>
      </c>
      <c r="C125" s="1" t="s">
        <v>323</v>
      </c>
      <c r="D125" s="6">
        <f>INDEX($B$2:$B$3156,MATCH(C125,$A$2:$A$3156,0))</f>
        <v>33579</v>
      </c>
      <c r="E125" s="6">
        <f>IF(D125&gt;=100000,1,0)+IF(AND(D125&lt;100000,50000&lt;=D125),2,0)+IF(D125&lt;50000,3,0)</f>
        <v>3</v>
      </c>
      <c r="F125" s="1" t="str">
        <f>UPPER(C125)</f>
        <v>SALGÓTARJÁN</v>
      </c>
      <c r="G125" s="1" t="s">
        <v>3285</v>
      </c>
      <c r="H125" s="4" t="str">
        <f>IF(E125=1,LEFT(G125,1),IF(E125=2,CONCATENATE(LEFT(G125,1),RIGHT(G125,1)),IF(E125=3,CONCATENATE(LEFT(G125,1),MID(G125,3,1),RIGHT(G125,1)))))</f>
        <v>SLN</v>
      </c>
      <c r="I125" s="4" t="str">
        <f>IF(A125=C125,"Igen","Nem")</f>
        <v>Igen</v>
      </c>
      <c r="J125" s="4">
        <f>IF(I125="Igen",COUNTIF(H$2:H$176,H125),"")</f>
        <v>1</v>
      </c>
    </row>
    <row r="126" spans="1:10" x14ac:dyDescent="0.3">
      <c r="A126" s="1" t="s">
        <v>73</v>
      </c>
      <c r="B126" s="6">
        <v>11821</v>
      </c>
      <c r="C126" s="1" t="s">
        <v>73</v>
      </c>
      <c r="D126" s="6">
        <f>INDEX($B$2:$B$3156,MATCH(C126,$A$2:$A$3156,0))</f>
        <v>11821</v>
      </c>
      <c r="E126" s="6">
        <f>IF(D126&gt;=100000,1,0)+IF(AND(D126&lt;100000,50000&lt;=D126),2,0)+IF(D126&lt;50000,3,0)</f>
        <v>3</v>
      </c>
      <c r="F126" s="1" t="str">
        <f>UPPER(C126)</f>
        <v>SÁRBOGÁRD</v>
      </c>
      <c r="G126" s="1" t="s">
        <v>3259</v>
      </c>
      <c r="H126" s="4" t="str">
        <f>IF(E126=1,LEFT(G126,1),IF(E126=2,CONCATENATE(LEFT(G126,1),RIGHT(G126,1)),IF(E126=3,CONCATENATE(LEFT(G126,1),MID(G126,3,1),RIGHT(G126,1)))))</f>
        <v>SRD</v>
      </c>
      <c r="I126" s="4" t="str">
        <f>IF(A126=C126,"Igen","Nem")</f>
        <v>Igen</v>
      </c>
      <c r="J126" s="4">
        <f>IF(I126="Igen",COUNTIF(H$2:H$176,H126),"")</f>
        <v>2</v>
      </c>
    </row>
    <row r="127" spans="1:10" x14ac:dyDescent="0.3">
      <c r="A127" s="1" t="s">
        <v>419</v>
      </c>
      <c r="B127" s="6">
        <v>9540</v>
      </c>
      <c r="C127" s="1" t="s">
        <v>419</v>
      </c>
      <c r="D127" s="6">
        <f>INDEX($B$2:$B$3156,MATCH(C127,$A$2:$A$3156,0))</f>
        <v>9540</v>
      </c>
      <c r="E127" s="6">
        <f>IF(D127&gt;=100000,1,0)+IF(AND(D127&lt;100000,50000&lt;=D127),2,0)+IF(D127&lt;50000,3,0)</f>
        <v>3</v>
      </c>
      <c r="F127" s="1" t="str">
        <f>UPPER(C127)</f>
        <v>SARKAD</v>
      </c>
      <c r="G127" s="1" t="s">
        <v>3207</v>
      </c>
      <c r="H127" s="4" t="str">
        <f>IF(E127=1,LEFT(G127,1),IF(E127=2,CONCATENATE(LEFT(G127,1),RIGHT(G127,1)),IF(E127=3,CONCATENATE(LEFT(G127,1),MID(G127,3,1),RIGHT(G127,1)))))</f>
        <v>SRD</v>
      </c>
      <c r="I127" s="4" t="str">
        <f>IF(A127=C127,"Igen","Nem")</f>
        <v>Igen</v>
      </c>
      <c r="J127" s="4">
        <f>IF(I127="Igen",COUNTIF(H$2:H$176,H127),"")</f>
        <v>2</v>
      </c>
    </row>
    <row r="128" spans="1:10" x14ac:dyDescent="0.3">
      <c r="A128" s="1" t="s">
        <v>450</v>
      </c>
      <c r="B128" s="6">
        <v>11599</v>
      </c>
      <c r="C128" s="1" t="s">
        <v>450</v>
      </c>
      <c r="D128" s="6">
        <f>INDEX($B$2:$B$3156,MATCH(C128,$A$2:$A$3156,0))</f>
        <v>11599</v>
      </c>
      <c r="E128" s="6">
        <f>IF(D128&gt;=100000,1,0)+IF(AND(D128&lt;100000,50000&lt;=D128),2,0)+IF(D128&lt;50000,3,0)</f>
        <v>3</v>
      </c>
      <c r="F128" s="1" t="str">
        <f>UPPER(C128)</f>
        <v>SÁROSPATAK</v>
      </c>
      <c r="G128" s="1" t="s">
        <v>3295</v>
      </c>
      <c r="H128" s="4" t="str">
        <f>IF(E128=1,LEFT(G128,1),IF(E128=2,CONCATENATE(LEFT(G128,1),RIGHT(G128,1)),IF(E128=3,CONCATENATE(LEFT(G128,1),MID(G128,3,1),RIGHT(G128,1)))))</f>
        <v>SRK</v>
      </c>
      <c r="I128" s="4" t="str">
        <f>IF(A128=C128,"Igen","Nem")</f>
        <v>Igen</v>
      </c>
      <c r="J128" s="4">
        <f>IF(I128="Igen",COUNTIF(H$2:H$176,H128),"")</f>
        <v>1</v>
      </c>
    </row>
    <row r="129" spans="1:10" x14ac:dyDescent="0.3">
      <c r="A129" s="1" t="s">
        <v>353</v>
      </c>
      <c r="B129" s="6">
        <v>15226</v>
      </c>
      <c r="C129" s="1" t="s">
        <v>353</v>
      </c>
      <c r="D129" s="6">
        <f>INDEX($B$2:$B$3156,MATCH(C129,$A$2:$A$3156,0))</f>
        <v>15226</v>
      </c>
      <c r="E129" s="6">
        <f>IF(D129&gt;=100000,1,0)+IF(AND(D129&lt;100000,50000&lt;=D129),2,0)+IF(D129&lt;50000,3,0)</f>
        <v>3</v>
      </c>
      <c r="F129" s="1" t="str">
        <f>UPPER(C129)</f>
        <v>SÁRVÁR</v>
      </c>
      <c r="G129" s="1" t="s">
        <v>3288</v>
      </c>
      <c r="H129" s="4" t="str">
        <f>IF(E129=1,LEFT(G129,1),IF(E129=2,CONCATENATE(LEFT(G129,1),RIGHT(G129,1)),IF(E129=3,CONCATENATE(LEFT(G129,1),MID(G129,3,1),RIGHT(G129,1)))))</f>
        <v>SRR</v>
      </c>
      <c r="I129" s="4" t="str">
        <f>IF(A129=C129,"Igen","Nem")</f>
        <v>Igen</v>
      </c>
      <c r="J129" s="4">
        <f>IF(I129="Igen",COUNTIF(H$2:H$176,H129),"")</f>
        <v>1</v>
      </c>
    </row>
    <row r="130" spans="1:10" x14ac:dyDescent="0.3">
      <c r="A130" s="1" t="s">
        <v>55</v>
      </c>
      <c r="B130" s="6">
        <v>2935</v>
      </c>
      <c r="C130" s="1" t="s">
        <v>55</v>
      </c>
      <c r="D130" s="6">
        <f>INDEX($B$2:$B$3156,MATCH(C130,$A$2:$A$3156,0))</f>
        <v>2935</v>
      </c>
      <c r="E130" s="6">
        <f>IF(D130&gt;=100000,1,0)+IF(AND(D130&lt;100000,50000&lt;=D130),2,0)+IF(D130&lt;50000,3,0)</f>
        <v>3</v>
      </c>
      <c r="F130" s="1" t="str">
        <f>UPPER(C130)</f>
        <v>SÁSD</v>
      </c>
      <c r="G130" s="1" t="s">
        <v>3256</v>
      </c>
      <c r="H130" s="4" t="str">
        <f>IF(E130=1,LEFT(G130,1),IF(E130=2,CONCATENATE(LEFT(G130,1),RIGHT(G130,1)),IF(E130=3,CONCATENATE(LEFT(G130,1),MID(G130,3,1),RIGHT(G130,1)))))</f>
        <v>SSD</v>
      </c>
      <c r="I130" s="4" t="str">
        <f>IF(A130=C130,"Igen","Nem")</f>
        <v>Igen</v>
      </c>
      <c r="J130" s="4">
        <f>IF(I130="Igen",COUNTIF(H$2:H$176,H130),"")</f>
        <v>1</v>
      </c>
    </row>
    <row r="131" spans="1:10" x14ac:dyDescent="0.3">
      <c r="A131" s="1" t="s">
        <v>95</v>
      </c>
      <c r="B131" s="6">
        <v>13972</v>
      </c>
      <c r="C131" s="1" t="s">
        <v>95</v>
      </c>
      <c r="D131" s="6">
        <f>INDEX($B$2:$B$3156,MATCH(C131,$A$2:$A$3156,0))</f>
        <v>13972</v>
      </c>
      <c r="E131" s="6">
        <f>IF(D131&gt;=100000,1,0)+IF(AND(D131&lt;100000,50000&lt;=D131),2,0)+IF(D131&lt;50000,3,0)</f>
        <v>3</v>
      </c>
      <c r="F131" s="1" t="str">
        <f>UPPER(C131)</f>
        <v>SÁTORALJAÚJHELY</v>
      </c>
      <c r="G131" s="1" t="s">
        <v>3325</v>
      </c>
      <c r="H131" s="4" t="str">
        <f>IF(E131=1,LEFT(G131,1),IF(E131=2,CONCATENATE(LEFT(G131,1),RIGHT(G131,1)),IF(E131=3,CONCATENATE(LEFT(G131,1),MID(G131,3,1),RIGHT(G131,1)))))</f>
        <v>STY</v>
      </c>
      <c r="I131" s="4" t="str">
        <f>IF(A131=C131,"Igen","Nem")</f>
        <v>Igen</v>
      </c>
      <c r="J131" s="4">
        <f>IF(I131="Igen",COUNTIF(H$2:H$176,H131),"")</f>
        <v>1</v>
      </c>
    </row>
    <row r="132" spans="1:10" x14ac:dyDescent="0.3">
      <c r="A132" s="1" t="s">
        <v>53</v>
      </c>
      <c r="B132" s="6">
        <v>2448</v>
      </c>
      <c r="C132" s="1" t="s">
        <v>53</v>
      </c>
      <c r="D132" s="6">
        <f>INDEX($B$2:$B$3156,MATCH(C132,$A$2:$A$3156,0))</f>
        <v>2448</v>
      </c>
      <c r="E132" s="6">
        <f>IF(D132&gt;=100000,1,0)+IF(AND(D132&lt;100000,50000&lt;=D132),2,0)+IF(D132&lt;50000,3,0)</f>
        <v>3</v>
      </c>
      <c r="F132" s="1" t="str">
        <f>UPPER(C132)</f>
        <v>SELLYE</v>
      </c>
      <c r="G132" s="1" t="s">
        <v>3169</v>
      </c>
      <c r="H132" s="4" t="str">
        <f>IF(E132=1,LEFT(G132,1),IF(E132=2,CONCATENATE(LEFT(G132,1),RIGHT(G132,1)),IF(E132=3,CONCATENATE(LEFT(G132,1),MID(G132,3,1),RIGHT(G132,1)))))</f>
        <v>SLE</v>
      </c>
      <c r="I132" s="4" t="str">
        <f>IF(A132=C132,"Igen","Nem")</f>
        <v>Igen</v>
      </c>
      <c r="J132" s="4">
        <f>IF(I132="Igen",COUNTIF(H$2:H$176,H132),"")</f>
        <v>1</v>
      </c>
    </row>
    <row r="133" spans="1:10" x14ac:dyDescent="0.3">
      <c r="A133" s="1" t="s">
        <v>122</v>
      </c>
      <c r="B133" s="6">
        <v>8912</v>
      </c>
      <c r="C133" s="1" t="s">
        <v>122</v>
      </c>
      <c r="D133" s="6">
        <f>INDEX($B$2:$B$3156,MATCH(C133,$A$2:$A$3156,0))</f>
        <v>8912</v>
      </c>
      <c r="E133" s="6">
        <f>IF(D133&gt;=100000,1,0)+IF(AND(D133&lt;100000,50000&lt;=D133),2,0)+IF(D133&lt;50000,3,0)</f>
        <v>3</v>
      </c>
      <c r="F133" s="1" t="str">
        <f>UPPER(C133)</f>
        <v>SIKLÓS</v>
      </c>
      <c r="G133" s="1" t="s">
        <v>3243</v>
      </c>
      <c r="H133" s="4" t="str">
        <f>IF(E133=1,LEFT(G133,1),IF(E133=2,CONCATENATE(LEFT(G133,1),RIGHT(G133,1)),IF(E133=3,CONCATENATE(LEFT(G133,1),MID(G133,3,1),RIGHT(G133,1)))))</f>
        <v>SKS</v>
      </c>
      <c r="I133" s="4" t="str">
        <f>IF(A133=C133,"Igen","Nem")</f>
        <v>Igen</v>
      </c>
      <c r="J133" s="4">
        <f>IF(I133="Igen",COUNTIF(H$2:H$176,H133),"")</f>
        <v>1</v>
      </c>
    </row>
    <row r="134" spans="1:10" x14ac:dyDescent="0.3">
      <c r="A134" s="1" t="s">
        <v>45</v>
      </c>
      <c r="B134" s="6">
        <v>25708</v>
      </c>
      <c r="C134" s="1" t="s">
        <v>45</v>
      </c>
      <c r="D134" s="6">
        <f>INDEX($B$2:$B$3156,MATCH(C134,$A$2:$A$3156,0))</f>
        <v>25708</v>
      </c>
      <c r="E134" s="6">
        <f>IF(D134&gt;=100000,1,0)+IF(AND(D134&lt;100000,50000&lt;=D134),2,0)+IF(D134&lt;50000,3,0)</f>
        <v>3</v>
      </c>
      <c r="F134" s="1" t="str">
        <f>UPPER(C134)</f>
        <v>SIÓFOK</v>
      </c>
      <c r="G134" s="1" t="s">
        <v>3242</v>
      </c>
      <c r="H134" s="4" t="str">
        <f>IF(E134=1,LEFT(G134,1),IF(E134=2,CONCATENATE(LEFT(G134,1),RIGHT(G134,1)),IF(E134=3,CONCATENATE(LEFT(G134,1),MID(G134,3,1),RIGHT(G134,1)))))</f>
        <v>SOK</v>
      </c>
      <c r="I134" s="4" t="str">
        <f>IF(A134=C134,"Igen","Nem")</f>
        <v>Igen</v>
      </c>
      <c r="J134" s="4">
        <f>IF(I134="Igen",COUNTIF(H$2:H$176,H134),"")</f>
        <v>1</v>
      </c>
    </row>
    <row r="135" spans="1:10" x14ac:dyDescent="0.3">
      <c r="A135" s="1" t="s">
        <v>59</v>
      </c>
      <c r="B135" s="6">
        <v>62671</v>
      </c>
      <c r="C135" s="1" t="s">
        <v>59</v>
      </c>
      <c r="D135" s="6">
        <f>INDEX($B$2:$B$3156,MATCH(C135,$A$2:$A$3156,0))</f>
        <v>62671</v>
      </c>
      <c r="E135" s="6">
        <f>IF(D135&gt;=100000,1,0)+IF(AND(D135&lt;100000,50000&lt;=D135),2,0)+IF(D135&lt;50000,3,0)</f>
        <v>2</v>
      </c>
      <c r="F135" s="1" t="str">
        <f>UPPER(C135)</f>
        <v>SOPRON</v>
      </c>
      <c r="G135" s="1" t="s">
        <v>3170</v>
      </c>
      <c r="H135" s="4" t="str">
        <f>IF(E135=1,LEFT(G135,1),IF(E135=2,CONCATENATE(LEFT(G135,1),RIGHT(G135,1)),IF(E135=3,CONCATENATE(LEFT(G135,1),MID(G135,3,1),RIGHT(G135,1)))))</f>
        <v>SN</v>
      </c>
      <c r="I135" s="4" t="str">
        <f>IF(A135=C135,"Igen","Nem")</f>
        <v>Igen</v>
      </c>
      <c r="J135" s="4">
        <f>IF(I135="Igen",COUNTIF(H$2:H$176,H135),"")</f>
        <v>1</v>
      </c>
    </row>
    <row r="136" spans="1:10" x14ac:dyDescent="0.3">
      <c r="A136" s="1" t="s">
        <v>344</v>
      </c>
      <c r="B136" s="6">
        <v>6024</v>
      </c>
      <c r="C136" s="1" t="s">
        <v>344</v>
      </c>
      <c r="D136" s="6">
        <f>INDEX($B$2:$B$3156,MATCH(C136,$A$2:$A$3156,0))</f>
        <v>6024</v>
      </c>
      <c r="E136" s="6">
        <f>IF(D136&gt;=100000,1,0)+IF(AND(D136&lt;100000,50000&lt;=D136),2,0)+IF(D136&lt;50000,3,0)</f>
        <v>3</v>
      </c>
      <c r="F136" s="1" t="str">
        <f>UPPER(C136)</f>
        <v>SÜMEG</v>
      </c>
      <c r="G136" s="1" t="s">
        <v>3337</v>
      </c>
      <c r="H136" s="4" t="str">
        <f>IF(E136=1,LEFT(G136,1),IF(E136=2,CONCATENATE(LEFT(G136,1),RIGHT(G136,1)),IF(E136=3,CONCATENATE(LEFT(G136,1),MID(G136,3,1),RIGHT(G136,1)))))</f>
        <v>SMG</v>
      </c>
      <c r="I136" s="4" t="str">
        <f>IF(A136=C136,"Igen","Nem")</f>
        <v>Igen</v>
      </c>
      <c r="J136" s="4">
        <f>IF(I136="Igen",COUNTIF(H$2:H$176,H136),"")</f>
        <v>1</v>
      </c>
    </row>
    <row r="137" spans="1:10" x14ac:dyDescent="0.3">
      <c r="A137" s="1" t="s">
        <v>361</v>
      </c>
      <c r="B137" s="6">
        <v>15606</v>
      </c>
      <c r="C137" s="1" t="s">
        <v>361</v>
      </c>
      <c r="D137" s="6">
        <f>INDEX($B$2:$B$3156,MATCH(C137,$A$2:$A$3156,0))</f>
        <v>15606</v>
      </c>
      <c r="E137" s="6">
        <f>IF(D137&gt;=100000,1,0)+IF(AND(D137&lt;100000,50000&lt;=D137),2,0)+IF(D137&lt;50000,3,0)</f>
        <v>3</v>
      </c>
      <c r="F137" s="1" t="str">
        <f>UPPER(C137)</f>
        <v>SZARVAS</v>
      </c>
      <c r="G137" s="1" t="s">
        <v>3200</v>
      </c>
      <c r="H137" s="4" t="str">
        <f>IF(E137=1,LEFT(G137,1),IF(E137=2,CONCATENATE(LEFT(G137,1),RIGHT(G137,1)),IF(E137=3,CONCATENATE(LEFT(G137,1),MID(G137,3,1),RIGHT(G137,1)))))</f>
        <v>SAS</v>
      </c>
      <c r="I137" s="4" t="str">
        <f>IF(A137=C137,"Igen","Nem")</f>
        <v>Igen</v>
      </c>
      <c r="J137" s="4">
        <f>IF(I137="Igen",COUNTIF(H$2:H$176,H137),"")</f>
        <v>1</v>
      </c>
    </row>
    <row r="138" spans="1:10" x14ac:dyDescent="0.3">
      <c r="A138" s="1" t="s">
        <v>822</v>
      </c>
      <c r="B138" s="6">
        <v>5615</v>
      </c>
      <c r="C138" s="1" t="s">
        <v>822</v>
      </c>
      <c r="D138" s="6">
        <f>INDEX($B$2:$B$3156,MATCH(C138,$A$2:$A$3156,0))</f>
        <v>5615</v>
      </c>
      <c r="E138" s="6">
        <f>IF(D138&gt;=100000,1,0)+IF(AND(D138&lt;100000,50000&lt;=D138),2,0)+IF(D138&lt;50000,3,0)</f>
        <v>3</v>
      </c>
      <c r="F138" s="1" t="str">
        <f>UPPER(C138)</f>
        <v>SZÉCSÉNY</v>
      </c>
      <c r="G138" s="1" t="s">
        <v>3237</v>
      </c>
      <c r="H138" s="4" t="str">
        <f>IF(E138=1,LEFT(G138,1),IF(E138=2,CONCATENATE(LEFT(G138,1),RIGHT(G138,1)),IF(E138=3,CONCATENATE(LEFT(G138,1),MID(G138,3,1),RIGHT(G138,1)))))</f>
        <v>SEY</v>
      </c>
      <c r="I138" s="4" t="str">
        <f>IF(A138=C138,"Igen","Nem")</f>
        <v>Igen</v>
      </c>
      <c r="J138" s="4">
        <f>IF(I138="Igen",COUNTIF(H$2:H$176,H138),"")</f>
        <v>1</v>
      </c>
    </row>
    <row r="139" spans="1:10" x14ac:dyDescent="0.3">
      <c r="A139" s="1" t="s">
        <v>82</v>
      </c>
      <c r="B139" s="6">
        <v>160766</v>
      </c>
      <c r="C139" s="1" t="s">
        <v>82</v>
      </c>
      <c r="D139" s="6">
        <f>INDEX($B$2:$B$3156,MATCH(C139,$A$2:$A$3156,0))</f>
        <v>160766</v>
      </c>
      <c r="E139" s="6">
        <f>IF(D139&gt;=100000,1,0)+IF(AND(D139&lt;100000,50000&lt;=D139),2,0)+IF(D139&lt;50000,3,0)</f>
        <v>1</v>
      </c>
      <c r="F139" s="1" t="str">
        <f>UPPER(C139)</f>
        <v>SZEGED</v>
      </c>
      <c r="G139" s="1" t="s">
        <v>3175</v>
      </c>
      <c r="H139" s="4" t="str">
        <f>IF(E139=1,LEFT(G139,1),IF(E139=2,CONCATENATE(LEFT(G139,1),RIGHT(G139,1)),IF(E139=3,CONCATENATE(LEFT(G139,1),MID(G139,3,1),RIGHT(G139,1)))))</f>
        <v>S</v>
      </c>
      <c r="I139" s="4" t="str">
        <f>IF(A139=C139,"Igen","Nem")</f>
        <v>Igen</v>
      </c>
      <c r="J139" s="4">
        <f>IF(I139="Igen",COUNTIF(H$2:H$176,H139),"")</f>
        <v>1</v>
      </c>
    </row>
    <row r="140" spans="1:10" x14ac:dyDescent="0.3">
      <c r="A140" s="1" t="s">
        <v>515</v>
      </c>
      <c r="B140" s="6">
        <v>8566</v>
      </c>
      <c r="C140" s="1" t="s">
        <v>515</v>
      </c>
      <c r="D140" s="6">
        <f>INDEX($B$2:$B$3156,MATCH(C140,$A$2:$A$3156,0))</f>
        <v>8566</v>
      </c>
      <c r="E140" s="6">
        <f>IF(D140&gt;=100000,1,0)+IF(AND(D140&lt;100000,50000&lt;=D140),2,0)+IF(D140&lt;50000,3,0)</f>
        <v>3</v>
      </c>
      <c r="F140" s="1" t="str">
        <f>UPPER(C140)</f>
        <v>SZEGHALOM</v>
      </c>
      <c r="G140" s="1" t="s">
        <v>3211</v>
      </c>
      <c r="H140" s="4" t="str">
        <f>IF(E140=1,LEFT(G140,1),IF(E140=2,CONCATENATE(LEFT(G140,1),RIGHT(G140,1)),IF(E140=3,CONCATENATE(LEFT(G140,1),MID(G140,3,1),RIGHT(G140,1)))))</f>
        <v>SEM</v>
      </c>
      <c r="I140" s="4" t="str">
        <f>IF(A140=C140,"Igen","Nem")</f>
        <v>Igen</v>
      </c>
      <c r="J140" s="4">
        <f>IF(I140="Igen",COUNTIF(H$2:H$176,H140),"")</f>
        <v>1</v>
      </c>
    </row>
    <row r="141" spans="1:10" x14ac:dyDescent="0.3">
      <c r="A141" s="1" t="s">
        <v>10</v>
      </c>
      <c r="B141" s="6">
        <v>96940</v>
      </c>
      <c r="C141" s="1" t="s">
        <v>10</v>
      </c>
      <c r="D141" s="6">
        <f>INDEX($B$2:$B$3156,MATCH(C141,$A$2:$A$3156,0))</f>
        <v>96940</v>
      </c>
      <c r="E141" s="6">
        <f>IF(D141&gt;=100000,1,0)+IF(AND(D141&lt;100000,50000&lt;=D141),2,0)+IF(D141&lt;50000,3,0)</f>
        <v>2</v>
      </c>
      <c r="F141" s="1" t="str">
        <f>UPPER(C141)</f>
        <v>SZÉKESFEHÉRVÁR</v>
      </c>
      <c r="G141" s="1" t="s">
        <v>3224</v>
      </c>
      <c r="H141" s="4" t="str">
        <f>IF(E141=1,LEFT(G141,1),IF(E141=2,CONCATENATE(LEFT(G141,1),RIGHT(G141,1)),IF(E141=3,CONCATENATE(LEFT(G141,1),MID(G141,3,1),RIGHT(G141,1)))))</f>
        <v>SR</v>
      </c>
      <c r="I141" s="4" t="str">
        <f>IF(A141=C141,"Igen","Nem")</f>
        <v>Igen</v>
      </c>
      <c r="J141" s="4">
        <f>IF(I141="Igen",COUNTIF(H$2:H$176,H141),"")</f>
        <v>1</v>
      </c>
    </row>
    <row r="142" spans="1:10" x14ac:dyDescent="0.3">
      <c r="A142" s="1" t="s">
        <v>104</v>
      </c>
      <c r="B142" s="6">
        <v>31795</v>
      </c>
      <c r="C142" s="1" t="s">
        <v>104</v>
      </c>
      <c r="D142" s="6">
        <f>INDEX($B$2:$B$3156,MATCH(C142,$A$2:$A$3156,0))</f>
        <v>31795</v>
      </c>
      <c r="E142" s="6">
        <f>IF(D142&gt;=100000,1,0)+IF(AND(D142&lt;100000,50000&lt;=D142),2,0)+IF(D142&lt;50000,3,0)</f>
        <v>3</v>
      </c>
      <c r="F142" s="1" t="str">
        <f>UPPER(C142)</f>
        <v>SZEKSZÁRD</v>
      </c>
      <c r="G142" s="1" t="s">
        <v>3263</v>
      </c>
      <c r="H142" s="4" t="str">
        <f>IF(E142=1,LEFT(G142,1),IF(E142=2,CONCATENATE(LEFT(G142,1),RIGHT(G142,1)),IF(E142=3,CONCATENATE(LEFT(G142,1),MID(G142,3,1),RIGHT(G142,1)))))</f>
        <v>SED</v>
      </c>
      <c r="I142" s="4" t="str">
        <f>IF(A142=C142,"Igen","Nem")</f>
        <v>Igen</v>
      </c>
      <c r="J142" s="4">
        <f>IF(I142="Igen",COUNTIF(H$2:H$176,H142),"")</f>
        <v>2</v>
      </c>
    </row>
    <row r="143" spans="1:10" x14ac:dyDescent="0.3">
      <c r="A143" s="1" t="s">
        <v>521</v>
      </c>
      <c r="B143" s="6">
        <v>26745</v>
      </c>
      <c r="C143" s="1" t="s">
        <v>521</v>
      </c>
      <c r="D143" s="6">
        <f>INDEX($B$2:$B$3156,MATCH(C143,$A$2:$A$3156,0))</f>
        <v>26745</v>
      </c>
      <c r="E143" s="6">
        <f>IF(D143&gt;=100000,1,0)+IF(AND(D143&lt;100000,50000&lt;=D143),2,0)+IF(D143&lt;50000,3,0)</f>
        <v>3</v>
      </c>
      <c r="F143" s="1" t="str">
        <f>UPPER(C143)</f>
        <v>SZENTENDRE</v>
      </c>
      <c r="G143" s="1" t="s">
        <v>3212</v>
      </c>
      <c r="H143" s="4" t="str">
        <f>IF(E143=1,LEFT(G143,1),IF(E143=2,CONCATENATE(LEFT(G143,1),RIGHT(G143,1)),IF(E143=3,CONCATENATE(LEFT(G143,1),MID(G143,3,1),RIGHT(G143,1)))))</f>
        <v>SEE</v>
      </c>
      <c r="I143" s="4" t="str">
        <f>IF(A143=C143,"Igen","Nem")</f>
        <v>Igen</v>
      </c>
      <c r="J143" s="4">
        <f>IF(I143="Igen",COUNTIF(H$2:H$176,H143),"")</f>
        <v>1</v>
      </c>
    </row>
    <row r="144" spans="1:10" x14ac:dyDescent="0.3">
      <c r="A144" s="1" t="s">
        <v>170</v>
      </c>
      <c r="B144" s="6">
        <v>26887</v>
      </c>
      <c r="C144" s="1" t="s">
        <v>170</v>
      </c>
      <c r="D144" s="6">
        <f>INDEX($B$2:$B$3156,MATCH(C144,$A$2:$A$3156,0))</f>
        <v>26887</v>
      </c>
      <c r="E144" s="6">
        <f>IF(D144&gt;=100000,1,0)+IF(AND(D144&lt;100000,50000&lt;=D144),2,0)+IF(D144&lt;50000,3,0)</f>
        <v>3</v>
      </c>
      <c r="F144" s="1" t="str">
        <f>UPPER(C144)</f>
        <v>SZENTES</v>
      </c>
      <c r="G144" s="1" t="s">
        <v>3187</v>
      </c>
      <c r="H144" s="4" t="str">
        <f>IF(E144=1,LEFT(G144,1),IF(E144=2,CONCATENATE(LEFT(G144,1),RIGHT(G144,1)),IF(E144=3,CONCATENATE(LEFT(G144,1),MID(G144,3,1),RIGHT(G144,1)))))</f>
        <v>SES</v>
      </c>
      <c r="I144" s="4" t="str">
        <f>IF(A144=C144,"Igen","Nem")</f>
        <v>Igen</v>
      </c>
      <c r="J144" s="4">
        <f>IF(I144="Igen",COUNTIF(H$2:H$176,H144),"")</f>
        <v>2</v>
      </c>
    </row>
    <row r="145" spans="1:10" x14ac:dyDescent="0.3">
      <c r="A145" s="1" t="s">
        <v>124</v>
      </c>
      <c r="B145" s="6">
        <v>8819</v>
      </c>
      <c r="C145" s="1" t="s">
        <v>124</v>
      </c>
      <c r="D145" s="6">
        <f>INDEX($B$2:$B$3156,MATCH(C145,$A$2:$A$3156,0))</f>
        <v>8819</v>
      </c>
      <c r="E145" s="6">
        <f>IF(D145&gt;=100000,1,0)+IF(AND(D145&lt;100000,50000&lt;=D145),2,0)+IF(D145&lt;50000,3,0)</f>
        <v>3</v>
      </c>
      <c r="F145" s="1" t="str">
        <f>UPPER(C145)</f>
        <v>SZENTGOTTHÁRD</v>
      </c>
      <c r="G145" s="1" t="s">
        <v>3266</v>
      </c>
      <c r="H145" s="4" t="str">
        <f>IF(E145=1,LEFT(G145,1),IF(E145=2,CONCATENATE(LEFT(G145,1),RIGHT(G145,1)),IF(E145=3,CONCATENATE(LEFT(G145,1),MID(G145,3,1),RIGHT(G145,1)))))</f>
        <v>SED</v>
      </c>
      <c r="I145" s="4" t="str">
        <f>IF(A145=C145,"Igen","Nem")</f>
        <v>Igen</v>
      </c>
      <c r="J145" s="4">
        <f>IF(I145="Igen",COUNTIF(H$2:H$176,H145),"")</f>
        <v>2</v>
      </c>
    </row>
    <row r="146" spans="1:10" x14ac:dyDescent="0.3">
      <c r="A146" s="1" t="s">
        <v>413</v>
      </c>
      <c r="B146" s="6">
        <v>6184</v>
      </c>
      <c r="C146" s="1" t="s">
        <v>413</v>
      </c>
      <c r="D146" s="6">
        <f>INDEX($B$2:$B$3156,MATCH(C146,$A$2:$A$3156,0))</f>
        <v>6184</v>
      </c>
      <c r="E146" s="6">
        <f>IF(D146&gt;=100000,1,0)+IF(AND(D146&lt;100000,50000&lt;=D146),2,0)+IF(D146&lt;50000,3,0)</f>
        <v>3</v>
      </c>
      <c r="F146" s="1" t="str">
        <f>UPPER(C146)</f>
        <v>SZENTLŐRINC</v>
      </c>
      <c r="G146" s="1" t="s">
        <v>3317</v>
      </c>
      <c r="H146" s="4" t="str">
        <f>IF(E146=1,LEFT(G146,1),IF(E146=2,CONCATENATE(LEFT(G146,1),RIGHT(G146,1)),IF(E146=3,CONCATENATE(LEFT(G146,1),MID(G146,3,1),RIGHT(G146,1)))))</f>
        <v>SEC</v>
      </c>
      <c r="I146" s="4" t="str">
        <f>IF(A146=C146,"Igen","Nem")</f>
        <v>Igen</v>
      </c>
      <c r="J146" s="4">
        <f>IF(I146="Igen",COUNTIF(H$2:H$176,H146),"")</f>
        <v>1</v>
      </c>
    </row>
    <row r="147" spans="1:10" x14ac:dyDescent="0.3">
      <c r="A147" s="1" t="s">
        <v>99</v>
      </c>
      <c r="B147" s="6">
        <v>8581</v>
      </c>
      <c r="C147" s="1" t="s">
        <v>99</v>
      </c>
      <c r="D147" s="6">
        <f>INDEX($B$2:$B$3156,MATCH(C147,$A$2:$A$3156,0))</f>
        <v>8581</v>
      </c>
      <c r="E147" s="6">
        <f>IF(D147&gt;=100000,1,0)+IF(AND(D147&lt;100000,50000&lt;=D147),2,0)+IF(D147&lt;50000,3,0)</f>
        <v>3</v>
      </c>
      <c r="F147" s="1" t="str">
        <f>UPPER(C147)</f>
        <v>SZERENCS</v>
      </c>
      <c r="G147" s="1" t="s">
        <v>3177</v>
      </c>
      <c r="H147" s="4" t="str">
        <f>IF(E147=1,LEFT(G147,1),IF(E147=2,CONCATENATE(LEFT(G147,1),RIGHT(G147,1)),IF(E147=3,CONCATENATE(LEFT(G147,1),MID(G147,3,1),RIGHT(G147,1)))))</f>
        <v>SES</v>
      </c>
      <c r="I147" s="4" t="str">
        <f>IF(A147=C147,"Igen","Nem")</f>
        <v>Igen</v>
      </c>
      <c r="J147" s="4">
        <f>IF(I147="Igen",COUNTIF(H$2:H$176,H147),"")</f>
        <v>2</v>
      </c>
    </row>
    <row r="148" spans="1:10" x14ac:dyDescent="0.3">
      <c r="A148" s="1" t="s">
        <v>695</v>
      </c>
      <c r="B148" s="6">
        <v>39310</v>
      </c>
      <c r="C148" s="1" t="s">
        <v>695</v>
      </c>
      <c r="D148" s="6">
        <f>INDEX($B$2:$B$3156,MATCH(C148,$A$2:$A$3156,0))</f>
        <v>39310</v>
      </c>
      <c r="E148" s="6">
        <f>IF(D148&gt;=100000,1,0)+IF(AND(D148&lt;100000,50000&lt;=D148),2,0)+IF(D148&lt;50000,3,0)</f>
        <v>3</v>
      </c>
      <c r="F148" s="1" t="str">
        <f>UPPER(C148)</f>
        <v>SZIGETSZENTMIKLÓS</v>
      </c>
      <c r="G148" s="1" t="s">
        <v>3254</v>
      </c>
      <c r="H148" s="4" t="str">
        <f>IF(E148=1,LEFT(G148,1),IF(E148=2,CONCATENATE(LEFT(G148,1),RIGHT(G148,1)),IF(E148=3,CONCATENATE(LEFT(G148,1),MID(G148,3,1),RIGHT(G148,1)))))</f>
        <v>SIS</v>
      </c>
      <c r="I148" s="4" t="str">
        <f>IF(A148=C148,"Igen","Nem")</f>
        <v>Igen</v>
      </c>
      <c r="J148" s="4">
        <f>IF(I148="Igen",COUNTIF(H$2:H$176,H148),"")</f>
        <v>1</v>
      </c>
    </row>
    <row r="149" spans="1:10" x14ac:dyDescent="0.3">
      <c r="A149" s="1" t="s">
        <v>86</v>
      </c>
      <c r="B149" s="6">
        <v>10421</v>
      </c>
      <c r="C149" s="1" t="s">
        <v>86</v>
      </c>
      <c r="D149" s="6">
        <f>INDEX($B$2:$B$3156,MATCH(C149,$A$2:$A$3156,0))</f>
        <v>10421</v>
      </c>
      <c r="E149" s="6">
        <f>IF(D149&gt;=100000,1,0)+IF(AND(D149&lt;100000,50000&lt;=D149),2,0)+IF(D149&lt;50000,3,0)</f>
        <v>3</v>
      </c>
      <c r="F149" s="1" t="str">
        <f>UPPER(C149)</f>
        <v>SZIGETVÁR</v>
      </c>
      <c r="G149" s="1" t="s">
        <v>3261</v>
      </c>
      <c r="H149" s="4" t="str">
        <f>IF(E149=1,LEFT(G149,1),IF(E149=2,CONCATENATE(LEFT(G149,1),RIGHT(G149,1)),IF(E149=3,CONCATENATE(LEFT(G149,1),MID(G149,3,1),RIGHT(G149,1)))))</f>
        <v>SIR</v>
      </c>
      <c r="I149" s="4" t="str">
        <f>IF(A149=C149,"Igen","Nem")</f>
        <v>Igen</v>
      </c>
      <c r="J149" s="4">
        <f>IF(I149="Igen",COUNTIF(H$2:H$176,H149),"")</f>
        <v>1</v>
      </c>
    </row>
    <row r="150" spans="1:10" x14ac:dyDescent="0.3">
      <c r="A150" s="1" t="s">
        <v>21</v>
      </c>
      <c r="B150" s="6">
        <v>5231</v>
      </c>
      <c r="C150" s="1" t="s">
        <v>21</v>
      </c>
      <c r="D150" s="6">
        <f>INDEX($B$2:$B$3156,MATCH(C150,$A$2:$A$3156,0))</f>
        <v>5231</v>
      </c>
      <c r="E150" s="6">
        <f>IF(D150&gt;=100000,1,0)+IF(AND(D150&lt;100000,50000&lt;=D150),2,0)+IF(D150&lt;50000,3,0)</f>
        <v>3</v>
      </c>
      <c r="F150" s="1" t="str">
        <f>UPPER(C150)</f>
        <v>SZIKSZÓ</v>
      </c>
      <c r="G150" s="1" t="s">
        <v>3241</v>
      </c>
      <c r="H150" s="4" t="str">
        <f>IF(E150=1,LEFT(G150,1),IF(E150=2,CONCATENATE(LEFT(G150,1),RIGHT(G150,1)),IF(E150=3,CONCATENATE(LEFT(G150,1),MID(G150,3,1),RIGHT(G150,1)))))</f>
        <v>SIO</v>
      </c>
      <c r="I150" s="4" t="str">
        <f>IF(A150=C150,"Igen","Nem")</f>
        <v>Igen</v>
      </c>
      <c r="J150" s="4">
        <f>IF(I150="Igen",COUNTIF(H$2:H$176,H150),"")</f>
        <v>1</v>
      </c>
    </row>
    <row r="151" spans="1:10" x14ac:dyDescent="0.3">
      <c r="A151" s="1" t="s">
        <v>395</v>
      </c>
      <c r="B151" s="6">
        <v>2557</v>
      </c>
      <c r="C151" s="1" t="s">
        <v>395</v>
      </c>
      <c r="D151" s="6">
        <f>INDEX($B$2:$B$3156,MATCH(C151,$A$2:$A$3156,0))</f>
        <v>2557</v>
      </c>
      <c r="E151" s="6">
        <f>IF(D151&gt;=100000,1,0)+IF(AND(D151&lt;100000,50000&lt;=D151),2,0)+IF(D151&lt;50000,3,0)</f>
        <v>3</v>
      </c>
      <c r="F151" s="1" t="str">
        <f>UPPER(C151)</f>
        <v>SZOB</v>
      </c>
      <c r="G151" s="1" t="s">
        <v>3204</v>
      </c>
      <c r="H151" s="4" t="str">
        <f>IF(E151=1,LEFT(G151,1),IF(E151=2,CONCATENATE(LEFT(G151,1),RIGHT(G151,1)),IF(E151=3,CONCATENATE(LEFT(G151,1),MID(G151,3,1),RIGHT(G151,1)))))</f>
        <v>SOB</v>
      </c>
      <c r="I151" s="4" t="str">
        <f>IF(A151=C151,"Igen","Nem")</f>
        <v>Igen</v>
      </c>
      <c r="J151" s="4">
        <f>IF(I151="Igen",COUNTIF(H$2:H$176,H151),"")</f>
        <v>1</v>
      </c>
    </row>
    <row r="152" spans="1:10" x14ac:dyDescent="0.3">
      <c r="A152" s="1" t="s">
        <v>403</v>
      </c>
      <c r="B152" s="6">
        <v>71285</v>
      </c>
      <c r="C152" s="1" t="s">
        <v>403</v>
      </c>
      <c r="D152" s="6">
        <f>INDEX($B$2:$B$3156,MATCH(C152,$A$2:$A$3156,0))</f>
        <v>71285</v>
      </c>
      <c r="E152" s="6">
        <f>IF(D152&gt;=100000,1,0)+IF(AND(D152&lt;100000,50000&lt;=D152),2,0)+IF(D152&lt;50000,3,0)</f>
        <v>2</v>
      </c>
      <c r="F152" s="1" t="str">
        <f>UPPER(C152)</f>
        <v>SZOLNOK</v>
      </c>
      <c r="G152" s="1" t="s">
        <v>3205</v>
      </c>
      <c r="H152" s="4" t="str">
        <f>IF(E152=1,LEFT(G152,1),IF(E152=2,CONCATENATE(LEFT(G152,1),RIGHT(G152,1)),IF(E152=3,CONCATENATE(LEFT(G152,1),MID(G152,3,1),RIGHT(G152,1)))))</f>
        <v>SK</v>
      </c>
      <c r="I152" s="4" t="str">
        <f>IF(A152=C152,"Igen","Nem")</f>
        <v>Igen</v>
      </c>
      <c r="J152" s="4">
        <f>IF(I152="Igen",COUNTIF(H$2:H$176,H152),"")</f>
        <v>1</v>
      </c>
    </row>
    <row r="153" spans="1:10" x14ac:dyDescent="0.3">
      <c r="A153" s="1" t="s">
        <v>38</v>
      </c>
      <c r="B153" s="6">
        <v>78407</v>
      </c>
      <c r="C153" s="1" t="s">
        <v>38</v>
      </c>
      <c r="D153" s="6">
        <f>INDEX($B$2:$B$3156,MATCH(C153,$A$2:$A$3156,0))</f>
        <v>78407</v>
      </c>
      <c r="E153" s="6">
        <f>IF(D153&gt;=100000,1,0)+IF(AND(D153&lt;100000,50000&lt;=D153),2,0)+IF(D153&lt;50000,3,0)</f>
        <v>2</v>
      </c>
      <c r="F153" s="1" t="str">
        <f>UPPER(C153)</f>
        <v>SZOMBATHELY</v>
      </c>
      <c r="G153" s="1" t="s">
        <v>3166</v>
      </c>
      <c r="H153" s="4" t="str">
        <f>IF(E153=1,LEFT(G153,1),IF(E153=2,CONCATENATE(LEFT(G153,1),RIGHT(G153,1)),IF(E153=3,CONCATENATE(LEFT(G153,1),MID(G153,3,1),RIGHT(G153,1)))))</f>
        <v>SY</v>
      </c>
      <c r="I153" s="4" t="str">
        <f>IF(A153=C153,"Igen","Nem")</f>
        <v>Igen</v>
      </c>
      <c r="J153" s="4">
        <f>IF(I153="Igen",COUNTIF(H$2:H$176,H153),"")</f>
        <v>1</v>
      </c>
    </row>
    <row r="154" spans="1:10" x14ac:dyDescent="0.3">
      <c r="A154" s="1" t="s">
        <v>138</v>
      </c>
      <c r="B154" s="6">
        <v>4238</v>
      </c>
      <c r="C154" s="1" t="s">
        <v>138</v>
      </c>
      <c r="D154" s="6">
        <f>INDEX($B$2:$B$3156,MATCH(C154,$A$2:$A$3156,0))</f>
        <v>4238</v>
      </c>
      <c r="E154" s="6">
        <f>IF(D154&gt;=100000,1,0)+IF(AND(D154&lt;100000,50000&lt;=D154),2,0)+IF(D154&lt;50000,3,0)</f>
        <v>3</v>
      </c>
      <c r="F154" s="1" t="str">
        <f>UPPER(C154)</f>
        <v>TAB</v>
      </c>
      <c r="G154" s="1" t="s">
        <v>3183</v>
      </c>
      <c r="H154" s="4" t="str">
        <f>IF(E154=1,LEFT(G154,1),IF(E154=2,CONCATENATE(LEFT(G154,1),RIGHT(G154,1)),IF(E154=3,CONCATENATE(LEFT(G154,1),MID(G154,3,1),RIGHT(G154,1)))))</f>
        <v>TBB</v>
      </c>
      <c r="I154" s="4" t="str">
        <f>IF(A154=C154,"Igen","Nem")</f>
        <v>Igen</v>
      </c>
      <c r="J154" s="4">
        <f>IF(I154="Igen",COUNTIF(H$2:H$176,H154),"")</f>
        <v>1</v>
      </c>
    </row>
    <row r="155" spans="1:10" x14ac:dyDescent="0.3">
      <c r="A155" s="1" t="s">
        <v>365</v>
      </c>
      <c r="B155" s="6">
        <v>7906</v>
      </c>
      <c r="C155" s="1" t="s">
        <v>365</v>
      </c>
      <c r="D155" s="6">
        <f>INDEX($B$2:$B$3156,MATCH(C155,$A$2:$A$3156,0))</f>
        <v>7906</v>
      </c>
      <c r="E155" s="6">
        <f>IF(D155&gt;=100000,1,0)+IF(AND(D155&lt;100000,50000&lt;=D155),2,0)+IF(D155&lt;50000,3,0)</f>
        <v>3</v>
      </c>
      <c r="F155" s="1" t="str">
        <f>UPPER(C155)</f>
        <v>TAMÁSI</v>
      </c>
      <c r="G155" s="1" t="s">
        <v>3290</v>
      </c>
      <c r="H155" s="4" t="str">
        <f>IF(E155=1,LEFT(G155,1),IF(E155=2,CONCATENATE(LEFT(G155,1),RIGHT(G155,1)),IF(E155=3,CONCATENATE(LEFT(G155,1),MID(G155,3,1),RIGHT(G155,1)))))</f>
        <v>TMI</v>
      </c>
      <c r="I155" s="4" t="str">
        <f>IF(A155=C155,"Igen","Nem")</f>
        <v>Igen</v>
      </c>
      <c r="J155" s="4">
        <f>IF(I155="Igen",COUNTIF(H$2:H$176,H155),"")</f>
        <v>1</v>
      </c>
    </row>
    <row r="156" spans="1:10" x14ac:dyDescent="0.3">
      <c r="A156" s="1" t="s">
        <v>32</v>
      </c>
      <c r="B156" s="6">
        <v>14988</v>
      </c>
      <c r="C156" s="1" t="s">
        <v>32</v>
      </c>
      <c r="D156" s="6">
        <f>INDEX($B$2:$B$3156,MATCH(C156,$A$2:$A$3156,0))</f>
        <v>14988</v>
      </c>
      <c r="E156" s="6">
        <f>IF(D156&gt;=100000,1,0)+IF(AND(D156&lt;100000,50000&lt;=D156),2,0)+IF(D156&lt;50000,3,0)</f>
        <v>3</v>
      </c>
      <c r="F156" s="1" t="str">
        <f>UPPER(C156)</f>
        <v>TAPOLCA</v>
      </c>
      <c r="G156" s="1" t="s">
        <v>3165</v>
      </c>
      <c r="H156" s="4" t="str">
        <f>IF(E156=1,LEFT(G156,1),IF(E156=2,CONCATENATE(LEFT(G156,1),RIGHT(G156,1)),IF(E156=3,CONCATENATE(LEFT(G156,1),MID(G156,3,1),RIGHT(G156,1)))))</f>
        <v>TPA</v>
      </c>
      <c r="I156" s="4" t="str">
        <f>IF(A156=C156,"Igen","Nem")</f>
        <v>Igen</v>
      </c>
      <c r="J156" s="4">
        <f>IF(I156="Igen",COUNTIF(H$2:H$176,H156),"")</f>
        <v>1</v>
      </c>
    </row>
    <row r="157" spans="1:10" x14ac:dyDescent="0.3">
      <c r="A157" s="1" t="s">
        <v>212</v>
      </c>
      <c r="B157" s="6">
        <v>23441</v>
      </c>
      <c r="C157" s="1" t="s">
        <v>212</v>
      </c>
      <c r="D157" s="6">
        <f>INDEX($B$2:$B$3156,MATCH(C157,$A$2:$A$3156,0))</f>
        <v>23441</v>
      </c>
      <c r="E157" s="6">
        <f>IF(D157&gt;=100000,1,0)+IF(AND(D157&lt;100000,50000&lt;=D157),2,0)+IF(D157&lt;50000,3,0)</f>
        <v>3</v>
      </c>
      <c r="F157" s="1" t="str">
        <f>UPPER(C157)</f>
        <v>TATA</v>
      </c>
      <c r="G157" s="1" t="s">
        <v>3191</v>
      </c>
      <c r="H157" s="4" t="str">
        <f>IF(E157=1,LEFT(G157,1),IF(E157=2,CONCATENATE(LEFT(G157,1),RIGHT(G157,1)),IF(E157=3,CONCATENATE(LEFT(G157,1),MID(G157,3,1),RIGHT(G157,1)))))</f>
        <v>TTA</v>
      </c>
      <c r="I157" s="4" t="str">
        <f>IF(A157=C157,"Igen","Nem")</f>
        <v>Igen</v>
      </c>
      <c r="J157" s="4">
        <f>IF(I157="Igen",COUNTIF(H$2:H$176,H157),"")</f>
        <v>1</v>
      </c>
    </row>
    <row r="158" spans="1:10" x14ac:dyDescent="0.3">
      <c r="A158" s="1" t="s">
        <v>1031</v>
      </c>
      <c r="B158" s="6">
        <v>65845</v>
      </c>
      <c r="C158" s="1" t="s">
        <v>1031</v>
      </c>
      <c r="D158" s="6">
        <f>INDEX($B$2:$B$3156,MATCH(C158,$A$2:$A$3156,0))</f>
        <v>65845</v>
      </c>
      <c r="E158" s="6">
        <f>IF(D158&gt;=100000,1,0)+IF(AND(D158&lt;100000,50000&lt;=D158),2,0)+IF(D158&lt;50000,3,0)</f>
        <v>2</v>
      </c>
      <c r="F158" s="1" t="str">
        <f>UPPER(C158)</f>
        <v>TATABÁNYA</v>
      </c>
      <c r="G158" s="1" t="s">
        <v>3304</v>
      </c>
      <c r="H158" s="4" t="str">
        <f>IF(E158=1,LEFT(G158,1),IF(E158=2,CONCATENATE(LEFT(G158,1),RIGHT(G158,1)),IF(E158=3,CONCATENATE(LEFT(G158,1),MID(G158,3,1),RIGHT(G158,1)))))</f>
        <v>TA</v>
      </c>
      <c r="I158" s="4" t="str">
        <f>IF(A158=C158,"Igen","Nem")</f>
        <v>Igen</v>
      </c>
      <c r="J158" s="4">
        <f>IF(I158="Igen",COUNTIF(H$2:H$176,H158),"")</f>
        <v>1</v>
      </c>
    </row>
    <row r="159" spans="1:10" x14ac:dyDescent="0.3">
      <c r="A159" s="1" t="s">
        <v>172</v>
      </c>
      <c r="B159" s="6">
        <v>4169</v>
      </c>
      <c r="C159" s="1" t="s">
        <v>172</v>
      </c>
      <c r="D159" s="6">
        <f>INDEX($B$2:$B$3156,MATCH(C159,$A$2:$A$3156,0))</f>
        <v>4169</v>
      </c>
      <c r="E159" s="6">
        <f>IF(D159&gt;=100000,1,0)+IF(AND(D159&lt;100000,50000&lt;=D159),2,0)+IF(D159&lt;50000,3,0)</f>
        <v>3</v>
      </c>
      <c r="F159" s="1" t="str">
        <f>UPPER(C159)</f>
        <v>TÉT</v>
      </c>
      <c r="G159" s="1" t="s">
        <v>3230</v>
      </c>
      <c r="H159" s="4" t="str">
        <f>IF(E159=1,LEFT(G159,1),IF(E159=2,CONCATENATE(LEFT(G159,1),RIGHT(G159,1)),IF(E159=3,CONCATENATE(LEFT(G159,1),MID(G159,3,1),RIGHT(G159,1)))))</f>
        <v>TTT</v>
      </c>
      <c r="I159" s="4" t="str">
        <f>IF(A159=C159,"Igen","Nem")</f>
        <v>Igen</v>
      </c>
      <c r="J159" s="4">
        <f>IF(I159="Igen",COUNTIF(H$2:H$176,H159),"")</f>
        <v>1</v>
      </c>
    </row>
    <row r="160" spans="1:10" x14ac:dyDescent="0.3">
      <c r="A160" s="1" t="s">
        <v>1905</v>
      </c>
      <c r="B160" s="6">
        <v>10631</v>
      </c>
      <c r="C160" s="1" t="s">
        <v>1905</v>
      </c>
      <c r="D160" s="6">
        <f>INDEX($B$2:$B$3156,MATCH(C160,$A$2:$A$3156,0))</f>
        <v>10631</v>
      </c>
      <c r="E160" s="6">
        <f>IF(D160&gt;=100000,1,0)+IF(AND(D160&lt;100000,50000&lt;=D160),2,0)+IF(D160&lt;50000,3,0)</f>
        <v>3</v>
      </c>
      <c r="F160" s="1" t="str">
        <f>UPPER(C160)</f>
        <v>TISZAFÜRED</v>
      </c>
      <c r="G160" s="1" t="s">
        <v>3338</v>
      </c>
      <c r="H160" s="4" t="str">
        <f>IF(E160=1,LEFT(G160,1),IF(E160=2,CONCATENATE(LEFT(G160,1),RIGHT(G160,1)),IF(E160=3,CONCATENATE(LEFT(G160,1),MID(G160,3,1),RIGHT(G160,1)))))</f>
        <v>TSD</v>
      </c>
      <c r="I160" s="4" t="str">
        <f>IF(A160=C160,"Igen","Nem")</f>
        <v>Igen</v>
      </c>
      <c r="J160" s="4">
        <f>IF(I160="Igen",COUNTIF(H$2:H$176,H160),"")</f>
        <v>1</v>
      </c>
    </row>
    <row r="161" spans="1:10" x14ac:dyDescent="0.3">
      <c r="A161" s="1" t="s">
        <v>1610</v>
      </c>
      <c r="B161" s="6">
        <v>12064</v>
      </c>
      <c r="C161" s="1" t="s">
        <v>1610</v>
      </c>
      <c r="D161" s="6">
        <f>INDEX($B$2:$B$3156,MATCH(C161,$A$2:$A$3156,0))</f>
        <v>12064</v>
      </c>
      <c r="E161" s="6">
        <f>IF(D161&gt;=100000,1,0)+IF(AND(D161&lt;100000,50000&lt;=D161),2,0)+IF(D161&lt;50000,3,0)</f>
        <v>3</v>
      </c>
      <c r="F161" s="1" t="str">
        <f>UPPER(C161)</f>
        <v>TISZAKÉCSKE</v>
      </c>
      <c r="G161" s="1" t="s">
        <v>3238</v>
      </c>
      <c r="H161" s="4" t="str">
        <f>IF(E161=1,LEFT(G161,1),IF(E161=2,CONCATENATE(LEFT(G161,1),RIGHT(G161,1)),IF(E161=3,CONCATENATE(LEFT(G161,1),MID(G161,3,1),RIGHT(G161,1)))))</f>
        <v>TSE</v>
      </c>
      <c r="I161" s="4" t="str">
        <f>IF(A161=C161,"Igen","Nem")</f>
        <v>Igen</v>
      </c>
      <c r="J161" s="4">
        <f>IF(I161="Igen",COUNTIF(H$2:H$176,H161),"")</f>
        <v>1</v>
      </c>
    </row>
    <row r="162" spans="1:10" x14ac:dyDescent="0.3">
      <c r="A162" s="1" t="s">
        <v>1002</v>
      </c>
      <c r="B162" s="6">
        <v>15156</v>
      </c>
      <c r="C162" s="1" t="s">
        <v>1002</v>
      </c>
      <c r="D162" s="6">
        <f>INDEX($B$2:$B$3156,MATCH(C162,$A$2:$A$3156,0))</f>
        <v>15156</v>
      </c>
      <c r="E162" s="6">
        <f>IF(D162&gt;=100000,1,0)+IF(AND(D162&lt;100000,50000&lt;=D162),2,0)+IF(D162&lt;50000,3,0)</f>
        <v>3</v>
      </c>
      <c r="F162" s="1" t="str">
        <f>UPPER(C162)</f>
        <v>TISZAÚJVÁROS</v>
      </c>
      <c r="G162" s="1" t="s">
        <v>3331</v>
      </c>
      <c r="H162" s="4" t="str">
        <f>IF(E162=1,LEFT(G162,1),IF(E162=2,CONCATENATE(LEFT(G162,1),RIGHT(G162,1)),IF(E162=3,CONCATENATE(LEFT(G162,1),MID(G162,3,1),RIGHT(G162,1)))))</f>
        <v>TSS</v>
      </c>
      <c r="I162" s="4" t="str">
        <f>IF(A162=C162,"Igen","Nem")</f>
        <v>Igen</v>
      </c>
      <c r="J162" s="4">
        <f>IF(I162="Igen",COUNTIF(H$2:H$176,H162),"")</f>
        <v>1</v>
      </c>
    </row>
    <row r="163" spans="1:10" x14ac:dyDescent="0.3">
      <c r="A163" s="1" t="s">
        <v>2683</v>
      </c>
      <c r="B163" s="6">
        <v>12376</v>
      </c>
      <c r="C163" s="1" t="s">
        <v>2683</v>
      </c>
      <c r="D163" s="6">
        <f>INDEX($B$2:$B$3156,MATCH(C163,$A$2:$A$3156,0))</f>
        <v>12376</v>
      </c>
      <c r="E163" s="6">
        <f>IF(D163&gt;=100000,1,0)+IF(AND(D163&lt;100000,50000&lt;=D163),2,0)+IF(D163&lt;50000,3,0)</f>
        <v>3</v>
      </c>
      <c r="F163" s="1" t="str">
        <f>UPPER(C163)</f>
        <v>TISZAVASVÁRI</v>
      </c>
      <c r="G163" s="1" t="s">
        <v>3306</v>
      </c>
      <c r="H163" s="4" t="str">
        <f>IF(E163=1,LEFT(G163,1),IF(E163=2,CONCATENATE(LEFT(G163,1),RIGHT(G163,1)),IF(E163=3,CONCATENATE(LEFT(G163,1),MID(G163,3,1),RIGHT(G163,1)))))</f>
        <v>TSI</v>
      </c>
      <c r="I163" s="4" t="str">
        <f>IF(A163=C163,"Igen","Nem")</f>
        <v>Igen</v>
      </c>
      <c r="J163" s="4">
        <f>IF(I163="Igen",COUNTIF(H$2:H$176,H163),"")</f>
        <v>1</v>
      </c>
    </row>
    <row r="164" spans="1:10" x14ac:dyDescent="0.3">
      <c r="A164" s="1" t="s">
        <v>447</v>
      </c>
      <c r="B164" s="6">
        <v>3966</v>
      </c>
      <c r="C164" s="1" t="s">
        <v>447</v>
      </c>
      <c r="D164" s="6">
        <f>INDEX($B$2:$B$3156,MATCH(C164,$A$2:$A$3156,0))</f>
        <v>3966</v>
      </c>
      <c r="E164" s="6">
        <f>IF(D164&gt;=100000,1,0)+IF(AND(D164&lt;100000,50000&lt;=D164),2,0)+IF(D164&lt;50000,3,0)</f>
        <v>3</v>
      </c>
      <c r="F164" s="1" t="str">
        <f>UPPER(C164)</f>
        <v>TOKAJ</v>
      </c>
      <c r="G164" s="1" t="s">
        <v>3209</v>
      </c>
      <c r="H164" s="4" t="str">
        <f>IF(E164=1,LEFT(G164,1),IF(E164=2,CONCATENATE(LEFT(G164,1),RIGHT(G164,1)),IF(E164=3,CONCATENATE(LEFT(G164,1),MID(G164,3,1),RIGHT(G164,1)))))</f>
        <v>TKJ</v>
      </c>
      <c r="I164" s="4" t="str">
        <f>IF(A164=C164,"Igen","Nem")</f>
        <v>Igen</v>
      </c>
      <c r="J164" s="4">
        <f>IF(I164="Igen",COUNTIF(H$2:H$176,H164),"")</f>
        <v>1</v>
      </c>
    </row>
    <row r="165" spans="1:10" x14ac:dyDescent="0.3">
      <c r="A165" s="1" t="s">
        <v>460</v>
      </c>
      <c r="B165" s="6">
        <v>11053</v>
      </c>
      <c r="C165" s="1" t="s">
        <v>460</v>
      </c>
      <c r="D165" s="6">
        <f>INDEX($B$2:$B$3156,MATCH(C165,$A$2:$A$3156,0))</f>
        <v>11053</v>
      </c>
      <c r="E165" s="6">
        <f>IF(D165&gt;=100000,1,0)+IF(AND(D165&lt;100000,50000&lt;=D165),2,0)+IF(D165&lt;50000,3,0)</f>
        <v>3</v>
      </c>
      <c r="F165" s="1" t="str">
        <f>UPPER(C165)</f>
        <v>TOLNA</v>
      </c>
      <c r="G165" s="1" t="s">
        <v>3210</v>
      </c>
      <c r="H165" s="4" t="str">
        <f>IF(E165=1,LEFT(G165,1),IF(E165=2,CONCATENATE(LEFT(G165,1),RIGHT(G165,1)),IF(E165=3,CONCATENATE(LEFT(G165,1),MID(G165,3,1),RIGHT(G165,1)))))</f>
        <v>TLA</v>
      </c>
      <c r="I165" s="4" t="str">
        <f>IF(A165=C165,"Igen","Nem")</f>
        <v>Igen</v>
      </c>
      <c r="J165" s="4">
        <f>IF(I165="Igen",COUNTIF(H$2:H$176,H165),"")</f>
        <v>1</v>
      </c>
    </row>
    <row r="166" spans="1:10" x14ac:dyDescent="0.3">
      <c r="A166" s="1" t="s">
        <v>868</v>
      </c>
      <c r="B166" s="6">
        <v>19827</v>
      </c>
      <c r="C166" s="1" t="s">
        <v>868</v>
      </c>
      <c r="D166" s="6">
        <f>INDEX($B$2:$B$3156,MATCH(C166,$A$2:$A$3156,0))</f>
        <v>19827</v>
      </c>
      <c r="E166" s="6">
        <f>IF(D166&gt;=100000,1,0)+IF(AND(D166&lt;100000,50000&lt;=D166),2,0)+IF(D166&lt;50000,3,0)</f>
        <v>3</v>
      </c>
      <c r="F166" s="1" t="str">
        <f>UPPER(C166)</f>
        <v>TÖRÖKSZENTMIKLÓS</v>
      </c>
      <c r="G166" s="1" t="s">
        <v>3311</v>
      </c>
      <c r="H166" s="4" t="str">
        <f>IF(E166=1,LEFT(G166,1),IF(E166=2,CONCATENATE(LEFT(G166,1),RIGHT(G166,1)),IF(E166=3,CONCATENATE(LEFT(G166,1),MID(G166,3,1),RIGHT(G166,1)))))</f>
        <v>TRS</v>
      </c>
      <c r="I166" s="4" t="str">
        <f>IF(A166=C166,"Igen","Nem")</f>
        <v>Igen</v>
      </c>
      <c r="J166" s="4">
        <f>IF(I166="Igen",COUNTIF(H$2:H$176,H166),"")</f>
        <v>1</v>
      </c>
    </row>
    <row r="167" spans="1:10" x14ac:dyDescent="0.3">
      <c r="A167" s="1" t="s">
        <v>36</v>
      </c>
      <c r="B167" s="6">
        <v>32828</v>
      </c>
      <c r="C167" s="1" t="s">
        <v>36</v>
      </c>
      <c r="D167" s="6">
        <f>INDEX($B$2:$B$3156,MATCH(C167,$A$2:$A$3156,0))</f>
        <v>32828</v>
      </c>
      <c r="E167" s="6">
        <f>IF(D167&gt;=100000,1,0)+IF(AND(D167&lt;100000,50000&lt;=D167),2,0)+IF(D167&lt;50000,3,0)</f>
        <v>3</v>
      </c>
      <c r="F167" s="1" t="str">
        <f>UPPER(C167)</f>
        <v>VÁC</v>
      </c>
      <c r="G167" s="1" t="s">
        <v>3223</v>
      </c>
      <c r="H167" s="4" t="str">
        <f>IF(E167=1,LEFT(G167,1),IF(E167=2,CONCATENATE(LEFT(G167,1),RIGHT(G167,1)),IF(E167=3,CONCATENATE(LEFT(G167,1),MID(G167,3,1),RIGHT(G167,1)))))</f>
        <v>VCC</v>
      </c>
      <c r="I167" s="4" t="str">
        <f>IF(A167=C167,"Igen","Nem")</f>
        <v>Igen</v>
      </c>
      <c r="J167" s="4">
        <f>IF(I167="Igen",COUNTIF(H$2:H$176,H167),"")</f>
        <v>1</v>
      </c>
    </row>
    <row r="168" spans="1:10" x14ac:dyDescent="0.3">
      <c r="A168" s="1" t="s">
        <v>389</v>
      </c>
      <c r="B168" s="6">
        <v>19436</v>
      </c>
      <c r="C168" s="1" t="s">
        <v>389</v>
      </c>
      <c r="D168" s="6">
        <f>INDEX($B$2:$B$3156,MATCH(C168,$A$2:$A$3156,0))</f>
        <v>19436</v>
      </c>
      <c r="E168" s="6">
        <f>IF(D168&gt;=100000,1,0)+IF(AND(D168&lt;100000,50000&lt;=D168),2,0)+IF(D168&lt;50000,3,0)</f>
        <v>3</v>
      </c>
      <c r="F168" s="1" t="str">
        <f>UPPER(C168)</f>
        <v>VÁRPALOTA</v>
      </c>
      <c r="G168" s="1" t="s">
        <v>3292</v>
      </c>
      <c r="H168" s="4" t="str">
        <f>IF(E168=1,LEFT(G168,1),IF(E168=2,CONCATENATE(LEFT(G168,1),RIGHT(G168,1)),IF(E168=3,CONCATENATE(LEFT(G168,1),MID(G168,3,1),RIGHT(G168,1)))))</f>
        <v>VRA</v>
      </c>
      <c r="I168" s="4" t="str">
        <f>IF(A168=C168,"Igen","Nem")</f>
        <v>Igen</v>
      </c>
      <c r="J168" s="4">
        <f>IF(I168="Igen",COUNTIF(H$2:H$176,H168),"")</f>
        <v>1</v>
      </c>
    </row>
    <row r="169" spans="1:10" x14ac:dyDescent="0.3">
      <c r="A169" s="1" t="s">
        <v>161</v>
      </c>
      <c r="B169" s="6">
        <v>8515</v>
      </c>
      <c r="C169" s="1" t="s">
        <v>161</v>
      </c>
      <c r="D169" s="6">
        <f>INDEX($B$2:$B$3156,MATCH(C169,$A$2:$A$3156,0))</f>
        <v>8515</v>
      </c>
      <c r="E169" s="6">
        <f>IF(D169&gt;=100000,1,0)+IF(AND(D169&lt;100000,50000&lt;=D169),2,0)+IF(D169&lt;50000,3,0)</f>
        <v>3</v>
      </c>
      <c r="F169" s="1" t="str">
        <f>UPPER(C169)</f>
        <v>VÁSÁROSNAMÉNY</v>
      </c>
      <c r="G169" s="1" t="s">
        <v>3273</v>
      </c>
      <c r="H169" s="4" t="str">
        <f>IF(E169=1,LEFT(G169,1),IF(E169=2,CONCATENATE(LEFT(G169,1),RIGHT(G169,1)),IF(E169=3,CONCATENATE(LEFT(G169,1),MID(G169,3,1),RIGHT(G169,1)))))</f>
        <v>VSY</v>
      </c>
      <c r="I169" s="4" t="str">
        <f>IF(A169=C169,"Igen","Nem")</f>
        <v>Igen</v>
      </c>
      <c r="J169" s="4">
        <f>IF(I169="Igen",COUNTIF(H$2:H$176,H169),"")</f>
        <v>1</v>
      </c>
    </row>
    <row r="170" spans="1:10" x14ac:dyDescent="0.3">
      <c r="A170" s="1" t="s">
        <v>130</v>
      </c>
      <c r="B170" s="6">
        <v>4130</v>
      </c>
      <c r="C170" s="1" t="s">
        <v>130</v>
      </c>
      <c r="D170" s="6">
        <f>INDEX($B$2:$B$3156,MATCH(C170,$A$2:$A$3156,0))</f>
        <v>4130</v>
      </c>
      <c r="E170" s="6">
        <f>IF(D170&gt;=100000,1,0)+IF(AND(D170&lt;100000,50000&lt;=D170),2,0)+IF(D170&lt;50000,3,0)</f>
        <v>3</v>
      </c>
      <c r="F170" s="1" t="str">
        <f>UPPER(C170)</f>
        <v>VASVÁR</v>
      </c>
      <c r="G170" s="1" t="s">
        <v>3268</v>
      </c>
      <c r="H170" s="4" t="str">
        <f>IF(E170=1,LEFT(G170,1),IF(E170=2,CONCATENATE(LEFT(G170,1),RIGHT(G170,1)),IF(E170=3,CONCATENATE(LEFT(G170,1),MID(G170,3,1),RIGHT(G170,1)))))</f>
        <v>VSR</v>
      </c>
      <c r="I170" s="4" t="str">
        <f>IF(A170=C170,"Igen","Nem")</f>
        <v>Igen</v>
      </c>
      <c r="J170" s="4">
        <f>IF(I170="Igen",COUNTIF(H$2:H$176,H170),"")</f>
        <v>1</v>
      </c>
    </row>
    <row r="171" spans="1:10" x14ac:dyDescent="0.3">
      <c r="A171" s="1" t="s">
        <v>788</v>
      </c>
      <c r="B171" s="6">
        <v>21161</v>
      </c>
      <c r="C171" s="1" t="s">
        <v>788</v>
      </c>
      <c r="D171" s="6">
        <f>INDEX($B$2:$B$3156,MATCH(C171,$A$2:$A$3156,0))</f>
        <v>21161</v>
      </c>
      <c r="E171" s="6">
        <f>IF(D171&gt;=100000,1,0)+IF(AND(D171&lt;100000,50000&lt;=D171),2,0)+IF(D171&lt;50000,3,0)</f>
        <v>3</v>
      </c>
      <c r="F171" s="1" t="str">
        <f>UPPER(C171)</f>
        <v>VECSÉS</v>
      </c>
      <c r="G171" s="1" t="s">
        <v>3236</v>
      </c>
      <c r="H171" s="4" t="str">
        <f>IF(E171=1,LEFT(G171,1),IF(E171=2,CONCATENATE(LEFT(G171,1),RIGHT(G171,1)),IF(E171=3,CONCATENATE(LEFT(G171,1),MID(G171,3,1),RIGHT(G171,1)))))</f>
        <v>VCS</v>
      </c>
      <c r="I171" s="4" t="str">
        <f>IF(A171=C171,"Igen","Nem")</f>
        <v>Igen</v>
      </c>
      <c r="J171" s="4">
        <f>IF(I171="Igen",COUNTIF(H$2:H$176,H171),"")</f>
        <v>1</v>
      </c>
    </row>
    <row r="172" spans="1:10" x14ac:dyDescent="0.3">
      <c r="A172" s="1" t="s">
        <v>301</v>
      </c>
      <c r="B172" s="6">
        <v>59738</v>
      </c>
      <c r="C172" s="1" t="s">
        <v>301</v>
      </c>
      <c r="D172" s="6">
        <f>INDEX($B$2:$B$3156,MATCH(C172,$A$2:$A$3156,0))</f>
        <v>59738</v>
      </c>
      <c r="E172" s="6">
        <f>IF(D172&gt;=100000,1,0)+IF(AND(D172&lt;100000,50000&lt;=D172),2,0)+IF(D172&lt;50000,3,0)</f>
        <v>2</v>
      </c>
      <c r="F172" s="1" t="str">
        <f>UPPER(C172)</f>
        <v>VESZPRÉM</v>
      </c>
      <c r="G172" s="1" t="s">
        <v>3231</v>
      </c>
      <c r="H172" s="4" t="str">
        <f>IF(E172=1,LEFT(G172,1),IF(E172=2,CONCATENATE(LEFT(G172,1),RIGHT(G172,1)),IF(E172=3,CONCATENATE(LEFT(G172,1),MID(G172,3,1),RIGHT(G172,1)))))</f>
        <v>VM</v>
      </c>
      <c r="I172" s="4" t="str">
        <f>IF(A172=C172,"Igen","Nem")</f>
        <v>Igen</v>
      </c>
      <c r="J172" s="4">
        <f>IF(I172="Igen",COUNTIF(H$2:H$176,H172),"")</f>
        <v>1</v>
      </c>
    </row>
    <row r="173" spans="1:10" x14ac:dyDescent="0.3">
      <c r="A173" s="1" t="s">
        <v>374</v>
      </c>
      <c r="B173" s="6">
        <v>4212</v>
      </c>
      <c r="C173" s="1" t="s">
        <v>374</v>
      </c>
      <c r="D173" s="6">
        <f>INDEX($B$2:$B$3156,MATCH(C173,$A$2:$A$3156,0))</f>
        <v>4212</v>
      </c>
      <c r="E173" s="6">
        <f>IF(D173&gt;=100000,1,0)+IF(AND(D173&lt;100000,50000&lt;=D173),2,0)+IF(D173&lt;50000,3,0)</f>
        <v>3</v>
      </c>
      <c r="F173" s="1" t="str">
        <f>UPPER(C173)</f>
        <v>ZÁHONY</v>
      </c>
      <c r="G173" s="1" t="s">
        <v>3291</v>
      </c>
      <c r="H173" s="4" t="str">
        <f>IF(E173=1,LEFT(G173,1),IF(E173=2,CONCATENATE(LEFT(G173,1),RIGHT(G173,1)),IF(E173=3,CONCATENATE(LEFT(G173,1),MID(G173,3,1),RIGHT(G173,1)))))</f>
        <v>ZHY</v>
      </c>
      <c r="I173" s="4" t="str">
        <f>IF(A173=C173,"Igen","Nem")</f>
        <v>Igen</v>
      </c>
      <c r="J173" s="4">
        <f>IF(I173="Igen",COUNTIF(H$2:H$176,H173),"")</f>
        <v>1</v>
      </c>
    </row>
    <row r="174" spans="1:10" x14ac:dyDescent="0.3">
      <c r="A174" s="1" t="s">
        <v>84</v>
      </c>
      <c r="B174" s="6">
        <v>57403</v>
      </c>
      <c r="C174" s="1" t="s">
        <v>84</v>
      </c>
      <c r="D174" s="6">
        <f>INDEX($B$2:$B$3156,MATCH(C174,$A$2:$A$3156,0))</f>
        <v>57403</v>
      </c>
      <c r="E174" s="6">
        <f>IF(D174&gt;=100000,1,0)+IF(AND(D174&lt;100000,50000&lt;=D174),2,0)+IF(D174&lt;50000,3,0)</f>
        <v>2</v>
      </c>
      <c r="F174" s="1" t="str">
        <f>UPPER(C174)</f>
        <v>ZALAEGERSZEG</v>
      </c>
      <c r="G174" s="1" t="s">
        <v>3176</v>
      </c>
      <c r="H174" s="4" t="str">
        <f>IF(E174=1,LEFT(G174,1),IF(E174=2,CONCATENATE(LEFT(G174,1),RIGHT(G174,1)),IF(E174=3,CONCATENATE(LEFT(G174,1),MID(G174,3,1),RIGHT(G174,1)))))</f>
        <v>ZG</v>
      </c>
      <c r="I174" s="4" t="str">
        <f>IF(A174=C174,"Igen","Nem")</f>
        <v>Igen</v>
      </c>
      <c r="J174" s="4">
        <f>IF(I174="Igen",COUNTIF(H$2:H$176,H174),"")</f>
        <v>1</v>
      </c>
    </row>
    <row r="175" spans="1:10" x14ac:dyDescent="0.3">
      <c r="A175" s="1" t="s">
        <v>341</v>
      </c>
      <c r="B175" s="6">
        <v>6172</v>
      </c>
      <c r="C175" s="1" t="s">
        <v>341</v>
      </c>
      <c r="D175" s="6">
        <f>INDEX($B$2:$B$3156,MATCH(C175,$A$2:$A$3156,0))</f>
        <v>6172</v>
      </c>
      <c r="E175" s="6">
        <f>IF(D175&gt;=100000,1,0)+IF(AND(D175&lt;100000,50000&lt;=D175),2,0)+IF(D175&lt;50000,3,0)</f>
        <v>3</v>
      </c>
      <c r="F175" s="1" t="str">
        <f>UPPER(C175)</f>
        <v>ZALASZENTGRÓT</v>
      </c>
      <c r="G175" s="1" t="s">
        <v>3251</v>
      </c>
      <c r="H175" s="4" t="str">
        <f>IF(E175=1,LEFT(G175,1),IF(E175=2,CONCATENATE(LEFT(G175,1),RIGHT(G175,1)),IF(E175=3,CONCATENATE(LEFT(G175,1),MID(G175,3,1),RIGHT(G175,1)))))</f>
        <v>ZLT</v>
      </c>
      <c r="I175" s="4" t="str">
        <f>IF(A175=C175,"Igen","Nem")</f>
        <v>Igen</v>
      </c>
      <c r="J175" s="4">
        <f>IF(I175="Igen",COUNTIF(H$2:H$176,H175),"")</f>
        <v>1</v>
      </c>
    </row>
    <row r="176" spans="1:10" x14ac:dyDescent="0.3">
      <c r="A176" s="1" t="s">
        <v>225</v>
      </c>
      <c r="B176" s="6">
        <v>6831</v>
      </c>
      <c r="C176" s="1" t="s">
        <v>225</v>
      </c>
      <c r="D176" s="6">
        <f>INDEX($B$2:$B$3156,MATCH(C176,$A$2:$A$3156,0))</f>
        <v>6831</v>
      </c>
      <c r="E176" s="6">
        <f>IF(D176&gt;=100000,1,0)+IF(AND(D176&lt;100000,50000&lt;=D176),2,0)+IF(D176&lt;50000,3,0)</f>
        <v>3</v>
      </c>
      <c r="F176" s="1" t="str">
        <f>UPPER(C176)</f>
        <v>ZIRC</v>
      </c>
      <c r="G176" s="1" t="s">
        <v>3192</v>
      </c>
      <c r="H176" s="4" t="str">
        <f>IF(E176=1,LEFT(G176,1),IF(E176=2,CONCATENATE(LEFT(G176,1),RIGHT(G176,1)),IF(E176=3,CONCATENATE(LEFT(G176,1),MID(G176,3,1),RIGHT(G176,1)))))</f>
        <v>ZRC</v>
      </c>
      <c r="I176" s="4" t="str">
        <f>IF(A176=C176,"Igen","Nem")</f>
        <v>Igen</v>
      </c>
      <c r="J176" s="4">
        <f>IF(I176="Igen",COUNTIF(H$2:H$176,H176),"")</f>
        <v>1</v>
      </c>
    </row>
    <row r="177" spans="1:10" x14ac:dyDescent="0.3">
      <c r="A177" s="1" t="s">
        <v>9</v>
      </c>
      <c r="B177" s="6">
        <v>4428</v>
      </c>
      <c r="C177" s="1" t="s">
        <v>10</v>
      </c>
      <c r="D177" s="6">
        <f>INDEX($B$2:$B$3156,MATCH(C177,$A$2:$A$3156,0))</f>
        <v>96940</v>
      </c>
      <c r="E177" s="6">
        <f>IF(D177&gt;=100000,1,0)+IF(AND(D177&lt;100000,50000&lt;=D177),2,0)+IF(D177&lt;50000,3,0)</f>
        <v>2</v>
      </c>
      <c r="F177" s="1" t="str">
        <f>UPPER(C177)</f>
        <v>SZÉKESFEHÉRVÁR</v>
      </c>
      <c r="G177" s="1" t="s">
        <v>3224</v>
      </c>
      <c r="H177" s="4" t="str">
        <f>IF(E177=1,LEFT(G177,1),IF(E177=2,CONCATENATE(LEFT(G177,1),RIGHT(G177,1)),IF(E177=3,CONCATENATE(LEFT(G177,1),MID(G177,3,1),RIGHT(G177,1)))))</f>
        <v>SR</v>
      </c>
      <c r="I177" s="4" t="str">
        <f>IF(A177=C177,"Igen","Nem")</f>
        <v>Nem</v>
      </c>
      <c r="J177" s="5" t="str">
        <f>IF(I177="Igen",COUNTIF(H$2:H$176,H177),"")</f>
        <v/>
      </c>
    </row>
    <row r="178" spans="1:10" x14ac:dyDescent="0.3">
      <c r="A178" s="1" t="s">
        <v>11</v>
      </c>
      <c r="B178" s="6">
        <v>4042</v>
      </c>
      <c r="C178" s="1" t="s">
        <v>12</v>
      </c>
      <c r="D178" s="6">
        <f>INDEX($B$2:$B$3156,MATCH(C178,$A$2:$A$3156,0))</f>
        <v>7383</v>
      </c>
      <c r="E178" s="6">
        <f>IF(D178&gt;=100000,1,0)+IF(AND(D178&lt;100000,50000&lt;=D178),2,0)+IF(D178&lt;50000,3,0)</f>
        <v>3</v>
      </c>
      <c r="F178" s="1" t="s">
        <v>3164</v>
      </c>
      <c r="G178" s="1" t="s">
        <v>3164</v>
      </c>
      <c r="H178" s="4" t="str">
        <f>IF(E178=1,LEFT(G178,1),IF(E178=2,CONCATENATE(LEFT(G178,1),RIGHT(G178,1)),IF(E178=3,CONCATENATE(LEFT(G178,1),MID(G178,3,1),RIGHT(G178,1)))))</f>
        <v>KNS</v>
      </c>
      <c r="I178" s="4" t="str">
        <f>IF(A178=C178,"Igen","Nem")</f>
        <v>Nem</v>
      </c>
      <c r="J178" s="5" t="str">
        <f>IF(I178="Igen",COUNTIF(H$2:H$176,H178),"")</f>
        <v/>
      </c>
    </row>
    <row r="179" spans="1:10" x14ac:dyDescent="0.3">
      <c r="A179" s="1" t="s">
        <v>13</v>
      </c>
      <c r="B179" s="6">
        <v>647</v>
      </c>
      <c r="C179" s="1" t="s">
        <v>14</v>
      </c>
      <c r="D179" s="6">
        <f>INDEX($B$2:$B$3156,MATCH(C179,$A$2:$A$3156,0))</f>
        <v>142873</v>
      </c>
      <c r="E179" s="6">
        <f>IF(D179&gt;=100000,1,0)+IF(AND(D179&lt;100000,50000&lt;=D179),2,0)+IF(D179&lt;50000,3,0)</f>
        <v>1</v>
      </c>
      <c r="F179" s="1" t="str">
        <f>UPPER(C179)</f>
        <v>PÉCS</v>
      </c>
      <c r="G179" s="1" t="s">
        <v>3225</v>
      </c>
      <c r="H179" s="4" t="str">
        <f>IF(E179=1,LEFT(G179,1),IF(E179=2,CONCATENATE(LEFT(G179,1),RIGHT(G179,1)),IF(E179=3,CONCATENATE(LEFT(G179,1),MID(G179,3,1),RIGHT(G179,1)))))</f>
        <v>P</v>
      </c>
      <c r="I179" s="4" t="str">
        <f>IF(A179=C179,"Igen","Nem")</f>
        <v>Nem</v>
      </c>
      <c r="J179" s="5" t="str">
        <f>IF(I179="Igen",COUNTIF(H$2:H$176,H179),"")</f>
        <v/>
      </c>
    </row>
    <row r="180" spans="1:10" x14ac:dyDescent="0.3">
      <c r="A180" s="1" t="s">
        <v>15</v>
      </c>
      <c r="B180" s="6">
        <v>2613</v>
      </c>
      <c r="C180" s="1" t="s">
        <v>16</v>
      </c>
      <c r="D180" s="6">
        <f>INDEX($B$2:$B$3156,MATCH(C180,$A$2:$A$3156,0))</f>
        <v>29176</v>
      </c>
      <c r="E180" s="6">
        <f>IF(D180&gt;=100000,1,0)+IF(AND(D180&lt;100000,50000&lt;=D180),2,0)+IF(D180&lt;50000,3,0)</f>
        <v>3</v>
      </c>
      <c r="F180" s="1" t="str">
        <f>UPPER(C180)</f>
        <v>GYÖNGYÖS</v>
      </c>
      <c r="G180" s="1" t="s">
        <v>3307</v>
      </c>
      <c r="H180" s="4" t="str">
        <f>IF(E180=1,LEFT(G180,1),IF(E180=2,CONCATENATE(LEFT(G180,1),RIGHT(G180,1)),IF(E180=3,CONCATENATE(LEFT(G180,1),MID(G180,3,1),RIGHT(G180,1)))))</f>
        <v>GOS</v>
      </c>
      <c r="I180" s="4" t="str">
        <f>IF(A180=C180,"Igen","Nem")</f>
        <v>Nem</v>
      </c>
      <c r="J180" s="5" t="str">
        <f>IF(I180="Igen",COUNTIF(H$2:H$176,H180),"")</f>
        <v/>
      </c>
    </row>
    <row r="181" spans="1:10" x14ac:dyDescent="0.3">
      <c r="A181" s="1" t="s">
        <v>17</v>
      </c>
      <c r="B181" s="6">
        <v>49</v>
      </c>
      <c r="C181" s="1" t="s">
        <v>18</v>
      </c>
      <c r="D181" s="6">
        <f>INDEX($B$2:$B$3156,MATCH(C181,$A$2:$A$3156,0))</f>
        <v>1972</v>
      </c>
      <c r="E181" s="6">
        <f>IF(D181&gt;=100000,1,0)+IF(AND(D181&lt;100000,50000&lt;=D181),2,0)+IF(D181&lt;50000,3,0)</f>
        <v>3</v>
      </c>
      <c r="F181" s="1" t="str">
        <f>UPPER(C181)</f>
        <v>GÖNC</v>
      </c>
      <c r="G181" s="1" t="s">
        <v>3308</v>
      </c>
      <c r="H181" s="4" t="str">
        <f>IF(E181=1,LEFT(G181,1),IF(E181=2,CONCATENATE(LEFT(G181,1),RIGHT(G181,1)),IF(E181=3,CONCATENATE(LEFT(G181,1),MID(G181,3,1),RIGHT(G181,1)))))</f>
        <v>GNC</v>
      </c>
      <c r="I181" s="4" t="str">
        <f>IF(A181=C181,"Igen","Nem")</f>
        <v>Nem</v>
      </c>
      <c r="J181" s="5" t="str">
        <f>IF(I181="Igen",COUNTIF(H$2:H$176,H181),"")</f>
        <v/>
      </c>
    </row>
    <row r="182" spans="1:10" x14ac:dyDescent="0.3">
      <c r="A182" s="1" t="s">
        <v>19</v>
      </c>
      <c r="B182" s="6">
        <v>575</v>
      </c>
      <c r="C182" s="1" t="s">
        <v>18</v>
      </c>
      <c r="D182" s="6">
        <f>INDEX($B$2:$B$3156,MATCH(C182,$A$2:$A$3156,0))</f>
        <v>1972</v>
      </c>
      <c r="E182" s="6">
        <f>IF(D182&gt;=100000,1,0)+IF(AND(D182&lt;100000,50000&lt;=D182),2,0)+IF(D182&lt;50000,3,0)</f>
        <v>3</v>
      </c>
      <c r="F182" s="1" t="str">
        <f>UPPER(C182)</f>
        <v>GÖNC</v>
      </c>
      <c r="G182" s="1" t="s">
        <v>3308</v>
      </c>
      <c r="H182" s="4" t="str">
        <f>IF(E182=1,LEFT(G182,1),IF(E182=2,CONCATENATE(LEFT(G182,1),RIGHT(G182,1)),IF(E182=3,CONCATENATE(LEFT(G182,1),MID(G182,3,1),RIGHT(G182,1)))))</f>
        <v>GNC</v>
      </c>
      <c r="I182" s="4" t="str">
        <f>IF(A182=C182,"Igen","Nem")</f>
        <v>Nem</v>
      </c>
      <c r="J182" s="5" t="str">
        <f>IF(I182="Igen",COUNTIF(H$2:H$176,H182),"")</f>
        <v/>
      </c>
    </row>
    <row r="183" spans="1:10" x14ac:dyDescent="0.3">
      <c r="A183" s="1" t="s">
        <v>20</v>
      </c>
      <c r="B183" s="6">
        <v>69</v>
      </c>
      <c r="C183" s="1" t="s">
        <v>21</v>
      </c>
      <c r="D183" s="6">
        <f>INDEX($B$2:$B$3156,MATCH(C183,$A$2:$A$3156,0))</f>
        <v>5231</v>
      </c>
      <c r="E183" s="6">
        <f>IF(D183&gt;=100000,1,0)+IF(AND(D183&lt;100000,50000&lt;=D183),2,0)+IF(D183&lt;50000,3,0)</f>
        <v>3</v>
      </c>
      <c r="F183" s="1" t="str">
        <f>UPPER(C183)</f>
        <v>SZIKSZÓ</v>
      </c>
      <c r="G183" s="1" t="s">
        <v>3241</v>
      </c>
      <c r="H183" s="4" t="str">
        <f>IF(E183=1,LEFT(G183,1),IF(E183=2,CONCATENATE(LEFT(G183,1),RIGHT(G183,1)),IF(E183=3,CONCATENATE(LEFT(G183,1),MID(G183,3,1),RIGHT(G183,1)))))</f>
        <v>SIO</v>
      </c>
      <c r="I183" s="4" t="str">
        <f>IF(A183=C183,"Igen","Nem")</f>
        <v>Nem</v>
      </c>
      <c r="J183" s="5" t="str">
        <f>IF(I183="Igen",COUNTIF(H$2:H$176,H183),"")</f>
        <v/>
      </c>
    </row>
    <row r="184" spans="1:10" x14ac:dyDescent="0.3">
      <c r="A184" s="1" t="s">
        <v>22</v>
      </c>
      <c r="B184" s="6">
        <v>2906</v>
      </c>
      <c r="C184" s="1" t="s">
        <v>18</v>
      </c>
      <c r="D184" s="6">
        <f>INDEX($B$2:$B$3156,MATCH(C184,$A$2:$A$3156,0))</f>
        <v>1972</v>
      </c>
      <c r="E184" s="6">
        <f>IF(D184&gt;=100000,1,0)+IF(AND(D184&lt;100000,50000&lt;=D184),2,0)+IF(D184&lt;50000,3,0)</f>
        <v>3</v>
      </c>
      <c r="F184" s="1" t="str">
        <f>UPPER(C184)</f>
        <v>GÖNC</v>
      </c>
      <c r="G184" s="1" t="s">
        <v>3308</v>
      </c>
      <c r="H184" s="4" t="str">
        <f>IF(E184=1,LEFT(G184,1),IF(E184=2,CONCATENATE(LEFT(G184,1),RIGHT(G184,1)),IF(E184=3,CONCATENATE(LEFT(G184,1),MID(G184,3,1),RIGHT(G184,1)))))</f>
        <v>GNC</v>
      </c>
      <c r="I184" s="4" t="str">
        <f>IF(A184=C184,"Igen","Nem")</f>
        <v>Nem</v>
      </c>
      <c r="J184" s="5" t="str">
        <f>IF(I184="Igen",COUNTIF(H$2:H$176,H184),"")</f>
        <v/>
      </c>
    </row>
    <row r="185" spans="1:10" x14ac:dyDescent="0.3">
      <c r="A185" s="1" t="s">
        <v>23</v>
      </c>
      <c r="B185" s="6">
        <v>176</v>
      </c>
      <c r="C185" s="1" t="s">
        <v>21</v>
      </c>
      <c r="D185" s="6">
        <f>INDEX($B$2:$B$3156,MATCH(C185,$A$2:$A$3156,0))</f>
        <v>5231</v>
      </c>
      <c r="E185" s="6">
        <f>IF(D185&gt;=100000,1,0)+IF(AND(D185&lt;100000,50000&lt;=D185),2,0)+IF(D185&lt;50000,3,0)</f>
        <v>3</v>
      </c>
      <c r="F185" s="1" t="str">
        <f>UPPER(C185)</f>
        <v>SZIKSZÓ</v>
      </c>
      <c r="G185" s="1" t="s">
        <v>3241</v>
      </c>
      <c r="H185" s="4" t="str">
        <f>IF(E185=1,LEFT(G185,1),IF(E185=2,CONCATENATE(LEFT(G185,1),RIGHT(G185,1)),IF(E185=3,CONCATENATE(LEFT(G185,1),MID(G185,3,1),RIGHT(G185,1)))))</f>
        <v>SIO</v>
      </c>
      <c r="I185" s="4" t="str">
        <f>IF(A185=C185,"Igen","Nem")</f>
        <v>Nem</v>
      </c>
      <c r="J185" s="5" t="str">
        <f>IF(I185="Igen",COUNTIF(H$2:H$176,H185),"")</f>
        <v/>
      </c>
    </row>
    <row r="186" spans="1:10" x14ac:dyDescent="0.3">
      <c r="A186" s="1" t="s">
        <v>24</v>
      </c>
      <c r="B186" s="6">
        <v>217</v>
      </c>
      <c r="C186" s="1" t="s">
        <v>18</v>
      </c>
      <c r="D186" s="6">
        <f>INDEX($B$2:$B$3156,MATCH(C186,$A$2:$A$3156,0))</f>
        <v>1972</v>
      </c>
      <c r="E186" s="6">
        <f>IF(D186&gt;=100000,1,0)+IF(AND(D186&lt;100000,50000&lt;=D186),2,0)+IF(D186&lt;50000,3,0)</f>
        <v>3</v>
      </c>
      <c r="F186" s="1" t="str">
        <f>UPPER(C186)</f>
        <v>GÖNC</v>
      </c>
      <c r="G186" s="1" t="s">
        <v>3308</v>
      </c>
      <c r="H186" s="4" t="str">
        <f>IF(E186=1,LEFT(G186,1),IF(E186=2,CONCATENATE(LEFT(G186,1),RIGHT(G186,1)),IF(E186=3,CONCATENATE(LEFT(G186,1),MID(G186,3,1),RIGHT(G186,1)))))</f>
        <v>GNC</v>
      </c>
      <c r="I186" s="4" t="str">
        <f>IF(A186=C186,"Igen","Nem")</f>
        <v>Nem</v>
      </c>
      <c r="J186" s="5" t="str">
        <f>IF(I186="Igen",COUNTIF(H$2:H$176,H186),"")</f>
        <v/>
      </c>
    </row>
    <row r="187" spans="1:10" x14ac:dyDescent="0.3">
      <c r="A187" s="1" t="s">
        <v>25</v>
      </c>
      <c r="B187" s="6">
        <v>3200</v>
      </c>
      <c r="C187" s="1" t="s">
        <v>26</v>
      </c>
      <c r="D187" s="6">
        <f>INDEX($B$2:$B$3156,MATCH(C187,$A$2:$A$3156,0))</f>
        <v>132038</v>
      </c>
      <c r="E187" s="6">
        <f>IF(D187&gt;=100000,1,0)+IF(AND(D187&lt;100000,50000&lt;=D187),2,0)+IF(D187&lt;50000,3,0)</f>
        <v>1</v>
      </c>
      <c r="F187" s="1" t="str">
        <f>UPPER(C187)</f>
        <v>GYŐR</v>
      </c>
      <c r="G187" s="1" t="s">
        <v>3313</v>
      </c>
      <c r="H187" s="4" t="str">
        <f>IF(E187=1,LEFT(G187,1),IF(E187=2,CONCATENATE(LEFT(G187,1),RIGHT(G187,1)),IF(E187=3,CONCATENATE(LEFT(G187,1),MID(G187,3,1),RIGHT(G187,1)))))</f>
        <v>G</v>
      </c>
      <c r="I187" s="4" t="str">
        <f>IF(A187=C187,"Igen","Nem")</f>
        <v>Nem</v>
      </c>
      <c r="J187" s="5" t="str">
        <f>IF(I187="Igen",COUNTIF(H$2:H$176,H187),"")</f>
        <v/>
      </c>
    </row>
    <row r="188" spans="1:10" x14ac:dyDescent="0.3">
      <c r="A188" s="1" t="s">
        <v>27</v>
      </c>
      <c r="B188" s="6">
        <v>174</v>
      </c>
      <c r="C188" s="1" t="s">
        <v>28</v>
      </c>
      <c r="D188" s="6">
        <f>INDEX($B$2:$B$3156,MATCH(C188,$A$2:$A$3156,0))</f>
        <v>9358</v>
      </c>
      <c r="E188" s="6">
        <f>IF(D188&gt;=100000,1,0)+IF(AND(D188&lt;100000,50000&lt;=D188),2,0)+IF(D188&lt;50000,3,0)</f>
        <v>3</v>
      </c>
      <c r="F188" s="1" t="str">
        <f>UPPER(C188)</f>
        <v>EDELÉNY</v>
      </c>
      <c r="G188" s="1" t="s">
        <v>3226</v>
      </c>
      <c r="H188" s="4" t="str">
        <f>IF(E188=1,LEFT(G188,1),IF(E188=2,CONCATENATE(LEFT(G188,1),RIGHT(G188,1)),IF(E188=3,CONCATENATE(LEFT(G188,1),MID(G188,3,1),RIGHT(G188,1)))))</f>
        <v>EEY</v>
      </c>
      <c r="I188" s="4" t="str">
        <f>IF(A188=C188,"Igen","Nem")</f>
        <v>Nem</v>
      </c>
      <c r="J188" s="5" t="str">
        <f>IF(I188="Igen",COUNTIF(H$2:H$176,H188),"")</f>
        <v/>
      </c>
    </row>
    <row r="189" spans="1:10" x14ac:dyDescent="0.3">
      <c r="A189" s="1" t="s">
        <v>29</v>
      </c>
      <c r="B189" s="6">
        <v>14277</v>
      </c>
      <c r="C189" s="1" t="s">
        <v>30</v>
      </c>
      <c r="D189" s="6">
        <f>INDEX($B$2:$B$3156,MATCH(C189,$A$2:$A$3156,0))</f>
        <v>35545</v>
      </c>
      <c r="E189" s="6">
        <f>IF(D189&gt;=100000,1,0)+IF(AND(D189&lt;100000,50000&lt;=D189),2,0)+IF(D189&lt;50000,3,0)</f>
        <v>3</v>
      </c>
      <c r="F189" s="1" t="str">
        <f>UPPER(C189)</f>
        <v>CEGLÉD</v>
      </c>
      <c r="G189" s="1" t="s">
        <v>3227</v>
      </c>
      <c r="H189" s="4" t="str">
        <f>IF(E189=1,LEFT(G189,1),IF(E189=2,CONCATENATE(LEFT(G189,1),RIGHT(G189,1)),IF(E189=3,CONCATENATE(LEFT(G189,1),MID(G189,3,1),RIGHT(G189,1)))))</f>
        <v>CGD</v>
      </c>
      <c r="I189" s="4" t="str">
        <f>IF(A189=C189,"Igen","Nem")</f>
        <v>Nem</v>
      </c>
      <c r="J189" s="5" t="str">
        <f>IF(I189="Igen",COUNTIF(H$2:H$176,H189),"")</f>
        <v/>
      </c>
    </row>
    <row r="190" spans="1:10" x14ac:dyDescent="0.3">
      <c r="A190" s="1" t="s">
        <v>31</v>
      </c>
      <c r="B190" s="6">
        <v>425</v>
      </c>
      <c r="C190" s="1" t="s">
        <v>32</v>
      </c>
      <c r="D190" s="6">
        <f>INDEX($B$2:$B$3156,MATCH(C190,$A$2:$A$3156,0))</f>
        <v>14988</v>
      </c>
      <c r="E190" s="6">
        <f>IF(D190&gt;=100000,1,0)+IF(AND(D190&lt;100000,50000&lt;=D190),2,0)+IF(D190&lt;50000,3,0)</f>
        <v>3</v>
      </c>
      <c r="F190" s="1" t="str">
        <f>UPPER(C190)</f>
        <v>TAPOLCA</v>
      </c>
      <c r="G190" s="1" t="s">
        <v>3165</v>
      </c>
      <c r="H190" s="4" t="str">
        <f>IF(E190=1,LEFT(G190,1),IF(E190=2,CONCATENATE(LEFT(G190,1),RIGHT(G190,1)),IF(E190=3,CONCATENATE(LEFT(G190,1),MID(G190,3,1),RIGHT(G190,1)))))</f>
        <v>TPA</v>
      </c>
      <c r="I190" s="4" t="str">
        <f>IF(A190=C190,"Igen","Nem")</f>
        <v>Nem</v>
      </c>
      <c r="J190" s="5" t="str">
        <f>IF(I190="Igen",COUNTIF(H$2:H$176,H190),"")</f>
        <v/>
      </c>
    </row>
    <row r="191" spans="1:10" x14ac:dyDescent="0.3">
      <c r="A191" s="1" t="s">
        <v>33</v>
      </c>
      <c r="B191" s="6">
        <v>6848</v>
      </c>
      <c r="C191" s="1" t="s">
        <v>34</v>
      </c>
      <c r="D191" s="6">
        <f>INDEX($B$2:$B$3156,MATCH(C191,$A$2:$A$3156,0))</f>
        <v>19126</v>
      </c>
      <c r="E191" s="6">
        <f>IF(D191&gt;=100000,1,0)+IF(AND(D191&lt;100000,50000&lt;=D191),2,0)+IF(D191&lt;50000,3,0)</f>
        <v>3</v>
      </c>
      <c r="F191" s="1" t="str">
        <f>UPPER(C191)</f>
        <v>KOMÁROM</v>
      </c>
      <c r="G191" s="1" t="s">
        <v>3222</v>
      </c>
      <c r="H191" s="4" t="str">
        <f>IF(E191=1,LEFT(G191,1),IF(E191=2,CONCATENATE(LEFT(G191,1),RIGHT(G191,1)),IF(E191=3,CONCATENATE(LEFT(G191,1),MID(G191,3,1),RIGHT(G191,1)))))</f>
        <v>KMM</v>
      </c>
      <c r="I191" s="4" t="str">
        <f>IF(A191=C191,"Igen","Nem")</f>
        <v>Nem</v>
      </c>
      <c r="J191" s="5" t="str">
        <f>IF(I191="Igen",COUNTIF(H$2:H$176,H191),"")</f>
        <v/>
      </c>
    </row>
    <row r="192" spans="1:10" x14ac:dyDescent="0.3">
      <c r="A192" s="1" t="s">
        <v>35</v>
      </c>
      <c r="B192" s="6">
        <v>1384</v>
      </c>
      <c r="C192" s="1" t="s">
        <v>36</v>
      </c>
      <c r="D192" s="6">
        <f>INDEX($B$2:$B$3156,MATCH(C192,$A$2:$A$3156,0))</f>
        <v>32828</v>
      </c>
      <c r="E192" s="6">
        <f>IF(D192&gt;=100000,1,0)+IF(AND(D192&lt;100000,50000&lt;=D192),2,0)+IF(D192&lt;50000,3,0)</f>
        <v>3</v>
      </c>
      <c r="F192" s="1" t="str">
        <f>UPPER(C192)</f>
        <v>VÁC</v>
      </c>
      <c r="G192" s="1" t="s">
        <v>3223</v>
      </c>
      <c r="H192" s="4" t="str">
        <f>IF(E192=1,LEFT(G192,1),IF(E192=2,CONCATENATE(LEFT(G192,1),RIGHT(G192,1)),IF(E192=3,CONCATENATE(LEFT(G192,1),MID(G192,3,1),RIGHT(G192,1)))))</f>
        <v>VCC</v>
      </c>
      <c r="I192" s="4" t="str">
        <f>IF(A192=C192,"Igen","Nem")</f>
        <v>Nem</v>
      </c>
      <c r="J192" s="5" t="str">
        <f>IF(I192="Igen",COUNTIF(H$2:H$176,H192),"")</f>
        <v/>
      </c>
    </row>
    <row r="193" spans="1:10" x14ac:dyDescent="0.3">
      <c r="A193" s="1" t="s">
        <v>37</v>
      </c>
      <c r="B193" s="6">
        <v>679</v>
      </c>
      <c r="C193" s="1" t="s">
        <v>38</v>
      </c>
      <c r="D193" s="6">
        <f>INDEX($B$2:$B$3156,MATCH(C193,$A$2:$A$3156,0))</f>
        <v>78407</v>
      </c>
      <c r="E193" s="6">
        <f>IF(D193&gt;=100000,1,0)+IF(AND(D193&lt;100000,50000&lt;=D193),2,0)+IF(D193&lt;50000,3,0)</f>
        <v>2</v>
      </c>
      <c r="F193" s="1" t="str">
        <f>UPPER(C193)</f>
        <v>SZOMBATHELY</v>
      </c>
      <c r="G193" s="1" t="s">
        <v>3166</v>
      </c>
      <c r="H193" s="4" t="str">
        <f>IF(E193=1,LEFT(G193,1),IF(E193=2,CONCATENATE(LEFT(G193,1),RIGHT(G193,1)),IF(E193=3,CONCATENATE(LEFT(G193,1),MID(G193,3,1),RIGHT(G193,1)))))</f>
        <v>SY</v>
      </c>
      <c r="I193" s="4" t="str">
        <f>IF(A193=C193,"Igen","Nem")</f>
        <v>Nem</v>
      </c>
      <c r="J193" s="5" t="str">
        <f>IF(I193="Igen",COUNTIF(H$2:H$176,H193),"")</f>
        <v/>
      </c>
    </row>
    <row r="194" spans="1:10" x14ac:dyDescent="0.3">
      <c r="A194" s="1" t="s">
        <v>39</v>
      </c>
      <c r="B194" s="6">
        <v>474</v>
      </c>
      <c r="C194" s="1" t="s">
        <v>40</v>
      </c>
      <c r="D194" s="6">
        <f>INDEX($B$2:$B$3156,MATCH(C194,$A$2:$A$3156,0))</f>
        <v>10105</v>
      </c>
      <c r="E194" s="6">
        <f>IF(D194&gt;=100000,1,0)+IF(AND(D194&lt;100000,50000&lt;=D194),2,0)+IF(D194&lt;50000,3,0)</f>
        <v>3</v>
      </c>
      <c r="F194" s="1" t="str">
        <f>UPPER(C194)</f>
        <v>CSORNA</v>
      </c>
      <c r="G194" s="1" t="s">
        <v>3167</v>
      </c>
      <c r="H194" s="4" t="str">
        <f>IF(E194=1,LEFT(G194,1),IF(E194=2,CONCATENATE(LEFT(G194,1),RIGHT(G194,1)),IF(E194=3,CONCATENATE(LEFT(G194,1),MID(G194,3,1),RIGHT(G194,1)))))</f>
        <v>COA</v>
      </c>
      <c r="I194" s="4" t="str">
        <f>IF(A194=C194,"Igen","Nem")</f>
        <v>Nem</v>
      </c>
      <c r="J194" s="5" t="str">
        <f>IF(I194="Igen",COUNTIF(H$2:H$176,H194),"")</f>
        <v/>
      </c>
    </row>
    <row r="195" spans="1:10" x14ac:dyDescent="0.3">
      <c r="A195" s="1" t="s">
        <v>41</v>
      </c>
      <c r="B195" s="6">
        <v>710</v>
      </c>
      <c r="C195" s="1" t="s">
        <v>42</v>
      </c>
      <c r="D195" s="6">
        <f>INDEX($B$2:$B$3156,MATCH(C195,$A$2:$A$3156,0))</f>
        <v>5359</v>
      </c>
      <c r="E195" s="6">
        <f>IF(D195&gt;=100000,1,0)+IF(AND(D195&lt;100000,50000&lt;=D195),2,0)+IF(D195&lt;50000,3,0)</f>
        <v>3</v>
      </c>
      <c r="F195" s="1" t="str">
        <f>UPPER(C195)</f>
        <v>KISBÉR</v>
      </c>
      <c r="G195" s="1" t="s">
        <v>3228</v>
      </c>
      <c r="H195" s="4" t="str">
        <f>IF(E195=1,LEFT(G195,1),IF(E195=2,CONCATENATE(LEFT(G195,1),RIGHT(G195,1)),IF(E195=3,CONCATENATE(LEFT(G195,1),MID(G195,3,1),RIGHT(G195,1)))))</f>
        <v>KSR</v>
      </c>
      <c r="I195" s="4" t="str">
        <f>IF(A195=C195,"Igen","Nem")</f>
        <v>Nem</v>
      </c>
      <c r="J195" s="5" t="str">
        <f>IF(I195="Igen",COUNTIF(H$2:H$176,H195),"")</f>
        <v/>
      </c>
    </row>
    <row r="196" spans="1:10" x14ac:dyDescent="0.3">
      <c r="A196" s="1" t="s">
        <v>43</v>
      </c>
      <c r="B196" s="6">
        <v>2603</v>
      </c>
      <c r="C196" s="1" t="s">
        <v>16</v>
      </c>
      <c r="D196" s="6">
        <f>INDEX($B$2:$B$3156,MATCH(C196,$A$2:$A$3156,0))</f>
        <v>29176</v>
      </c>
      <c r="E196" s="6">
        <f>IF(D196&gt;=100000,1,0)+IF(AND(D196&lt;100000,50000&lt;=D196),2,0)+IF(D196&lt;50000,3,0)</f>
        <v>3</v>
      </c>
      <c r="F196" s="1" t="str">
        <f>UPPER(C196)</f>
        <v>GYÖNGYÖS</v>
      </c>
      <c r="G196" s="1" t="s">
        <v>3307</v>
      </c>
      <c r="H196" s="4" t="str">
        <f>IF(E196=1,LEFT(G196,1),IF(E196=2,CONCATENATE(LEFT(G196,1),RIGHT(G196,1)),IF(E196=3,CONCATENATE(LEFT(G196,1),MID(G196,3,1),RIGHT(G196,1)))))</f>
        <v>GOS</v>
      </c>
      <c r="I196" s="4" t="str">
        <f>IF(A196=C196,"Igen","Nem")</f>
        <v>Nem</v>
      </c>
      <c r="J196" s="5" t="str">
        <f>IF(I196="Igen",COUNTIF(H$2:H$176,H196),"")</f>
        <v/>
      </c>
    </row>
    <row r="197" spans="1:10" x14ac:dyDescent="0.3">
      <c r="A197" s="1" t="s">
        <v>44</v>
      </c>
      <c r="B197" s="6">
        <v>2082</v>
      </c>
      <c r="C197" s="1" t="s">
        <v>45</v>
      </c>
      <c r="D197" s="6">
        <f>INDEX($B$2:$B$3156,MATCH(C197,$A$2:$A$3156,0))</f>
        <v>25708</v>
      </c>
      <c r="E197" s="6">
        <f>IF(D197&gt;=100000,1,0)+IF(AND(D197&lt;100000,50000&lt;=D197),2,0)+IF(D197&lt;50000,3,0)</f>
        <v>3</v>
      </c>
      <c r="F197" s="1" t="str">
        <f>UPPER(C197)</f>
        <v>SIÓFOK</v>
      </c>
      <c r="G197" s="1" t="s">
        <v>3242</v>
      </c>
      <c r="H197" s="4" t="str">
        <f>IF(E197=1,LEFT(G197,1),IF(E197=2,CONCATENATE(LEFT(G197,1),RIGHT(G197,1)),IF(E197=3,CONCATENATE(LEFT(G197,1),MID(G197,3,1),RIGHT(G197,1)))))</f>
        <v>SOK</v>
      </c>
      <c r="I197" s="4" t="str">
        <f>IF(A197=C197,"Igen","Nem")</f>
        <v>Nem</v>
      </c>
      <c r="J197" s="5" t="str">
        <f>IF(I197="Igen",COUNTIF(H$2:H$176,H197),"")</f>
        <v/>
      </c>
    </row>
    <row r="198" spans="1:10" x14ac:dyDescent="0.3">
      <c r="A198" s="1" t="s">
        <v>46</v>
      </c>
      <c r="B198" s="6">
        <v>759</v>
      </c>
      <c r="C198" s="1" t="s">
        <v>47</v>
      </c>
      <c r="D198" s="6">
        <f>INDEX($B$2:$B$3156,MATCH(C198,$A$2:$A$3156,0))</f>
        <v>30492</v>
      </c>
      <c r="E198" s="6">
        <f>IF(D198&gt;=100000,1,0)+IF(AND(D198&lt;100000,50000&lt;=D198),2,0)+IF(D198&lt;50000,3,0)</f>
        <v>3</v>
      </c>
      <c r="F198" s="1" t="str">
        <f>UPPER(C198)</f>
        <v>PÁPA</v>
      </c>
      <c r="G198" s="1" t="s">
        <v>3255</v>
      </c>
      <c r="H198" s="4" t="str">
        <f>IF(E198=1,LEFT(G198,1),IF(E198=2,CONCATENATE(LEFT(G198,1),RIGHT(G198,1)),IF(E198=3,CONCATENATE(LEFT(G198,1),MID(G198,3,1),RIGHT(G198,1)))))</f>
        <v>PPA</v>
      </c>
      <c r="I198" s="4" t="str">
        <f>IF(A198=C198,"Igen","Nem")</f>
        <v>Nem</v>
      </c>
      <c r="J198" s="5" t="str">
        <f>IF(I198="Igen",COUNTIF(H$2:H$176,H198),"")</f>
        <v/>
      </c>
    </row>
    <row r="199" spans="1:10" x14ac:dyDescent="0.3">
      <c r="A199" s="1" t="s">
        <v>48</v>
      </c>
      <c r="B199" s="6">
        <v>3880</v>
      </c>
      <c r="C199" s="1" t="s">
        <v>49</v>
      </c>
      <c r="D199" s="6">
        <f>INDEX($B$2:$B$3156,MATCH(C199,$A$2:$A$3156,0))</f>
        <v>44200</v>
      </c>
      <c r="E199" s="6">
        <f>IF(D199&gt;=100000,1,0)+IF(AND(D199&lt;100000,50000&lt;=D199),2,0)+IF(D199&lt;50000,3,0)</f>
        <v>3</v>
      </c>
      <c r="F199" s="1" t="str">
        <f>UPPER(C199)</f>
        <v>DUNAÚJVÁROS</v>
      </c>
      <c r="G199" s="1" t="s">
        <v>3324</v>
      </c>
      <c r="H199" s="4" t="str">
        <f>IF(E199=1,LEFT(G199,1),IF(E199=2,CONCATENATE(LEFT(G199,1),RIGHT(G199,1)),IF(E199=3,CONCATENATE(LEFT(G199,1),MID(G199,3,1),RIGHT(G199,1)))))</f>
        <v>DNS</v>
      </c>
      <c r="I199" s="4" t="str">
        <f>IF(A199=C199,"Igen","Nem")</f>
        <v>Nem</v>
      </c>
      <c r="J199" s="5" t="str">
        <f>IF(I199="Igen",COUNTIF(H$2:H$176,H199),"")</f>
        <v/>
      </c>
    </row>
    <row r="200" spans="1:10" x14ac:dyDescent="0.3">
      <c r="A200" s="1" t="s">
        <v>50</v>
      </c>
      <c r="B200" s="6">
        <v>342</v>
      </c>
      <c r="C200" s="1" t="s">
        <v>51</v>
      </c>
      <c r="D200" s="6">
        <f>INDEX($B$2:$B$3156,MATCH(C200,$A$2:$A$3156,0))</f>
        <v>4167</v>
      </c>
      <c r="E200" s="6">
        <f>IF(D200&gt;=100000,1,0)+IF(AND(D200&lt;100000,50000&lt;=D200),2,0)+IF(D200&lt;50000,3,0)</f>
        <v>3</v>
      </c>
      <c r="F200" s="1" t="str">
        <f>UPPER(C200)</f>
        <v>DEVECSER</v>
      </c>
      <c r="G200" s="1" t="s">
        <v>3168</v>
      </c>
      <c r="H200" s="4" t="str">
        <f>IF(E200=1,LEFT(G200,1),IF(E200=2,CONCATENATE(LEFT(G200,1),RIGHT(G200,1)),IF(E200=3,CONCATENATE(LEFT(G200,1),MID(G200,3,1),RIGHT(G200,1)))))</f>
        <v>DVR</v>
      </c>
      <c r="I200" s="4" t="str">
        <f>IF(A200=C200,"Igen","Nem")</f>
        <v>Nem</v>
      </c>
      <c r="J200" s="5" t="str">
        <f>IF(I200="Igen",COUNTIF(H$2:H$176,H200),"")</f>
        <v/>
      </c>
    </row>
    <row r="201" spans="1:10" x14ac:dyDescent="0.3">
      <c r="A201" s="1" t="s">
        <v>52</v>
      </c>
      <c r="B201" s="6">
        <v>188</v>
      </c>
      <c r="C201" s="1" t="s">
        <v>53</v>
      </c>
      <c r="D201" s="6">
        <f>INDEX($B$2:$B$3156,MATCH(C201,$A$2:$A$3156,0))</f>
        <v>2448</v>
      </c>
      <c r="E201" s="6">
        <f>IF(D201&gt;=100000,1,0)+IF(AND(D201&lt;100000,50000&lt;=D201),2,0)+IF(D201&lt;50000,3,0)</f>
        <v>3</v>
      </c>
      <c r="F201" s="1" t="str">
        <f>UPPER(C201)</f>
        <v>SELLYE</v>
      </c>
      <c r="G201" s="1" t="s">
        <v>3169</v>
      </c>
      <c r="H201" s="4" t="str">
        <f>IF(E201=1,LEFT(G201,1),IF(E201=2,CONCATENATE(LEFT(G201,1),RIGHT(G201,1)),IF(E201=3,CONCATENATE(LEFT(G201,1),MID(G201,3,1),RIGHT(G201,1)))))</f>
        <v>SLE</v>
      </c>
      <c r="I201" s="4" t="str">
        <f>IF(A201=C201,"Igen","Nem")</f>
        <v>Nem</v>
      </c>
      <c r="J201" s="5" t="str">
        <f>IF(I201="Igen",COUNTIF(H$2:H$176,H201),"")</f>
        <v/>
      </c>
    </row>
    <row r="202" spans="1:10" x14ac:dyDescent="0.3">
      <c r="A202" s="1" t="s">
        <v>54</v>
      </c>
      <c r="B202" s="6">
        <v>178</v>
      </c>
      <c r="C202" s="1" t="s">
        <v>55</v>
      </c>
      <c r="D202" s="6">
        <f>INDEX($B$2:$B$3156,MATCH(C202,$A$2:$A$3156,0))</f>
        <v>2935</v>
      </c>
      <c r="E202" s="6">
        <f>IF(D202&gt;=100000,1,0)+IF(AND(D202&lt;100000,50000&lt;=D202),2,0)+IF(D202&lt;50000,3,0)</f>
        <v>3</v>
      </c>
      <c r="F202" s="1" t="str">
        <f>UPPER(C202)</f>
        <v>SÁSD</v>
      </c>
      <c r="G202" s="1" t="s">
        <v>3256</v>
      </c>
      <c r="H202" s="4" t="str">
        <f>IF(E202=1,LEFT(G202,1),IF(E202=2,CONCATENATE(LEFT(G202,1),RIGHT(G202,1)),IF(E202=3,CONCATENATE(LEFT(G202,1),MID(G202,3,1),RIGHT(G202,1)))))</f>
        <v>SSD</v>
      </c>
      <c r="I202" s="4" t="str">
        <f>IF(A202=C202,"Igen","Nem")</f>
        <v>Nem</v>
      </c>
      <c r="J202" s="5" t="str">
        <f>IF(I202="Igen",COUNTIF(H$2:H$176,H202),"")</f>
        <v/>
      </c>
    </row>
    <row r="203" spans="1:10" x14ac:dyDescent="0.3">
      <c r="A203" s="1" t="s">
        <v>56</v>
      </c>
      <c r="B203" s="6">
        <v>1889</v>
      </c>
      <c r="C203" s="1" t="s">
        <v>57</v>
      </c>
      <c r="D203" s="6">
        <f>INDEX($B$2:$B$3156,MATCH(C203,$A$2:$A$3156,0))</f>
        <v>110687</v>
      </c>
      <c r="E203" s="6">
        <f>IF(D203&gt;=100000,1,0)+IF(AND(D203&lt;100000,50000&lt;=D203),2,0)+IF(D203&lt;50000,3,0)</f>
        <v>1</v>
      </c>
      <c r="F203" s="1" t="str">
        <f>UPPER(C203)</f>
        <v>KECSKEMÉT</v>
      </c>
      <c r="G203" s="1" t="s">
        <v>3229</v>
      </c>
      <c r="H203" s="4" t="str">
        <f>IF(E203=1,LEFT(G203,1),IF(E203=2,CONCATENATE(LEFT(G203,1),RIGHT(G203,1)),IF(E203=3,CONCATENATE(LEFT(G203,1),MID(G203,3,1),RIGHT(G203,1)))))</f>
        <v>K</v>
      </c>
      <c r="I203" s="4" t="str">
        <f>IF(A203=C203,"Igen","Nem")</f>
        <v>Nem</v>
      </c>
      <c r="J203" s="5" t="str">
        <f>IF(I203="Igen",COUNTIF(H$2:H$176,H203),"")</f>
        <v/>
      </c>
    </row>
    <row r="204" spans="1:10" x14ac:dyDescent="0.3">
      <c r="A204" s="1" t="s">
        <v>58</v>
      </c>
      <c r="B204" s="6">
        <v>2389</v>
      </c>
      <c r="C204" s="1" t="s">
        <v>59</v>
      </c>
      <c r="D204" s="6">
        <f>INDEX($B$2:$B$3156,MATCH(C204,$A$2:$A$3156,0))</f>
        <v>62671</v>
      </c>
      <c r="E204" s="6">
        <f>IF(D204&gt;=100000,1,0)+IF(AND(D204&lt;100000,50000&lt;=D204),2,0)+IF(D204&lt;50000,3,0)</f>
        <v>2</v>
      </c>
      <c r="F204" s="1" t="str">
        <f>UPPER(C204)</f>
        <v>SOPRON</v>
      </c>
      <c r="G204" s="1" t="s">
        <v>3170</v>
      </c>
      <c r="H204" s="4" t="str">
        <f>IF(E204=1,LEFT(G204,1),IF(E204=2,CONCATENATE(LEFT(G204,1),RIGHT(G204,1)),IF(E204=3,CONCATENATE(LEFT(G204,1),MID(G204,3,1),RIGHT(G204,1)))))</f>
        <v>SN</v>
      </c>
      <c r="I204" s="4" t="str">
        <f>IF(A204=C204,"Igen","Nem")</f>
        <v>Nem</v>
      </c>
      <c r="J204" s="5" t="str">
        <f>IF(I204="Igen",COUNTIF(H$2:H$176,H204),"")</f>
        <v/>
      </c>
    </row>
    <row r="205" spans="1:10" x14ac:dyDescent="0.3">
      <c r="A205" s="1" t="s">
        <v>60</v>
      </c>
      <c r="B205" s="6">
        <v>506</v>
      </c>
      <c r="C205" s="1" t="s">
        <v>61</v>
      </c>
      <c r="D205" s="6">
        <f>INDEX($B$2:$B$3156,MATCH(C205,$A$2:$A$3156,0))</f>
        <v>6478</v>
      </c>
      <c r="E205" s="6">
        <f>IF(D205&gt;=100000,1,0)+IF(AND(D205&lt;100000,50000&lt;=D205),2,0)+IF(D205&lt;50000,3,0)</f>
        <v>3</v>
      </c>
      <c r="F205" s="1" t="str">
        <f>UPPER(C205)</f>
        <v>PUTNOK</v>
      </c>
      <c r="G205" s="1" t="s">
        <v>3171</v>
      </c>
      <c r="H205" s="4" t="str">
        <f>IF(E205=1,LEFT(G205,1),IF(E205=2,CONCATENATE(LEFT(G205,1),RIGHT(G205,1)),IF(E205=3,CONCATENATE(LEFT(G205,1),MID(G205,3,1),RIGHT(G205,1)))))</f>
        <v>PTK</v>
      </c>
      <c r="I205" s="4" t="str">
        <f>IF(A205=C205,"Igen","Nem")</f>
        <v>Nem</v>
      </c>
      <c r="J205" s="5" t="str">
        <f>IF(I205="Igen",COUNTIF(H$2:H$176,H205),"")</f>
        <v/>
      </c>
    </row>
    <row r="206" spans="1:10" x14ac:dyDescent="0.3">
      <c r="A206" s="1" t="s">
        <v>62</v>
      </c>
      <c r="B206" s="6">
        <v>945</v>
      </c>
      <c r="C206" s="1" t="s">
        <v>63</v>
      </c>
      <c r="D206" s="6">
        <f>INDEX($B$2:$B$3156,MATCH(C206,$A$2:$A$3156,0))</f>
        <v>10234</v>
      </c>
      <c r="E206" s="6">
        <f>IF(D206&gt;=100000,1,0)+IF(AND(D206&lt;100000,50000&lt;=D206),2,0)+IF(D206&lt;50000,3,0)</f>
        <v>3</v>
      </c>
      <c r="F206" s="1" t="str">
        <f>UPPER(C206)</f>
        <v>KAPUVÁR</v>
      </c>
      <c r="G206" s="1" t="s">
        <v>3257</v>
      </c>
      <c r="H206" s="4" t="str">
        <f>IF(E206=1,LEFT(G206,1),IF(E206=2,CONCATENATE(LEFT(G206,1),RIGHT(G206,1)),IF(E206=3,CONCATENATE(LEFT(G206,1),MID(G206,3,1),RIGHT(G206,1)))))</f>
        <v>KPR</v>
      </c>
      <c r="I206" s="4" t="str">
        <f>IF(A206=C206,"Igen","Nem")</f>
        <v>Nem</v>
      </c>
      <c r="J206" s="5" t="str">
        <f>IF(I206="Igen",COUNTIF(H$2:H$176,H206),"")</f>
        <v/>
      </c>
    </row>
    <row r="207" spans="1:10" x14ac:dyDescent="0.3">
      <c r="A207" s="1" t="s">
        <v>64</v>
      </c>
      <c r="B207" s="6">
        <v>3537</v>
      </c>
      <c r="C207" s="1" t="s">
        <v>65</v>
      </c>
      <c r="D207" s="6">
        <f>INDEX($B$2:$B$3156,MATCH(C207,$A$2:$A$3156,0))</f>
        <v>15863</v>
      </c>
      <c r="E207" s="6">
        <f>IF(D207&gt;=100000,1,0)+IF(AND(D207&lt;100000,50000&lt;=D207),2,0)+IF(D207&lt;50000,3,0)</f>
        <v>3</v>
      </c>
      <c r="F207" s="1" t="str">
        <f>UPPER(C207)</f>
        <v>KISVÁRDA</v>
      </c>
      <c r="G207" s="1" t="s">
        <v>3258</v>
      </c>
      <c r="H207" s="4" t="str">
        <f>IF(E207=1,LEFT(G207,1),IF(E207=2,CONCATENATE(LEFT(G207,1),RIGHT(G207,1)),IF(E207=3,CONCATENATE(LEFT(G207,1),MID(G207,3,1),RIGHT(G207,1)))))</f>
        <v>KSA</v>
      </c>
      <c r="I207" s="4" t="str">
        <f>IF(A207=C207,"Igen","Nem")</f>
        <v>Nem</v>
      </c>
      <c r="J207" s="5" t="str">
        <f>IF(I207="Igen",COUNTIF(H$2:H$176,H207),"")</f>
        <v/>
      </c>
    </row>
    <row r="208" spans="1:10" x14ac:dyDescent="0.3">
      <c r="A208" s="1" t="s">
        <v>67</v>
      </c>
      <c r="B208" s="6">
        <v>262</v>
      </c>
      <c r="C208" s="1" t="s">
        <v>42</v>
      </c>
      <c r="D208" s="6">
        <f>INDEX($B$2:$B$3156,MATCH(C208,$A$2:$A$3156,0))</f>
        <v>5359</v>
      </c>
      <c r="E208" s="6">
        <f>IF(D208&gt;=100000,1,0)+IF(AND(D208&lt;100000,50000&lt;=D208),2,0)+IF(D208&lt;50000,3,0)</f>
        <v>3</v>
      </c>
      <c r="F208" s="1" t="str">
        <f>UPPER(C208)</f>
        <v>KISBÉR</v>
      </c>
      <c r="G208" s="1" t="s">
        <v>3228</v>
      </c>
      <c r="H208" s="4" t="str">
        <f>IF(E208=1,LEFT(G208,1),IF(E208=2,CONCATENATE(LEFT(G208,1),RIGHT(G208,1)),IF(E208=3,CONCATENATE(LEFT(G208,1),MID(G208,3,1),RIGHT(G208,1)))))</f>
        <v>KSR</v>
      </c>
      <c r="I208" s="4" t="str">
        <f>IF(A208=C208,"Igen","Nem")</f>
        <v>Nem</v>
      </c>
      <c r="J208" s="5" t="str">
        <f>IF(I208="Igen",COUNTIF(H$2:H$176,H208),"")</f>
        <v/>
      </c>
    </row>
    <row r="209" spans="1:10" x14ac:dyDescent="0.3">
      <c r="A209" s="1" t="s">
        <v>68</v>
      </c>
      <c r="B209" s="6">
        <v>3221</v>
      </c>
      <c r="C209" s="1" t="s">
        <v>69</v>
      </c>
      <c r="D209" s="6">
        <f>INDEX($B$2:$B$3156,MATCH(C209,$A$2:$A$3156,0))</f>
        <v>13746</v>
      </c>
      <c r="E209" s="6">
        <f>IF(D209&gt;=100000,1,0)+IF(AND(D209&lt;100000,50000&lt;=D209),2,0)+IF(D209&lt;50000,3,0)</f>
        <v>3</v>
      </c>
      <c r="F209" s="1" t="str">
        <f>UPPER(C209)</f>
        <v>KISKŐRÖS</v>
      </c>
      <c r="G209" s="1" t="s">
        <v>3314</v>
      </c>
      <c r="H209" s="4" t="str">
        <f>IF(E209=1,LEFT(G209,1),IF(E209=2,CONCATENATE(LEFT(G209,1),RIGHT(G209,1)),IF(E209=3,CONCATENATE(LEFT(G209,1),MID(G209,3,1),RIGHT(G209,1)))))</f>
        <v>KSS</v>
      </c>
      <c r="I209" s="4" t="str">
        <f>IF(A209=C209,"Igen","Nem")</f>
        <v>Nem</v>
      </c>
      <c r="J209" s="5" t="str">
        <f>IF(I209="Igen",COUNTIF(H$2:H$176,H209),"")</f>
        <v/>
      </c>
    </row>
    <row r="210" spans="1:10" x14ac:dyDescent="0.3">
      <c r="A210" s="1" t="s">
        <v>70</v>
      </c>
      <c r="B210" s="6">
        <v>702</v>
      </c>
      <c r="C210" s="1" t="s">
        <v>71</v>
      </c>
      <c r="D210" s="6">
        <f>INDEX($B$2:$B$3156,MATCH(C210,$A$2:$A$3156,0))</f>
        <v>25981</v>
      </c>
      <c r="E210" s="6">
        <f>IF(D210&gt;=100000,1,0)+IF(AND(D210&lt;100000,50000&lt;=D210),2,0)+IF(D210&lt;50000,3,0)</f>
        <v>3</v>
      </c>
      <c r="F210" s="1" t="str">
        <f>UPPER(C210)</f>
        <v>KAZINCBARCIKA</v>
      </c>
      <c r="G210" s="1" t="s">
        <v>3173</v>
      </c>
      <c r="H210" s="4" t="str">
        <f>IF(E210=1,LEFT(G210,1),IF(E210=2,CONCATENATE(LEFT(G210,1),RIGHT(G210,1)),IF(E210=3,CONCATENATE(LEFT(G210,1),MID(G210,3,1),RIGHT(G210,1)))))</f>
        <v>KZA</v>
      </c>
      <c r="I210" s="4" t="str">
        <f>IF(A210=C210,"Igen","Nem")</f>
        <v>Nem</v>
      </c>
      <c r="J210" s="5" t="str">
        <f>IF(I210="Igen",COUNTIF(H$2:H$176,H210),"")</f>
        <v/>
      </c>
    </row>
    <row r="211" spans="1:10" x14ac:dyDescent="0.3">
      <c r="A211" s="1" t="s">
        <v>72</v>
      </c>
      <c r="B211" s="6">
        <v>1833</v>
      </c>
      <c r="C211" s="1" t="s">
        <v>73</v>
      </c>
      <c r="D211" s="6">
        <f>INDEX($B$2:$B$3156,MATCH(C211,$A$2:$A$3156,0))</f>
        <v>11821</v>
      </c>
      <c r="E211" s="6">
        <f>IF(D211&gt;=100000,1,0)+IF(AND(D211&lt;100000,50000&lt;=D211),2,0)+IF(D211&lt;50000,3,0)</f>
        <v>3</v>
      </c>
      <c r="F211" s="1" t="str">
        <f>UPPER(C211)</f>
        <v>SÁRBOGÁRD</v>
      </c>
      <c r="G211" s="1" t="s">
        <v>3259</v>
      </c>
      <c r="H211" s="4" t="str">
        <f>IF(E211=1,LEFT(G211,1),IF(E211=2,CONCATENATE(LEFT(G211,1),RIGHT(G211,1)),IF(E211=3,CONCATENATE(LEFT(G211,1),MID(G211,3,1),RIGHT(G211,1)))))</f>
        <v>SRD</v>
      </c>
      <c r="I211" s="4" t="str">
        <f>IF(A211=C211,"Igen","Nem")</f>
        <v>Nem</v>
      </c>
      <c r="J211" s="5" t="str">
        <f>IF(I211="Igen",COUNTIF(H$2:H$176,H211),"")</f>
        <v/>
      </c>
    </row>
    <row r="212" spans="1:10" x14ac:dyDescent="0.3">
      <c r="A212" s="1" t="s">
        <v>74</v>
      </c>
      <c r="B212" s="6">
        <v>1959</v>
      </c>
      <c r="C212" s="1" t="s">
        <v>75</v>
      </c>
      <c r="D212" s="6">
        <f>INDEX($B$2:$B$3156,MATCH(C212,$A$2:$A$3156,0))</f>
        <v>8299</v>
      </c>
      <c r="E212" s="6">
        <f>IF(D212&gt;=100000,1,0)+IF(AND(D212&lt;100000,50000&lt;=D212),2,0)+IF(D212&lt;50000,3,0)</f>
        <v>3</v>
      </c>
      <c r="F212" s="1" t="str">
        <f>UPPER(C212)</f>
        <v>JÁSZAPÁTI</v>
      </c>
      <c r="G212" s="1" t="s">
        <v>3260</v>
      </c>
      <c r="H212" s="4" t="str">
        <f>IF(E212=1,LEFT(G212,1),IF(E212=2,CONCATENATE(LEFT(G212,1),RIGHT(G212,1)),IF(E212=3,CONCATENATE(LEFT(G212,1),MID(G212,3,1),RIGHT(G212,1)))))</f>
        <v>JSI</v>
      </c>
      <c r="I212" s="4" t="str">
        <f>IF(A212=C212,"Igen","Nem")</f>
        <v>Nem</v>
      </c>
      <c r="J212" s="5" t="str">
        <f>IF(I212="Igen",COUNTIF(H$2:H$176,H212),"")</f>
        <v/>
      </c>
    </row>
    <row r="213" spans="1:10" x14ac:dyDescent="0.3">
      <c r="A213" s="1" t="s">
        <v>76</v>
      </c>
      <c r="B213" s="6">
        <v>12792</v>
      </c>
      <c r="C213" s="1" t="s">
        <v>30</v>
      </c>
      <c r="D213" s="6">
        <f>INDEX($B$2:$B$3156,MATCH(C213,$A$2:$A$3156,0))</f>
        <v>35545</v>
      </c>
      <c r="E213" s="6">
        <f>IF(D213&gt;=100000,1,0)+IF(AND(D213&lt;100000,50000&lt;=D213),2,0)+IF(D213&lt;50000,3,0)</f>
        <v>3</v>
      </c>
      <c r="F213" s="1" t="str">
        <f>UPPER(C213)</f>
        <v>CEGLÉD</v>
      </c>
      <c r="G213" s="1" t="s">
        <v>3227</v>
      </c>
      <c r="H213" s="4" t="str">
        <f>IF(E213=1,LEFT(G213,1),IF(E213=2,CONCATENATE(LEFT(G213,1),RIGHT(G213,1)),IF(E213=3,CONCATENATE(LEFT(G213,1),MID(G213,3,1),RIGHT(G213,1)))))</f>
        <v>CGD</v>
      </c>
      <c r="I213" s="4" t="str">
        <f>IF(A213=C213,"Igen","Nem")</f>
        <v>Nem</v>
      </c>
      <c r="J213" s="5" t="str">
        <f>IF(I213="Igen",COUNTIF(H$2:H$176,H213),"")</f>
        <v/>
      </c>
    </row>
    <row r="214" spans="1:10" x14ac:dyDescent="0.3">
      <c r="A214" s="1" t="s">
        <v>77</v>
      </c>
      <c r="B214" s="6">
        <v>1453</v>
      </c>
      <c r="C214" s="1" t="s">
        <v>78</v>
      </c>
      <c r="D214" s="6">
        <f>INDEX($B$2:$B$3156,MATCH(C214,$A$2:$A$3156,0))</f>
        <v>11497</v>
      </c>
      <c r="E214" s="6">
        <f>IF(D214&gt;=100000,1,0)+IF(AND(D214&lt;100000,50000&lt;=D214),2,0)+IF(D214&lt;50000,3,0)</f>
        <v>3</v>
      </c>
      <c r="F214" s="1" t="str">
        <f>UPPER(C214)</f>
        <v>BICSKE</v>
      </c>
      <c r="G214" s="1" t="s">
        <v>3174</v>
      </c>
      <c r="H214" s="4" t="str">
        <f>IF(E214=1,LEFT(G214,1),IF(E214=2,CONCATENATE(LEFT(G214,1),RIGHT(G214,1)),IF(E214=3,CONCATENATE(LEFT(G214,1),MID(G214,3,1),RIGHT(G214,1)))))</f>
        <v>BCE</v>
      </c>
      <c r="I214" s="4" t="str">
        <f>IF(A214=C214,"Igen","Nem")</f>
        <v>Nem</v>
      </c>
      <c r="J214" s="5" t="str">
        <f>IF(I214="Igen",COUNTIF(H$2:H$176,H214),"")</f>
        <v/>
      </c>
    </row>
    <row r="215" spans="1:10" x14ac:dyDescent="0.3">
      <c r="A215" s="1" t="s">
        <v>79</v>
      </c>
      <c r="B215" s="6">
        <v>719</v>
      </c>
      <c r="C215" s="1" t="s">
        <v>80</v>
      </c>
      <c r="D215" s="6">
        <f>INDEX($B$2:$B$3156,MATCH(C215,$A$2:$A$3156,0))</f>
        <v>7360</v>
      </c>
      <c r="E215" s="6">
        <f>IF(D215&gt;=100000,1,0)+IF(AND(D215&lt;100000,50000&lt;=D215),2,0)+IF(D215&lt;50000,3,0)</f>
        <v>3</v>
      </c>
      <c r="F215" s="1" t="str">
        <f>UPPER(C215)</f>
        <v>FÜZESABONY</v>
      </c>
      <c r="G215" s="1" t="s">
        <v>3334</v>
      </c>
      <c r="H215" s="4" t="str">
        <f>IF(E215=1,LEFT(G215,1),IF(E215=2,CONCATENATE(LEFT(G215,1),RIGHT(G215,1)),IF(E215=3,CONCATENATE(LEFT(G215,1),MID(G215,3,1),RIGHT(G215,1)))))</f>
        <v>FZY</v>
      </c>
      <c r="I215" s="4" t="str">
        <f>IF(A215=C215,"Igen","Nem")</f>
        <v>Nem</v>
      </c>
      <c r="J215" s="5" t="str">
        <f>IF(I215="Igen",COUNTIF(H$2:H$176,H215),"")</f>
        <v/>
      </c>
    </row>
    <row r="216" spans="1:10" x14ac:dyDescent="0.3">
      <c r="A216" s="1" t="s">
        <v>81</v>
      </c>
      <c r="B216" s="6">
        <v>5274</v>
      </c>
      <c r="C216" s="1" t="s">
        <v>82</v>
      </c>
      <c r="D216" s="6">
        <f>INDEX($B$2:$B$3156,MATCH(C216,$A$2:$A$3156,0))</f>
        <v>160766</v>
      </c>
      <c r="E216" s="6">
        <f>IF(D216&gt;=100000,1,0)+IF(AND(D216&lt;100000,50000&lt;=D216),2,0)+IF(D216&lt;50000,3,0)</f>
        <v>1</v>
      </c>
      <c r="F216" s="1" t="str">
        <f>UPPER(C216)</f>
        <v>SZEGED</v>
      </c>
      <c r="G216" s="1" t="s">
        <v>3175</v>
      </c>
      <c r="H216" s="4" t="str">
        <f>IF(E216=1,LEFT(G216,1),IF(E216=2,CONCATENATE(LEFT(G216,1),RIGHT(G216,1)),IF(E216=3,CONCATENATE(LEFT(G216,1),MID(G216,3,1),RIGHT(G216,1)))))</f>
        <v>S</v>
      </c>
      <c r="I216" s="4" t="str">
        <f>IF(A216=C216,"Igen","Nem")</f>
        <v>Nem</v>
      </c>
      <c r="J216" s="5" t="str">
        <f>IF(I216="Igen",COUNTIF(H$2:H$176,H216),"")</f>
        <v/>
      </c>
    </row>
    <row r="217" spans="1:10" x14ac:dyDescent="0.3">
      <c r="A217" s="1" t="s">
        <v>83</v>
      </c>
      <c r="B217" s="6">
        <v>401</v>
      </c>
      <c r="C217" s="1" t="s">
        <v>84</v>
      </c>
      <c r="D217" s="6">
        <f>INDEX($B$2:$B$3156,MATCH(C217,$A$2:$A$3156,0))</f>
        <v>57403</v>
      </c>
      <c r="E217" s="6">
        <f>IF(D217&gt;=100000,1,0)+IF(AND(D217&lt;100000,50000&lt;=D217),2,0)+IF(D217&lt;50000,3,0)</f>
        <v>2</v>
      </c>
      <c r="F217" s="1" t="str">
        <f>UPPER(C217)</f>
        <v>ZALAEGERSZEG</v>
      </c>
      <c r="G217" s="1" t="s">
        <v>3176</v>
      </c>
      <c r="H217" s="4" t="str">
        <f>IF(E217=1,LEFT(G217,1),IF(E217=2,CONCATENATE(LEFT(G217,1),RIGHT(G217,1)),IF(E217=3,CONCATENATE(LEFT(G217,1),MID(G217,3,1),RIGHT(G217,1)))))</f>
        <v>ZG</v>
      </c>
      <c r="I217" s="4" t="str">
        <f>IF(A217=C217,"Igen","Nem")</f>
        <v>Nem</v>
      </c>
      <c r="J217" s="5" t="str">
        <f>IF(I217="Igen",COUNTIF(H$2:H$176,H217),"")</f>
        <v/>
      </c>
    </row>
    <row r="218" spans="1:10" x14ac:dyDescent="0.3">
      <c r="A218" s="1" t="s">
        <v>85</v>
      </c>
      <c r="B218" s="6">
        <v>381</v>
      </c>
      <c r="C218" s="1" t="s">
        <v>86</v>
      </c>
      <c r="D218" s="6">
        <f>INDEX($B$2:$B$3156,MATCH(C218,$A$2:$A$3156,0))</f>
        <v>10421</v>
      </c>
      <c r="E218" s="6">
        <f>IF(D218&gt;=100000,1,0)+IF(AND(D218&lt;100000,50000&lt;=D218),2,0)+IF(D218&lt;50000,3,0)</f>
        <v>3</v>
      </c>
      <c r="F218" s="1" t="str">
        <f>UPPER(C218)</f>
        <v>SZIGETVÁR</v>
      </c>
      <c r="G218" s="1" t="s">
        <v>3261</v>
      </c>
      <c r="H218" s="4" t="str">
        <f>IF(E218=1,LEFT(G218,1),IF(E218=2,CONCATENATE(LEFT(G218,1),RIGHT(G218,1)),IF(E218=3,CONCATENATE(LEFT(G218,1),MID(G218,3,1),RIGHT(G218,1)))))</f>
        <v>SIR</v>
      </c>
      <c r="I218" s="4" t="str">
        <f>IF(A218=C218,"Igen","Nem")</f>
        <v>Nem</v>
      </c>
      <c r="J218" s="5" t="str">
        <f>IF(I218="Igen",COUNTIF(H$2:H$176,H218),"")</f>
        <v/>
      </c>
    </row>
    <row r="219" spans="1:10" x14ac:dyDescent="0.3">
      <c r="A219" s="1" t="s">
        <v>87</v>
      </c>
      <c r="B219" s="6">
        <v>2145</v>
      </c>
      <c r="C219" s="1" t="s">
        <v>34</v>
      </c>
      <c r="D219" s="6">
        <f>INDEX($B$2:$B$3156,MATCH(C219,$A$2:$A$3156,0))</f>
        <v>19126</v>
      </c>
      <c r="E219" s="6">
        <f>IF(D219&gt;=100000,1,0)+IF(AND(D219&lt;100000,50000&lt;=D219),2,0)+IF(D219&lt;50000,3,0)</f>
        <v>3</v>
      </c>
      <c r="F219" s="1" t="str">
        <f>UPPER(C219)</f>
        <v>KOMÁROM</v>
      </c>
      <c r="G219" s="1" t="s">
        <v>3222</v>
      </c>
      <c r="H219" s="4" t="str">
        <f>IF(E219=1,LEFT(G219,1),IF(E219=2,CONCATENATE(LEFT(G219,1),RIGHT(G219,1)),IF(E219=3,CONCATENATE(LEFT(G219,1),MID(G219,3,1),RIGHT(G219,1)))))</f>
        <v>KMM</v>
      </c>
      <c r="I219" s="4" t="str">
        <f>IF(A219=C219,"Igen","Nem")</f>
        <v>Nem</v>
      </c>
      <c r="J219" s="5" t="str">
        <f>IF(I219="Igen",COUNTIF(H$2:H$176,H219),"")</f>
        <v/>
      </c>
    </row>
    <row r="220" spans="1:10" x14ac:dyDescent="0.3">
      <c r="A220" s="1" t="s">
        <v>88</v>
      </c>
      <c r="B220" s="6">
        <v>75</v>
      </c>
      <c r="C220" s="1" t="s">
        <v>84</v>
      </c>
      <c r="D220" s="6">
        <f>INDEX($B$2:$B$3156,MATCH(C220,$A$2:$A$3156,0))</f>
        <v>57403</v>
      </c>
      <c r="E220" s="6">
        <f>IF(D220&gt;=100000,1,0)+IF(AND(D220&lt;100000,50000&lt;=D220),2,0)+IF(D220&lt;50000,3,0)</f>
        <v>2</v>
      </c>
      <c r="F220" s="1" t="str">
        <f>UPPER(C220)</f>
        <v>ZALAEGERSZEG</v>
      </c>
      <c r="G220" s="1" t="s">
        <v>3176</v>
      </c>
      <c r="H220" s="4" t="str">
        <f>IF(E220=1,LEFT(G220,1),IF(E220=2,CONCATENATE(LEFT(G220,1),RIGHT(G220,1)),IF(E220=3,CONCATENATE(LEFT(G220,1),MID(G220,3,1),RIGHT(G220,1)))))</f>
        <v>ZG</v>
      </c>
      <c r="I220" s="4" t="str">
        <f>IF(A220=C220,"Igen","Nem")</f>
        <v>Nem</v>
      </c>
      <c r="J220" s="5" t="str">
        <f>IF(I220="Igen",COUNTIF(H$2:H$176,H220),"")</f>
        <v/>
      </c>
    </row>
    <row r="221" spans="1:10" x14ac:dyDescent="0.3">
      <c r="A221" s="1" t="s">
        <v>89</v>
      </c>
      <c r="B221" s="6">
        <v>776</v>
      </c>
      <c r="C221" s="1" t="s">
        <v>90</v>
      </c>
      <c r="D221" s="6">
        <f>INDEX($B$2:$B$3156,MATCH(C221,$A$2:$A$3156,0))</f>
        <v>5787</v>
      </c>
      <c r="E221" s="6">
        <f>IF(D221&gt;=100000,1,0)+IF(AND(D221&lt;100000,50000&lt;=D221),2,0)+IF(D221&lt;50000,3,0)</f>
        <v>3</v>
      </c>
      <c r="F221" s="1" t="str">
        <f>UPPER(C221)</f>
        <v>MEZŐKOVÁCSHÁZA</v>
      </c>
      <c r="G221" s="1" t="s">
        <v>3315</v>
      </c>
      <c r="H221" s="4" t="str">
        <f>IF(E221=1,LEFT(G221,1),IF(E221=2,CONCATENATE(LEFT(G221,1),RIGHT(G221,1)),IF(E221=3,CONCATENATE(LEFT(G221,1),MID(G221,3,1),RIGHT(G221,1)))))</f>
        <v>MZA</v>
      </c>
      <c r="I221" s="4" t="str">
        <f>IF(A221=C221,"Igen","Nem")</f>
        <v>Nem</v>
      </c>
      <c r="J221" s="5" t="str">
        <f>IF(I221="Igen",COUNTIF(H$2:H$176,H221),"")</f>
        <v/>
      </c>
    </row>
    <row r="222" spans="1:10" x14ac:dyDescent="0.3">
      <c r="A222" s="1" t="s">
        <v>91</v>
      </c>
      <c r="B222" s="6">
        <v>75</v>
      </c>
      <c r="C222" s="1" t="s">
        <v>86</v>
      </c>
      <c r="D222" s="6">
        <f>INDEX($B$2:$B$3156,MATCH(C222,$A$2:$A$3156,0))</f>
        <v>10421</v>
      </c>
      <c r="E222" s="6">
        <f>IF(D222&gt;=100000,1,0)+IF(AND(D222&lt;100000,50000&lt;=D222),2,0)+IF(D222&lt;50000,3,0)</f>
        <v>3</v>
      </c>
      <c r="F222" s="1" t="str">
        <f>UPPER(C222)</f>
        <v>SZIGETVÁR</v>
      </c>
      <c r="G222" s="1" t="s">
        <v>3261</v>
      </c>
      <c r="H222" s="4" t="str">
        <f>IF(E222=1,LEFT(G222,1),IF(E222=2,CONCATENATE(LEFT(G222,1),RIGHT(G222,1)),IF(E222=3,CONCATENATE(LEFT(G222,1),MID(G222,3,1),RIGHT(G222,1)))))</f>
        <v>SIR</v>
      </c>
      <c r="I222" s="4" t="str">
        <f>IF(A222=C222,"Igen","Nem")</f>
        <v>Nem</v>
      </c>
      <c r="J222" s="5" t="str">
        <f>IF(I222="Igen",COUNTIF(H$2:H$176,H222),"")</f>
        <v/>
      </c>
    </row>
    <row r="223" spans="1:10" x14ac:dyDescent="0.3">
      <c r="A223" s="1" t="s">
        <v>92</v>
      </c>
      <c r="B223" s="6">
        <v>1657</v>
      </c>
      <c r="C223" s="1" t="s">
        <v>93</v>
      </c>
      <c r="D223" s="6">
        <f>INDEX($B$2:$B$3156,MATCH(C223,$A$2:$A$3156,0))</f>
        <v>7605</v>
      </c>
      <c r="E223" s="6">
        <f>IF(D223&gt;=100000,1,0)+IF(AND(D223&lt;100000,50000&lt;=D223),2,0)+IF(D223&lt;50000,3,0)</f>
        <v>3</v>
      </c>
      <c r="F223" s="1" t="str">
        <f>UPPER(C223)</f>
        <v>NYÍRADONY</v>
      </c>
      <c r="G223" s="1" t="s">
        <v>3239</v>
      </c>
      <c r="H223" s="4" t="str">
        <f>IF(E223=1,LEFT(G223,1),IF(E223=2,CONCATENATE(LEFT(G223,1),RIGHT(G223,1)),IF(E223=3,CONCATENATE(LEFT(G223,1),MID(G223,3,1),RIGHT(G223,1)))))</f>
        <v>NIY</v>
      </c>
      <c r="I223" s="4" t="str">
        <f>IF(A223=C223,"Igen","Nem")</f>
        <v>Nem</v>
      </c>
      <c r="J223" s="5" t="str">
        <f>IF(I223="Igen",COUNTIF(H$2:H$176,H223),"")</f>
        <v/>
      </c>
    </row>
    <row r="224" spans="1:10" x14ac:dyDescent="0.3">
      <c r="A224" s="1" t="s">
        <v>94</v>
      </c>
      <c r="B224" s="6">
        <v>713</v>
      </c>
      <c r="C224" s="1" t="s">
        <v>95</v>
      </c>
      <c r="D224" s="6">
        <f>INDEX($B$2:$B$3156,MATCH(C224,$A$2:$A$3156,0))</f>
        <v>13972</v>
      </c>
      <c r="E224" s="6">
        <f>IF(D224&gt;=100000,1,0)+IF(AND(D224&lt;100000,50000&lt;=D224),2,0)+IF(D224&lt;50000,3,0)</f>
        <v>3</v>
      </c>
      <c r="F224" s="1" t="str">
        <f>UPPER(C224)</f>
        <v>SÁTORALJAÚJHELY</v>
      </c>
      <c r="G224" s="1" t="s">
        <v>3325</v>
      </c>
      <c r="H224" s="4" t="str">
        <f>IF(E224=1,LEFT(G224,1),IF(E224=2,CONCATENATE(LEFT(G224,1),RIGHT(G224,1)),IF(E224=3,CONCATENATE(LEFT(G224,1),MID(G224,3,1),RIGHT(G224,1)))))</f>
        <v>STY</v>
      </c>
      <c r="I224" s="4" t="str">
        <f>IF(A224=C224,"Igen","Nem")</f>
        <v>Nem</v>
      </c>
      <c r="J224" s="5" t="str">
        <f>IF(I224="Igen",COUNTIF(H$2:H$176,H224),"")</f>
        <v/>
      </c>
    </row>
    <row r="225" spans="1:10" x14ac:dyDescent="0.3">
      <c r="A225" s="1" t="s">
        <v>96</v>
      </c>
      <c r="B225" s="6">
        <v>215</v>
      </c>
      <c r="C225" s="1" t="s">
        <v>97</v>
      </c>
      <c r="D225" s="6">
        <f>INDEX($B$2:$B$3156,MATCH(C225,$A$2:$A$3156,0))</f>
        <v>61441</v>
      </c>
      <c r="E225" s="6">
        <f>IF(D225&gt;=100000,1,0)+IF(AND(D225&lt;100000,50000&lt;=D225),2,0)+IF(D225&lt;50000,3,0)</f>
        <v>2</v>
      </c>
      <c r="F225" s="1" t="str">
        <f>UPPER(C225)</f>
        <v>KAPOSVÁR</v>
      </c>
      <c r="G225" s="1" t="s">
        <v>3262</v>
      </c>
      <c r="H225" s="4" t="str">
        <f>IF(E225=1,LEFT(G225,1),IF(E225=2,CONCATENATE(LEFT(G225,1),RIGHT(G225,1)),IF(E225=3,CONCATENATE(LEFT(G225,1),MID(G225,3,1),RIGHT(G225,1)))))</f>
        <v>KR</v>
      </c>
      <c r="I225" s="4" t="str">
        <f>IF(A225=C225,"Igen","Nem")</f>
        <v>Nem</v>
      </c>
      <c r="J225" s="5" t="str">
        <f>IF(I225="Igen",COUNTIF(H$2:H$176,H225),"")</f>
        <v/>
      </c>
    </row>
    <row r="226" spans="1:10" x14ac:dyDescent="0.3">
      <c r="A226" s="1" t="s">
        <v>98</v>
      </c>
      <c r="B226" s="6">
        <v>274</v>
      </c>
      <c r="C226" s="1" t="s">
        <v>99</v>
      </c>
      <c r="D226" s="6">
        <f>INDEX($B$2:$B$3156,MATCH(C226,$A$2:$A$3156,0))</f>
        <v>8581</v>
      </c>
      <c r="E226" s="6">
        <f>IF(D226&gt;=100000,1,0)+IF(AND(D226&lt;100000,50000&lt;=D226),2,0)+IF(D226&lt;50000,3,0)</f>
        <v>3</v>
      </c>
      <c r="F226" s="1" t="str">
        <f>UPPER(C226)</f>
        <v>SZERENCS</v>
      </c>
      <c r="G226" s="1" t="s">
        <v>3177</v>
      </c>
      <c r="H226" s="4" t="str">
        <f>IF(E226=1,LEFT(G226,1),IF(E226=2,CONCATENATE(LEFT(G226,1),RIGHT(G226,1)),IF(E226=3,CONCATENATE(LEFT(G226,1),MID(G226,3,1),RIGHT(G226,1)))))</f>
        <v>SES</v>
      </c>
      <c r="I226" s="4" t="str">
        <f>IF(A226=C226,"Igen","Nem")</f>
        <v>Nem</v>
      </c>
      <c r="J226" s="5" t="str">
        <f>IF(I226="Igen",COUNTIF(H$2:H$176,H226),"")</f>
        <v/>
      </c>
    </row>
    <row r="227" spans="1:10" x14ac:dyDescent="0.3">
      <c r="A227" s="1" t="s">
        <v>100</v>
      </c>
      <c r="B227" s="6">
        <v>71</v>
      </c>
      <c r="C227" s="1" t="s">
        <v>101</v>
      </c>
      <c r="D227" s="6">
        <f>INDEX($B$2:$B$3156,MATCH(C227,$A$2:$A$3156,0))</f>
        <v>6198</v>
      </c>
      <c r="E227" s="6">
        <f>IF(D227&gt;=100000,1,0)+IF(AND(D227&lt;100000,50000&lt;=D227),2,0)+IF(D227&lt;50000,3,0)</f>
        <v>3</v>
      </c>
      <c r="F227" s="1" t="str">
        <f>UPPER(C227)</f>
        <v>ENCS</v>
      </c>
      <c r="G227" s="1" t="s">
        <v>3178</v>
      </c>
      <c r="H227" s="4" t="str">
        <f>IF(E227=1,LEFT(G227,1),IF(E227=2,CONCATENATE(LEFT(G227,1),RIGHT(G227,1)),IF(E227=3,CONCATENATE(LEFT(G227,1),MID(G227,3,1),RIGHT(G227,1)))))</f>
        <v>ECS</v>
      </c>
      <c r="I227" s="4" t="str">
        <f>IF(A227=C227,"Igen","Nem")</f>
        <v>Nem</v>
      </c>
      <c r="J227" s="5" t="str">
        <f>IF(I227="Igen",COUNTIF(H$2:H$176,H227),"")</f>
        <v/>
      </c>
    </row>
    <row r="228" spans="1:10" x14ac:dyDescent="0.3">
      <c r="A228" s="1" t="s">
        <v>102</v>
      </c>
      <c r="B228" s="6">
        <v>273</v>
      </c>
      <c r="C228" s="1" t="s">
        <v>55</v>
      </c>
      <c r="D228" s="6">
        <f>INDEX($B$2:$B$3156,MATCH(C228,$A$2:$A$3156,0))</f>
        <v>2935</v>
      </c>
      <c r="E228" s="6">
        <f>IF(D228&gt;=100000,1,0)+IF(AND(D228&lt;100000,50000&lt;=D228),2,0)+IF(D228&lt;50000,3,0)</f>
        <v>3</v>
      </c>
      <c r="F228" s="1" t="str">
        <f>UPPER(C228)</f>
        <v>SÁSD</v>
      </c>
      <c r="G228" s="1" t="s">
        <v>3256</v>
      </c>
      <c r="H228" s="4" t="str">
        <f>IF(E228=1,LEFT(G228,1),IF(E228=2,CONCATENATE(LEFT(G228,1),RIGHT(G228,1)),IF(E228=3,CONCATENATE(LEFT(G228,1),MID(G228,3,1),RIGHT(G228,1)))))</f>
        <v>SSD</v>
      </c>
      <c r="I228" s="4" t="str">
        <f>IF(A228=C228,"Igen","Nem")</f>
        <v>Nem</v>
      </c>
      <c r="J228" s="5" t="str">
        <f>IF(I228="Igen",COUNTIF(H$2:H$176,H228),"")</f>
        <v/>
      </c>
    </row>
    <row r="229" spans="1:10" x14ac:dyDescent="0.3">
      <c r="A229" s="1" t="s">
        <v>103</v>
      </c>
      <c r="B229" s="6">
        <v>667</v>
      </c>
      <c r="C229" s="1" t="s">
        <v>104</v>
      </c>
      <c r="D229" s="6">
        <f>INDEX($B$2:$B$3156,MATCH(C229,$A$2:$A$3156,0))</f>
        <v>31795</v>
      </c>
      <c r="E229" s="6">
        <f>IF(D229&gt;=100000,1,0)+IF(AND(D229&lt;100000,50000&lt;=D229),2,0)+IF(D229&lt;50000,3,0)</f>
        <v>3</v>
      </c>
      <c r="F229" s="1" t="str">
        <f>UPPER(C229)</f>
        <v>SZEKSZÁRD</v>
      </c>
      <c r="G229" s="1" t="s">
        <v>3263</v>
      </c>
      <c r="H229" s="4" t="str">
        <f>IF(E229=1,LEFT(G229,1),IF(E229=2,CONCATENATE(LEFT(G229,1),RIGHT(G229,1)),IF(E229=3,CONCATENATE(LEFT(G229,1),MID(G229,3,1),RIGHT(G229,1)))))</f>
        <v>SED</v>
      </c>
      <c r="I229" s="4" t="str">
        <f>IF(A229=C229,"Igen","Nem")</f>
        <v>Nem</v>
      </c>
      <c r="J229" s="5" t="str">
        <f>IF(I229="Igen",COUNTIF(H$2:H$176,H229),"")</f>
        <v/>
      </c>
    </row>
    <row r="230" spans="1:10" x14ac:dyDescent="0.3">
      <c r="A230" s="1" t="s">
        <v>105</v>
      </c>
      <c r="B230" s="6">
        <v>5336</v>
      </c>
      <c r="C230" s="1" t="s">
        <v>106</v>
      </c>
      <c r="D230" s="6">
        <f>INDEX($B$2:$B$3156,MATCH(C230,$A$2:$A$3156,0))</f>
        <v>23893</v>
      </c>
      <c r="E230" s="6">
        <f>IF(D230&gt;=100000,1,0)+IF(AND(D230&lt;100000,50000&lt;=D230),2,0)+IF(D230&lt;50000,3,0)</f>
        <v>3</v>
      </c>
      <c r="F230" s="1" t="str">
        <f>UPPER(C230)</f>
        <v>GYÁL</v>
      </c>
      <c r="G230" s="1" t="s">
        <v>3264</v>
      </c>
      <c r="H230" s="4" t="str">
        <f>IF(E230=1,LEFT(G230,1),IF(E230=2,CONCATENATE(LEFT(G230,1),RIGHT(G230,1)),IF(E230=3,CONCATENATE(LEFT(G230,1),MID(G230,3,1),RIGHT(G230,1)))))</f>
        <v>GAL</v>
      </c>
      <c r="I230" s="4" t="str">
        <f>IF(A230=C230,"Igen","Nem")</f>
        <v>Nem</v>
      </c>
      <c r="J230" s="5" t="str">
        <f>IF(I230="Igen",COUNTIF(H$2:H$176,H230),"")</f>
        <v/>
      </c>
    </row>
    <row r="231" spans="1:10" x14ac:dyDescent="0.3">
      <c r="A231" s="1" t="s">
        <v>107</v>
      </c>
      <c r="B231" s="6">
        <v>669</v>
      </c>
      <c r="C231" s="1" t="s">
        <v>84</v>
      </c>
      <c r="D231" s="6">
        <f>INDEX($B$2:$B$3156,MATCH(C231,$A$2:$A$3156,0))</f>
        <v>57403</v>
      </c>
      <c r="E231" s="6">
        <f>IF(D231&gt;=100000,1,0)+IF(AND(D231&lt;100000,50000&lt;=D231),2,0)+IF(D231&lt;50000,3,0)</f>
        <v>2</v>
      </c>
      <c r="F231" s="1" t="str">
        <f>UPPER(C231)</f>
        <v>ZALAEGERSZEG</v>
      </c>
      <c r="G231" s="1" t="s">
        <v>3176</v>
      </c>
      <c r="H231" s="4" t="str">
        <f>IF(E231=1,LEFT(G231,1),IF(E231=2,CONCATENATE(LEFT(G231,1),RIGHT(G231,1)),IF(E231=3,CONCATENATE(LEFT(G231,1),MID(G231,3,1),RIGHT(G231,1)))))</f>
        <v>ZG</v>
      </c>
      <c r="I231" s="4" t="str">
        <f>IF(A231=C231,"Igen","Nem")</f>
        <v>Nem</v>
      </c>
      <c r="J231" s="5" t="str">
        <f>IF(I231="Igen",COUNTIF(H$2:H$176,H231),"")</f>
        <v/>
      </c>
    </row>
    <row r="232" spans="1:10" x14ac:dyDescent="0.3">
      <c r="A232" s="1" t="s">
        <v>108</v>
      </c>
      <c r="B232" s="6">
        <v>706</v>
      </c>
      <c r="C232" s="1" t="s">
        <v>104</v>
      </c>
      <c r="D232" s="6">
        <f>INDEX($B$2:$B$3156,MATCH(C232,$A$2:$A$3156,0))</f>
        <v>31795</v>
      </c>
      <c r="E232" s="6">
        <f>IF(D232&gt;=100000,1,0)+IF(AND(D232&lt;100000,50000&lt;=D232),2,0)+IF(D232&lt;50000,3,0)</f>
        <v>3</v>
      </c>
      <c r="F232" s="1" t="str">
        <f>UPPER(C232)</f>
        <v>SZEKSZÁRD</v>
      </c>
      <c r="G232" s="1" t="s">
        <v>3263</v>
      </c>
      <c r="H232" s="4" t="str">
        <f>IF(E232=1,LEFT(G232,1),IF(E232=2,CONCATENATE(LEFT(G232,1),RIGHT(G232,1)),IF(E232=3,CONCATENATE(LEFT(G232,1),MID(G232,3,1),RIGHT(G232,1)))))</f>
        <v>SED</v>
      </c>
      <c r="I232" s="4" t="str">
        <f>IF(A232=C232,"Igen","Nem")</f>
        <v>Nem</v>
      </c>
      <c r="J232" s="5" t="str">
        <f>IF(I232="Igen",COUNTIF(H$2:H$176,H232),"")</f>
        <v/>
      </c>
    </row>
    <row r="233" spans="1:10" x14ac:dyDescent="0.3">
      <c r="A233" s="1" t="s">
        <v>109</v>
      </c>
      <c r="B233" s="6">
        <v>1846</v>
      </c>
      <c r="C233" s="1" t="s">
        <v>110</v>
      </c>
      <c r="D233" s="6">
        <f>INDEX($B$2:$B$3156,MATCH(C233,$A$2:$A$3156,0))</f>
        <v>12800</v>
      </c>
      <c r="E233" s="6">
        <f>IF(D233&gt;=100000,1,0)+IF(AND(D233&lt;100000,50000&lt;=D233),2,0)+IF(D233&lt;50000,3,0)</f>
        <v>3</v>
      </c>
      <c r="F233" s="1" t="str">
        <f>UPPER(C233)</f>
        <v>BALATONFÜRED</v>
      </c>
      <c r="G233" s="1" t="s">
        <v>3335</v>
      </c>
      <c r="H233" s="4" t="str">
        <f>IF(E233=1,LEFT(G233,1),IF(E233=2,CONCATENATE(LEFT(G233,1),RIGHT(G233,1)),IF(E233=3,CONCATENATE(LEFT(G233,1),MID(G233,3,1),RIGHT(G233,1)))))</f>
        <v>BLD</v>
      </c>
      <c r="I233" s="4" t="str">
        <f>IF(A233=C233,"Igen","Nem")</f>
        <v>Nem</v>
      </c>
      <c r="J233" s="5" t="str">
        <f>IF(I233="Igen",COUNTIF(H$2:H$176,H233),"")</f>
        <v/>
      </c>
    </row>
    <row r="234" spans="1:10" x14ac:dyDescent="0.3">
      <c r="A234" s="1" t="s">
        <v>111</v>
      </c>
      <c r="B234" s="6">
        <v>1427</v>
      </c>
      <c r="C234" s="1" t="s">
        <v>112</v>
      </c>
      <c r="D234" s="6">
        <f>INDEX($B$2:$B$3156,MATCH(C234,$A$2:$A$3156,0))</f>
        <v>19289</v>
      </c>
      <c r="E234" s="6">
        <f>IF(D234&gt;=100000,1,0)+IF(AND(D234&lt;100000,50000&lt;=D234),2,0)+IF(D234&lt;50000,3,0)</f>
        <v>3</v>
      </c>
      <c r="F234" s="1" t="str">
        <f>UPPER(C234)</f>
        <v>KESZTHELY</v>
      </c>
      <c r="G234" s="1" t="s">
        <v>3179</v>
      </c>
      <c r="H234" s="4" t="str">
        <f>IF(E234=1,LEFT(G234,1),IF(E234=2,CONCATENATE(LEFT(G234,1),RIGHT(G234,1)),IF(E234=3,CONCATENATE(LEFT(G234,1),MID(G234,3,1),RIGHT(G234,1)))))</f>
        <v>KSY</v>
      </c>
      <c r="I234" s="4" t="str">
        <f>IF(A234=C234,"Igen","Nem")</f>
        <v>Nem</v>
      </c>
      <c r="J234" s="5" t="str">
        <f>IF(I234="Igen",COUNTIF(H$2:H$176,H234),"")</f>
        <v/>
      </c>
    </row>
    <row r="235" spans="1:10" x14ac:dyDescent="0.3">
      <c r="A235" s="1" t="s">
        <v>113</v>
      </c>
      <c r="B235" s="6">
        <v>557</v>
      </c>
      <c r="C235" s="1" t="s">
        <v>114</v>
      </c>
      <c r="D235" s="6">
        <f>INDEX($B$2:$B$3156,MATCH(C235,$A$2:$A$3156,0))</f>
        <v>2702</v>
      </c>
      <c r="E235" s="6">
        <f>IF(D235&gt;=100000,1,0)+IF(AND(D235&lt;100000,50000&lt;=D235),2,0)+IF(D235&lt;50000,3,0)</f>
        <v>3</v>
      </c>
      <c r="F235" s="1" t="str">
        <f>UPPER(C235)</f>
        <v>RÉTSÁG</v>
      </c>
      <c r="G235" s="1" t="s">
        <v>3265</v>
      </c>
      <c r="H235" s="4" t="str">
        <f>IF(E235=1,LEFT(G235,1),IF(E235=2,CONCATENATE(LEFT(G235,1),RIGHT(G235,1)),IF(E235=3,CONCATENATE(LEFT(G235,1),MID(G235,3,1),RIGHT(G235,1)))))</f>
        <v>RTG</v>
      </c>
      <c r="I235" s="4" t="str">
        <f>IF(A235=C235,"Igen","Nem")</f>
        <v>Nem</v>
      </c>
      <c r="J235" s="5" t="str">
        <f>IF(I235="Igen",COUNTIF(H$2:H$176,H235),"")</f>
        <v/>
      </c>
    </row>
    <row r="236" spans="1:10" x14ac:dyDescent="0.3">
      <c r="A236" s="1" t="s">
        <v>115</v>
      </c>
      <c r="B236" s="6">
        <v>312</v>
      </c>
      <c r="C236" s="1" t="s">
        <v>116</v>
      </c>
      <c r="D236" s="6">
        <f>INDEX($B$2:$B$3156,MATCH(C236,$A$2:$A$3156,0))</f>
        <v>46649</v>
      </c>
      <c r="E236" s="6">
        <f>IF(D236&gt;=100000,1,0)+IF(AND(D236&lt;100000,50000&lt;=D236),2,0)+IF(D236&lt;50000,3,0)</f>
        <v>3</v>
      </c>
      <c r="F236" s="1" t="str">
        <f>UPPER(C236)</f>
        <v>NAGYKANIZSA</v>
      </c>
      <c r="G236" s="1" t="s">
        <v>3180</v>
      </c>
      <c r="H236" s="4" t="str">
        <f>IF(E236=1,LEFT(G236,1),IF(E236=2,CONCATENATE(LEFT(G236,1),RIGHT(G236,1)),IF(E236=3,CONCATENATE(LEFT(G236,1),MID(G236,3,1),RIGHT(G236,1)))))</f>
        <v>NGA</v>
      </c>
      <c r="I236" s="4" t="str">
        <f>IF(A236=C236,"Igen","Nem")</f>
        <v>Nem</v>
      </c>
      <c r="J236" s="5" t="str">
        <f>IF(I236="Igen",COUNTIF(H$2:H$176,H236),"")</f>
        <v/>
      </c>
    </row>
    <row r="237" spans="1:10" x14ac:dyDescent="0.3">
      <c r="A237" s="1" t="s">
        <v>117</v>
      </c>
      <c r="B237" s="6">
        <v>188</v>
      </c>
      <c r="C237" s="1" t="s">
        <v>95</v>
      </c>
      <c r="D237" s="6">
        <f>INDEX($B$2:$B$3156,MATCH(C237,$A$2:$A$3156,0))</f>
        <v>13972</v>
      </c>
      <c r="E237" s="6">
        <f>IF(D237&gt;=100000,1,0)+IF(AND(D237&lt;100000,50000&lt;=D237),2,0)+IF(D237&lt;50000,3,0)</f>
        <v>3</v>
      </c>
      <c r="F237" s="1" t="str">
        <f>UPPER(C237)</f>
        <v>SÁTORALJAÚJHELY</v>
      </c>
      <c r="G237" s="1" t="s">
        <v>3325</v>
      </c>
      <c r="H237" s="4" t="str">
        <f>IF(E237=1,LEFT(G237,1),IF(E237=2,CONCATENATE(LEFT(G237,1),RIGHT(G237,1)),IF(E237=3,CONCATENATE(LEFT(G237,1),MID(G237,3,1),RIGHT(G237,1)))))</f>
        <v>STY</v>
      </c>
      <c r="I237" s="4" t="str">
        <f>IF(A237=C237,"Igen","Nem")</f>
        <v>Nem</v>
      </c>
      <c r="J237" s="5" t="str">
        <f>IF(I237="Igen",COUNTIF(H$2:H$176,H237),"")</f>
        <v/>
      </c>
    </row>
    <row r="238" spans="1:10" x14ac:dyDescent="0.3">
      <c r="A238" s="1" t="s">
        <v>118</v>
      </c>
      <c r="B238" s="6">
        <v>35</v>
      </c>
      <c r="C238" s="1" t="s">
        <v>119</v>
      </c>
      <c r="D238" s="6">
        <f>INDEX($B$2:$B$3156,MATCH(C238,$A$2:$A$3156,0))</f>
        <v>7348</v>
      </c>
      <c r="E238" s="6">
        <f>IF(D238&gt;=100000,1,0)+IF(AND(D238&lt;100000,50000&lt;=D238),2,0)+IF(D238&lt;50000,3,0)</f>
        <v>3</v>
      </c>
      <c r="F238" s="1" t="str">
        <f>UPPER(C238)</f>
        <v>LENTI</v>
      </c>
      <c r="G238" s="1" t="s">
        <v>3181</v>
      </c>
      <c r="H238" s="4" t="str">
        <f>IF(E238=1,LEFT(G238,1),IF(E238=2,CONCATENATE(LEFT(G238,1),RIGHT(G238,1)),IF(E238=3,CONCATENATE(LEFT(G238,1),MID(G238,3,1),RIGHT(G238,1)))))</f>
        <v>LNI</v>
      </c>
      <c r="I238" s="4" t="str">
        <f>IF(A238=C238,"Igen","Nem")</f>
        <v>Nem</v>
      </c>
      <c r="J238" s="5" t="str">
        <f>IF(I238="Igen",COUNTIF(H$2:H$176,H238),"")</f>
        <v/>
      </c>
    </row>
    <row r="239" spans="1:10" x14ac:dyDescent="0.3">
      <c r="A239" s="1" t="s">
        <v>120</v>
      </c>
      <c r="B239" s="6">
        <v>613</v>
      </c>
      <c r="C239" s="1" t="s">
        <v>73</v>
      </c>
      <c r="D239" s="6">
        <f>INDEX($B$2:$B$3156,MATCH(C239,$A$2:$A$3156,0))</f>
        <v>11821</v>
      </c>
      <c r="E239" s="6">
        <f>IF(D239&gt;=100000,1,0)+IF(AND(D239&lt;100000,50000&lt;=D239),2,0)+IF(D239&lt;50000,3,0)</f>
        <v>3</v>
      </c>
      <c r="F239" s="1" t="str">
        <f>UPPER(C239)</f>
        <v>SÁRBOGÁRD</v>
      </c>
      <c r="G239" s="1" t="s">
        <v>3259</v>
      </c>
      <c r="H239" s="4" t="str">
        <f>IF(E239=1,LEFT(G239,1),IF(E239=2,CONCATENATE(LEFT(G239,1),RIGHT(G239,1)),IF(E239=3,CONCATENATE(LEFT(G239,1),MID(G239,3,1),RIGHT(G239,1)))))</f>
        <v>SRD</v>
      </c>
      <c r="I239" s="4" t="str">
        <f>IF(A239=C239,"Igen","Nem")</f>
        <v>Nem</v>
      </c>
      <c r="J239" s="5" t="str">
        <f>IF(I239="Igen",COUNTIF(H$2:H$176,H239),"")</f>
        <v/>
      </c>
    </row>
    <row r="240" spans="1:10" x14ac:dyDescent="0.3">
      <c r="A240" s="1" t="s">
        <v>121</v>
      </c>
      <c r="B240" s="6">
        <v>1207</v>
      </c>
      <c r="C240" s="1" t="s">
        <v>122</v>
      </c>
      <c r="D240" s="6">
        <f>INDEX($B$2:$B$3156,MATCH(C240,$A$2:$A$3156,0))</f>
        <v>8912</v>
      </c>
      <c r="E240" s="6">
        <f>IF(D240&gt;=100000,1,0)+IF(AND(D240&lt;100000,50000&lt;=D240),2,0)+IF(D240&lt;50000,3,0)</f>
        <v>3</v>
      </c>
      <c r="F240" s="1" t="str">
        <f>UPPER(C240)</f>
        <v>SIKLÓS</v>
      </c>
      <c r="G240" s="1" t="s">
        <v>3243</v>
      </c>
      <c r="H240" s="4" t="str">
        <f>IF(E240=1,LEFT(G240,1),IF(E240=2,CONCATENATE(LEFT(G240,1),RIGHT(G240,1)),IF(E240=3,CONCATENATE(LEFT(G240,1),MID(G240,3,1),RIGHT(G240,1)))))</f>
        <v>SKS</v>
      </c>
      <c r="I240" s="4" t="str">
        <f>IF(A240=C240,"Igen","Nem")</f>
        <v>Nem</v>
      </c>
      <c r="J240" s="5" t="str">
        <f>IF(I240="Igen",COUNTIF(H$2:H$176,H240),"")</f>
        <v/>
      </c>
    </row>
    <row r="241" spans="1:10" x14ac:dyDescent="0.3">
      <c r="A241" s="1" t="s">
        <v>123</v>
      </c>
      <c r="B241" s="6">
        <v>337</v>
      </c>
      <c r="C241" s="1" t="s">
        <v>124</v>
      </c>
      <c r="D241" s="6">
        <f>INDEX($B$2:$B$3156,MATCH(C241,$A$2:$A$3156,0))</f>
        <v>8819</v>
      </c>
      <c r="E241" s="6">
        <f>IF(D241&gt;=100000,1,0)+IF(AND(D241&lt;100000,50000&lt;=D241),2,0)+IF(D241&lt;50000,3,0)</f>
        <v>3</v>
      </c>
      <c r="F241" s="1" t="str">
        <f>UPPER(C241)</f>
        <v>SZENTGOTTHÁRD</v>
      </c>
      <c r="G241" s="1" t="s">
        <v>3266</v>
      </c>
      <c r="H241" s="4" t="str">
        <f>IF(E241=1,LEFT(G241,1),IF(E241=2,CONCATENATE(LEFT(G241,1),RIGHT(G241,1)),IF(E241=3,CONCATENATE(LEFT(G241,1),MID(G241,3,1),RIGHT(G241,1)))))</f>
        <v>SED</v>
      </c>
      <c r="I241" s="4" t="str">
        <f>IF(A241=C241,"Igen","Nem")</f>
        <v>Nem</v>
      </c>
      <c r="J241" s="5" t="str">
        <f>IF(I241="Igen",COUNTIF(H$2:H$176,H241),"")</f>
        <v/>
      </c>
    </row>
    <row r="242" spans="1:10" x14ac:dyDescent="0.3">
      <c r="A242" s="1" t="s">
        <v>125</v>
      </c>
      <c r="B242" s="6">
        <v>406</v>
      </c>
      <c r="C242" s="1" t="s">
        <v>61</v>
      </c>
      <c r="D242" s="6">
        <f>INDEX($B$2:$B$3156,MATCH(C242,$A$2:$A$3156,0))</f>
        <v>6478</v>
      </c>
      <c r="E242" s="6">
        <f>IF(D242&gt;=100000,1,0)+IF(AND(D242&lt;100000,50000&lt;=D242),2,0)+IF(D242&lt;50000,3,0)</f>
        <v>3</v>
      </c>
      <c r="F242" s="1" t="str">
        <f>UPPER(C242)</f>
        <v>PUTNOK</v>
      </c>
      <c r="G242" s="1" t="s">
        <v>3171</v>
      </c>
      <c r="H242" s="4" t="str">
        <f>IF(E242=1,LEFT(G242,1),IF(E242=2,CONCATENATE(LEFT(G242,1),RIGHT(G242,1)),IF(E242=3,CONCATENATE(LEFT(G242,1),MID(G242,3,1),RIGHT(G242,1)))))</f>
        <v>PTK</v>
      </c>
      <c r="I242" s="4" t="str">
        <f>IF(A242=C242,"Igen","Nem")</f>
        <v>Nem</v>
      </c>
      <c r="J242" s="5" t="str">
        <f>IF(I242="Igen",COUNTIF(H$2:H$176,H242),"")</f>
        <v/>
      </c>
    </row>
    <row r="243" spans="1:10" x14ac:dyDescent="0.3">
      <c r="A243" s="1" t="s">
        <v>126</v>
      </c>
      <c r="B243" s="6">
        <v>131</v>
      </c>
      <c r="C243" s="1" t="s">
        <v>71</v>
      </c>
      <c r="D243" s="6">
        <f>INDEX($B$2:$B$3156,MATCH(C243,$A$2:$A$3156,0))</f>
        <v>25981</v>
      </c>
      <c r="E243" s="6">
        <f>IF(D243&gt;=100000,1,0)+IF(AND(D243&lt;100000,50000&lt;=D243),2,0)+IF(D243&lt;50000,3,0)</f>
        <v>3</v>
      </c>
      <c r="F243" s="1" t="str">
        <f>UPPER(C243)</f>
        <v>KAZINCBARCIKA</v>
      </c>
      <c r="G243" s="1" t="s">
        <v>3173</v>
      </c>
      <c r="H243" s="4" t="str">
        <f>IF(E243=1,LEFT(G243,1),IF(E243=2,CONCATENATE(LEFT(G243,1),RIGHT(G243,1)),IF(E243=3,CONCATENATE(LEFT(G243,1),MID(G243,3,1),RIGHT(G243,1)))))</f>
        <v>KZA</v>
      </c>
      <c r="I243" s="4" t="str">
        <f>IF(A243=C243,"Igen","Nem")</f>
        <v>Nem</v>
      </c>
      <c r="J243" s="5" t="str">
        <f>IF(I243="Igen",COUNTIF(H$2:H$176,H243),"")</f>
        <v/>
      </c>
    </row>
    <row r="244" spans="1:10" x14ac:dyDescent="0.3">
      <c r="A244" s="1" t="s">
        <v>127</v>
      </c>
      <c r="B244" s="6">
        <v>231</v>
      </c>
      <c r="C244" s="1" t="s">
        <v>128</v>
      </c>
      <c r="D244" s="6">
        <f>INDEX($B$2:$B$3156,MATCH(C244,$A$2:$A$3156,0))</f>
        <v>9099</v>
      </c>
      <c r="E244" s="6">
        <f>IF(D244&gt;=100000,1,0)+IF(AND(D244&lt;100000,50000&lt;=D244),2,0)+IF(D244&lt;50000,3,0)</f>
        <v>3</v>
      </c>
      <c r="F244" s="1" t="str">
        <f>UPPER(C244)</f>
        <v>PÁSZTÓ</v>
      </c>
      <c r="G244" s="1" t="s">
        <v>3267</v>
      </c>
      <c r="H244" s="4" t="str">
        <f>IF(E244=1,LEFT(G244,1),IF(E244=2,CONCATENATE(LEFT(G244,1),RIGHT(G244,1)),IF(E244=3,CONCATENATE(LEFT(G244,1),MID(G244,3,1),RIGHT(G244,1)))))</f>
        <v>PSO</v>
      </c>
      <c r="I244" s="4" t="str">
        <f>IF(A244=C244,"Igen","Nem")</f>
        <v>Nem</v>
      </c>
      <c r="J244" s="5" t="str">
        <f>IF(I244="Igen",COUNTIF(H$2:H$176,H244),"")</f>
        <v/>
      </c>
    </row>
    <row r="245" spans="1:10" x14ac:dyDescent="0.3">
      <c r="A245" s="1" t="s">
        <v>129</v>
      </c>
      <c r="B245" s="6">
        <v>577</v>
      </c>
      <c r="C245" s="1" t="s">
        <v>130</v>
      </c>
      <c r="D245" s="6">
        <f>INDEX($B$2:$B$3156,MATCH(C245,$A$2:$A$3156,0))</f>
        <v>4130</v>
      </c>
      <c r="E245" s="6">
        <f>IF(D245&gt;=100000,1,0)+IF(AND(D245&lt;100000,50000&lt;=D245),2,0)+IF(D245&lt;50000,3,0)</f>
        <v>3</v>
      </c>
      <c r="F245" s="1" t="str">
        <f>UPPER(C245)</f>
        <v>VASVÁR</v>
      </c>
      <c r="G245" s="1" t="s">
        <v>3268</v>
      </c>
      <c r="H245" s="4" t="str">
        <f>IF(E245=1,LEFT(G245,1),IF(E245=2,CONCATENATE(LEFT(G245,1),RIGHT(G245,1)),IF(E245=3,CONCATENATE(LEFT(G245,1),MID(G245,3,1),RIGHT(G245,1)))))</f>
        <v>VSR</v>
      </c>
      <c r="I245" s="4" t="str">
        <f>IF(A245=C245,"Igen","Nem")</f>
        <v>Nem</v>
      </c>
      <c r="J245" s="5" t="str">
        <f>IF(I245="Igen",COUNTIF(H$2:H$176,H245),"")</f>
        <v/>
      </c>
    </row>
    <row r="246" spans="1:10" x14ac:dyDescent="0.3">
      <c r="A246" s="1" t="s">
        <v>131</v>
      </c>
      <c r="B246" s="6">
        <v>1454</v>
      </c>
      <c r="C246" s="1" t="s">
        <v>21</v>
      </c>
      <c r="D246" s="6">
        <f>INDEX($B$2:$B$3156,MATCH(C246,$A$2:$A$3156,0))</f>
        <v>5231</v>
      </c>
      <c r="E246" s="6">
        <f>IF(D246&gt;=100000,1,0)+IF(AND(D246&lt;100000,50000&lt;=D246),2,0)+IF(D246&lt;50000,3,0)</f>
        <v>3</v>
      </c>
      <c r="F246" s="1" t="str">
        <f>UPPER(C246)</f>
        <v>SZIKSZÓ</v>
      </c>
      <c r="G246" s="1" t="s">
        <v>3241</v>
      </c>
      <c r="H246" s="4" t="str">
        <f>IF(E246=1,LEFT(G246,1),IF(E246=2,CONCATENATE(LEFT(G246,1),RIGHT(G246,1)),IF(E246=3,CONCATENATE(LEFT(G246,1),MID(G246,3,1),RIGHT(G246,1)))))</f>
        <v>SIO</v>
      </c>
      <c r="I246" s="4" t="str">
        <f>IF(A246=C246,"Igen","Nem")</f>
        <v>Nem</v>
      </c>
      <c r="J246" s="5" t="str">
        <f>IF(I246="Igen",COUNTIF(H$2:H$176,H246),"")</f>
        <v/>
      </c>
    </row>
    <row r="247" spans="1:10" x14ac:dyDescent="0.3">
      <c r="A247" s="1" t="s">
        <v>132</v>
      </c>
      <c r="B247" s="6">
        <v>5619</v>
      </c>
      <c r="C247" s="1" t="s">
        <v>133</v>
      </c>
      <c r="D247" s="6">
        <f>INDEX($B$2:$B$3156,MATCH(C247,$A$2:$A$3156,0))</f>
        <v>154521</v>
      </c>
      <c r="E247" s="6">
        <f>IF(D247&gt;=100000,1,0)+IF(AND(D247&lt;100000,50000&lt;=D247),2,0)+IF(D247&lt;50000,3,0)</f>
        <v>1</v>
      </c>
      <c r="F247" s="1" t="str">
        <f>UPPER(C247)</f>
        <v>MISKOLC</v>
      </c>
      <c r="G247" s="1" t="s">
        <v>3182</v>
      </c>
      <c r="H247" s="4" t="str">
        <f>IF(E247=1,LEFT(G247,1),IF(E247=2,CONCATENATE(LEFT(G247,1),RIGHT(G247,1)),IF(E247=3,CONCATENATE(LEFT(G247,1),MID(G247,3,1),RIGHT(G247,1)))))</f>
        <v>M</v>
      </c>
      <c r="I247" s="4" t="str">
        <f>IF(A247=C247,"Igen","Nem")</f>
        <v>Nem</v>
      </c>
      <c r="J247" s="5" t="str">
        <f>IF(I247="Igen",COUNTIF(H$2:H$176,H247),"")</f>
        <v/>
      </c>
    </row>
    <row r="248" spans="1:10" x14ac:dyDescent="0.3">
      <c r="A248" s="1" t="s">
        <v>134</v>
      </c>
      <c r="B248" s="6">
        <v>462</v>
      </c>
      <c r="C248" s="1" t="s">
        <v>135</v>
      </c>
      <c r="D248" s="6">
        <f>INDEX($B$2:$B$3156,MATCH(C248,$A$2:$A$3156,0))</f>
        <v>22390</v>
      </c>
      <c r="E248" s="6">
        <f>IF(D248&gt;=100000,1,0)+IF(AND(D248&lt;100000,50000&lt;=D248),2,0)+IF(D248&lt;50000,3,0)</f>
        <v>3</v>
      </c>
      <c r="F248" s="1" t="str">
        <f>UPPER(C248)</f>
        <v>MAKÓ</v>
      </c>
      <c r="G248" s="1" t="s">
        <v>3240</v>
      </c>
      <c r="H248" s="4" t="str">
        <f>IF(E248=1,LEFT(G248,1),IF(E248=2,CONCATENATE(LEFT(G248,1),RIGHT(G248,1)),IF(E248=3,CONCATENATE(LEFT(G248,1),MID(G248,3,1),RIGHT(G248,1)))))</f>
        <v>MKO</v>
      </c>
      <c r="I248" s="4" t="str">
        <f>IF(A248=C248,"Igen","Nem")</f>
        <v>Nem</v>
      </c>
      <c r="J248" s="5" t="str">
        <f>IF(I248="Igen",COUNTIF(H$2:H$176,H248),"")</f>
        <v/>
      </c>
    </row>
    <row r="249" spans="1:10" x14ac:dyDescent="0.3">
      <c r="A249" s="1" t="s">
        <v>136</v>
      </c>
      <c r="B249" s="6">
        <v>1930</v>
      </c>
      <c r="C249" s="1" t="s">
        <v>65</v>
      </c>
      <c r="D249" s="6">
        <f>INDEX($B$2:$B$3156,MATCH(C249,$A$2:$A$3156,0))</f>
        <v>15863</v>
      </c>
      <c r="E249" s="6">
        <f>IF(D249&gt;=100000,1,0)+IF(AND(D249&lt;100000,50000&lt;=D249),2,0)+IF(D249&lt;50000,3,0)</f>
        <v>3</v>
      </c>
      <c r="F249" s="1" t="str">
        <f>UPPER(C249)</f>
        <v>KISVÁRDA</v>
      </c>
      <c r="G249" s="1" t="s">
        <v>3258</v>
      </c>
      <c r="H249" s="4" t="str">
        <f>IF(E249=1,LEFT(G249,1),IF(E249=2,CONCATENATE(LEFT(G249,1),RIGHT(G249,1)),IF(E249=3,CONCATENATE(LEFT(G249,1),MID(G249,3,1),RIGHT(G249,1)))))</f>
        <v>KSA</v>
      </c>
      <c r="I249" s="4" t="str">
        <f>IF(A249=C249,"Igen","Nem")</f>
        <v>Nem</v>
      </c>
      <c r="J249" s="5" t="str">
        <f>IF(I249="Igen",COUNTIF(H$2:H$176,H249),"")</f>
        <v/>
      </c>
    </row>
    <row r="250" spans="1:10" x14ac:dyDescent="0.3">
      <c r="A250" s="1" t="s">
        <v>137</v>
      </c>
      <c r="B250" s="6">
        <v>1002</v>
      </c>
      <c r="C250" s="1" t="s">
        <v>138</v>
      </c>
      <c r="D250" s="6">
        <f>INDEX($B$2:$B$3156,MATCH(C250,$A$2:$A$3156,0))</f>
        <v>4238</v>
      </c>
      <c r="E250" s="6">
        <f>IF(D250&gt;=100000,1,0)+IF(AND(D250&lt;100000,50000&lt;=D250),2,0)+IF(D250&lt;50000,3,0)</f>
        <v>3</v>
      </c>
      <c r="F250" s="1" t="str">
        <f>UPPER(C250)</f>
        <v>TAB</v>
      </c>
      <c r="G250" s="1" t="s">
        <v>3183</v>
      </c>
      <c r="H250" s="4" t="str">
        <f>IF(E250=1,LEFT(G250,1),IF(E250=2,CONCATENATE(LEFT(G250,1),RIGHT(G250,1)),IF(E250=3,CONCATENATE(LEFT(G250,1),MID(G250,3,1),RIGHT(G250,1)))))</f>
        <v>TBB</v>
      </c>
      <c r="I250" s="4" t="str">
        <f>IF(A250=C250,"Igen","Nem")</f>
        <v>Nem</v>
      </c>
      <c r="J250" s="5" t="str">
        <f>IF(I250="Igen",COUNTIF(H$2:H$176,H250),"")</f>
        <v/>
      </c>
    </row>
    <row r="251" spans="1:10" x14ac:dyDescent="0.3">
      <c r="A251" s="1" t="s">
        <v>139</v>
      </c>
      <c r="B251" s="6">
        <v>2570</v>
      </c>
      <c r="C251" s="1" t="s">
        <v>140</v>
      </c>
      <c r="D251" s="6">
        <f>INDEX($B$2:$B$3156,MATCH(C251,$A$2:$A$3156,0))</f>
        <v>52898</v>
      </c>
      <c r="E251" s="6">
        <f>IF(D251&gt;=100000,1,0)+IF(AND(D251&lt;100000,50000&lt;=D251),2,0)+IF(D251&lt;50000,3,0)</f>
        <v>2</v>
      </c>
      <c r="F251" s="1" t="str">
        <f>UPPER(C251)</f>
        <v>EGER</v>
      </c>
      <c r="G251" s="1" t="s">
        <v>3184</v>
      </c>
      <c r="H251" s="4" t="str">
        <f>IF(E251=1,LEFT(G251,1),IF(E251=2,CONCATENATE(LEFT(G251,1),RIGHT(G251,1)),IF(E251=3,CONCATENATE(LEFT(G251,1),MID(G251,3,1),RIGHT(G251,1)))))</f>
        <v>ER</v>
      </c>
      <c r="I251" s="4" t="str">
        <f>IF(A251=C251,"Igen","Nem")</f>
        <v>Nem</v>
      </c>
      <c r="J251" s="5" t="str">
        <f>IF(I251="Igen",COUNTIF(H$2:H$176,H251),"")</f>
        <v/>
      </c>
    </row>
    <row r="252" spans="1:10" x14ac:dyDescent="0.3">
      <c r="A252" s="1" t="s">
        <v>141</v>
      </c>
      <c r="B252" s="6">
        <v>224</v>
      </c>
      <c r="C252" s="1" t="s">
        <v>130</v>
      </c>
      <c r="D252" s="6">
        <f>INDEX($B$2:$B$3156,MATCH(C252,$A$2:$A$3156,0))</f>
        <v>4130</v>
      </c>
      <c r="E252" s="6">
        <f>IF(D252&gt;=100000,1,0)+IF(AND(D252&lt;100000,50000&lt;=D252),2,0)+IF(D252&lt;50000,3,0)</f>
        <v>3</v>
      </c>
      <c r="F252" s="1" t="str">
        <f>UPPER(C252)</f>
        <v>VASVÁR</v>
      </c>
      <c r="G252" s="1" t="s">
        <v>3268</v>
      </c>
      <c r="H252" s="4" t="str">
        <f>IF(E252=1,LEFT(G252,1),IF(E252=2,CONCATENATE(LEFT(G252,1),RIGHT(G252,1)),IF(E252=3,CONCATENATE(LEFT(G252,1),MID(G252,3,1),RIGHT(G252,1)))))</f>
        <v>VSR</v>
      </c>
      <c r="I252" s="4" t="str">
        <f>IF(A252=C252,"Igen","Nem")</f>
        <v>Nem</v>
      </c>
      <c r="J252" s="5" t="str">
        <f>IF(I252="Igen",COUNTIF(H$2:H$176,H252),"")</f>
        <v/>
      </c>
    </row>
    <row r="253" spans="1:10" x14ac:dyDescent="0.3">
      <c r="A253" s="1" t="s">
        <v>142</v>
      </c>
      <c r="B253" s="6">
        <v>919</v>
      </c>
      <c r="C253" s="1" t="s">
        <v>143</v>
      </c>
      <c r="D253" s="6">
        <f>INDEX($B$2:$B$3156,MATCH(C253,$A$2:$A$3156,0))</f>
        <v>28144</v>
      </c>
      <c r="E253" s="6">
        <f>IF(D253&gt;=100000,1,0)+IF(AND(D253&lt;100000,50000&lt;=D253),2,0)+IF(D253&lt;50000,3,0)</f>
        <v>3</v>
      </c>
      <c r="F253" s="1" t="str">
        <f>UPPER(C253)</f>
        <v>ESZTERGOM</v>
      </c>
      <c r="G253" s="1" t="s">
        <v>3185</v>
      </c>
      <c r="H253" s="4" t="str">
        <f>IF(E253=1,LEFT(G253,1),IF(E253=2,CONCATENATE(LEFT(G253,1),RIGHT(G253,1)),IF(E253=3,CONCATENATE(LEFT(G253,1),MID(G253,3,1),RIGHT(G253,1)))))</f>
        <v>EZM</v>
      </c>
      <c r="I253" s="4" t="str">
        <f>IF(A253=C253,"Igen","Nem")</f>
        <v>Nem</v>
      </c>
      <c r="J253" s="5" t="str">
        <f>IF(I253="Igen",COUNTIF(H$2:H$176,H253),"")</f>
        <v/>
      </c>
    </row>
    <row r="254" spans="1:10" x14ac:dyDescent="0.3">
      <c r="A254" s="1" t="s">
        <v>144</v>
      </c>
      <c r="B254" s="6">
        <v>137</v>
      </c>
      <c r="C254" s="1" t="s">
        <v>51</v>
      </c>
      <c r="D254" s="6">
        <f>INDEX($B$2:$B$3156,MATCH(C254,$A$2:$A$3156,0))</f>
        <v>4167</v>
      </c>
      <c r="E254" s="6">
        <f>IF(D254&gt;=100000,1,0)+IF(AND(D254&lt;100000,50000&lt;=D254),2,0)+IF(D254&lt;50000,3,0)</f>
        <v>3</v>
      </c>
      <c r="F254" s="1" t="str">
        <f>UPPER(C254)</f>
        <v>DEVECSER</v>
      </c>
      <c r="G254" s="1" t="s">
        <v>3168</v>
      </c>
      <c r="H254" s="4" t="str">
        <f>IF(E254=1,LEFT(G254,1),IF(E254=2,CONCATENATE(LEFT(G254,1),RIGHT(G254,1)),IF(E254=3,CONCATENATE(LEFT(G254,1),MID(G254,3,1),RIGHT(G254,1)))))</f>
        <v>DVR</v>
      </c>
      <c r="I254" s="4" t="str">
        <f>IF(A254=C254,"Igen","Nem")</f>
        <v>Nem</v>
      </c>
      <c r="J254" s="5" t="str">
        <f>IF(I254="Igen",COUNTIF(H$2:H$176,H254),"")</f>
        <v/>
      </c>
    </row>
    <row r="255" spans="1:10" x14ac:dyDescent="0.3">
      <c r="A255" s="1" t="s">
        <v>145</v>
      </c>
      <c r="B255" s="6">
        <v>2361</v>
      </c>
      <c r="C255" s="1" t="s">
        <v>146</v>
      </c>
      <c r="D255" s="6">
        <f>INDEX($B$2:$B$3156,MATCH(C255,$A$2:$A$3156,0))</f>
        <v>116799</v>
      </c>
      <c r="E255" s="6">
        <f>IF(D255&gt;=100000,1,0)+IF(AND(D255&lt;100000,50000&lt;=D255),2,0)+IF(D255&lt;50000,3,0)</f>
        <v>1</v>
      </c>
      <c r="F255" s="1" t="str">
        <f>UPPER(C255)</f>
        <v>NYÍREGYHÁZA</v>
      </c>
      <c r="G255" s="1" t="s">
        <v>3269</v>
      </c>
      <c r="H255" s="4" t="str">
        <f>IF(E255=1,LEFT(G255,1),IF(E255=2,CONCATENATE(LEFT(G255,1),RIGHT(G255,1)),IF(E255=3,CONCATENATE(LEFT(G255,1),MID(G255,3,1),RIGHT(G255,1)))))</f>
        <v>N</v>
      </c>
      <c r="I255" s="4" t="str">
        <f>IF(A255=C255,"Igen","Nem")</f>
        <v>Nem</v>
      </c>
      <c r="J255" s="5" t="str">
        <f>IF(I255="Igen",COUNTIF(H$2:H$176,H255),"")</f>
        <v/>
      </c>
    </row>
    <row r="256" spans="1:10" x14ac:dyDescent="0.3">
      <c r="A256" s="1" t="s">
        <v>147</v>
      </c>
      <c r="B256" s="6">
        <v>1154</v>
      </c>
      <c r="C256" s="1" t="s">
        <v>148</v>
      </c>
      <c r="D256" s="6">
        <f>INDEX($B$2:$B$3156,MATCH(C256,$A$2:$A$3156,0))</f>
        <v>10605</v>
      </c>
      <c r="E256" s="6">
        <f>IF(D256&gt;=100000,1,0)+IF(AND(D256&lt;100000,50000&lt;=D256),2,0)+IF(D256&lt;50000,3,0)</f>
        <v>3</v>
      </c>
      <c r="F256" s="1" t="str">
        <f>UPPER(C256)</f>
        <v>RÁCKEVE</v>
      </c>
      <c r="G256" s="1" t="s">
        <v>3270</v>
      </c>
      <c r="H256" s="4" t="str">
        <f>IF(E256=1,LEFT(G256,1),IF(E256=2,CONCATENATE(LEFT(G256,1),RIGHT(G256,1)),IF(E256=3,CONCATENATE(LEFT(G256,1),MID(G256,3,1),RIGHT(G256,1)))))</f>
        <v>RCE</v>
      </c>
      <c r="I256" s="4" t="str">
        <f>IF(A256=C256,"Igen","Nem")</f>
        <v>Nem</v>
      </c>
      <c r="J256" s="5" t="str">
        <f>IF(I256="Igen",COUNTIF(H$2:H$176,H256),"")</f>
        <v/>
      </c>
    </row>
    <row r="257" spans="1:10" x14ac:dyDescent="0.3">
      <c r="A257" s="1" t="s">
        <v>149</v>
      </c>
      <c r="B257" s="6">
        <v>971</v>
      </c>
      <c r="C257" s="1" t="s">
        <v>150</v>
      </c>
      <c r="D257" s="6">
        <f>INDEX($B$2:$B$3156,MATCH(C257,$A$2:$A$3156,0))</f>
        <v>12837</v>
      </c>
      <c r="E257" s="6">
        <f>IF(D257&gt;=100000,1,0)+IF(AND(D257&lt;100000,50000&lt;=D257),2,0)+IF(D257&lt;50000,3,0)</f>
        <v>3</v>
      </c>
      <c r="F257" s="1" t="str">
        <f>UPPER(C257)</f>
        <v>BONYHÁD</v>
      </c>
      <c r="G257" s="1" t="s">
        <v>3271</v>
      </c>
      <c r="H257" s="4" t="str">
        <f>IF(E257=1,LEFT(G257,1),IF(E257=2,CONCATENATE(LEFT(G257,1),RIGHT(G257,1)),IF(E257=3,CONCATENATE(LEFT(G257,1),MID(G257,3,1),RIGHT(G257,1)))))</f>
        <v>BND</v>
      </c>
      <c r="I257" s="4" t="str">
        <f>IF(A257=C257,"Igen","Nem")</f>
        <v>Nem</v>
      </c>
      <c r="J257" s="5" t="str">
        <f>IF(I257="Igen",COUNTIF(H$2:H$176,H257),"")</f>
        <v/>
      </c>
    </row>
    <row r="258" spans="1:10" x14ac:dyDescent="0.3">
      <c r="A258" s="1" t="s">
        <v>151</v>
      </c>
      <c r="B258" s="6">
        <v>2828</v>
      </c>
      <c r="C258" s="1" t="s">
        <v>135</v>
      </c>
      <c r="D258" s="6">
        <f>INDEX($B$2:$B$3156,MATCH(C258,$A$2:$A$3156,0))</f>
        <v>22390</v>
      </c>
      <c r="E258" s="6">
        <f>IF(D258&gt;=100000,1,0)+IF(AND(D258&lt;100000,50000&lt;=D258),2,0)+IF(D258&lt;50000,3,0)</f>
        <v>3</v>
      </c>
      <c r="F258" s="1" t="str">
        <f>UPPER(C258)</f>
        <v>MAKÓ</v>
      </c>
      <c r="G258" s="1" t="s">
        <v>3240</v>
      </c>
      <c r="H258" s="4" t="str">
        <f>IF(E258=1,LEFT(G258,1),IF(E258=2,CONCATENATE(LEFT(G258,1),RIGHT(G258,1)),IF(E258=3,CONCATENATE(LEFT(G258,1),MID(G258,3,1),RIGHT(G258,1)))))</f>
        <v>MKO</v>
      </c>
      <c r="I258" s="4" t="str">
        <f>IF(A258=C258,"Igen","Nem")</f>
        <v>Nem</v>
      </c>
      <c r="J258" s="5" t="str">
        <f>IF(I258="Igen",COUNTIF(H$2:H$176,H258),"")</f>
        <v/>
      </c>
    </row>
    <row r="259" spans="1:10" x14ac:dyDescent="0.3">
      <c r="A259" s="1" t="s">
        <v>152</v>
      </c>
      <c r="B259" s="6">
        <v>380</v>
      </c>
      <c r="C259" s="1" t="s">
        <v>124</v>
      </c>
      <c r="D259" s="6">
        <f>INDEX($B$2:$B$3156,MATCH(C259,$A$2:$A$3156,0))</f>
        <v>8819</v>
      </c>
      <c r="E259" s="6">
        <f>IF(D259&gt;=100000,1,0)+IF(AND(D259&lt;100000,50000&lt;=D259),2,0)+IF(D259&lt;50000,3,0)</f>
        <v>3</v>
      </c>
      <c r="F259" s="1" t="str">
        <f>UPPER(C259)</f>
        <v>SZENTGOTTHÁRD</v>
      </c>
      <c r="G259" s="1" t="s">
        <v>3266</v>
      </c>
      <c r="H259" s="4" t="str">
        <f>IF(E259=1,LEFT(G259,1),IF(E259=2,CONCATENATE(LEFT(G259,1),RIGHT(G259,1)),IF(E259=3,CONCATENATE(LEFT(G259,1),MID(G259,3,1),RIGHT(G259,1)))))</f>
        <v>SED</v>
      </c>
      <c r="I259" s="4" t="str">
        <f>IF(A259=C259,"Igen","Nem")</f>
        <v>Nem</v>
      </c>
      <c r="J259" s="5" t="str">
        <f>IF(I259="Igen",COUNTIF(H$2:H$176,H259),"")</f>
        <v/>
      </c>
    </row>
    <row r="260" spans="1:10" x14ac:dyDescent="0.3">
      <c r="A260" s="1" t="s">
        <v>153</v>
      </c>
      <c r="B260" s="6">
        <v>112</v>
      </c>
      <c r="C260" s="1" t="s">
        <v>154</v>
      </c>
      <c r="D260" s="6">
        <f>INDEX($B$2:$B$3156,MATCH(C260,$A$2:$A$3156,0))</f>
        <v>3982</v>
      </c>
      <c r="E260" s="6">
        <f>IF(D260&gt;=100000,1,0)+IF(AND(D260&lt;100000,50000&lt;=D260),2,0)+IF(D260&lt;50000,3,0)</f>
        <v>3</v>
      </c>
      <c r="F260" s="1" t="str">
        <f>UPPER(C260)</f>
        <v>PÉCSVÁRAD</v>
      </c>
      <c r="G260" s="1" t="s">
        <v>3272</v>
      </c>
      <c r="H260" s="4" t="str">
        <f>IF(E260=1,LEFT(G260,1),IF(E260=2,CONCATENATE(LEFT(G260,1),RIGHT(G260,1)),IF(E260=3,CONCATENATE(LEFT(G260,1),MID(G260,3,1),RIGHT(G260,1)))))</f>
        <v>PCD</v>
      </c>
      <c r="I260" s="4" t="str">
        <f>IF(A260=C260,"Igen","Nem")</f>
        <v>Nem</v>
      </c>
      <c r="J260" s="5" t="str">
        <f>IF(I260="Igen",COUNTIF(H$2:H$176,H260),"")</f>
        <v/>
      </c>
    </row>
    <row r="261" spans="1:10" x14ac:dyDescent="0.3">
      <c r="A261" s="1" t="s">
        <v>155</v>
      </c>
      <c r="B261" s="6">
        <v>2466</v>
      </c>
      <c r="C261" s="1" t="s">
        <v>156</v>
      </c>
      <c r="D261" s="6">
        <f>INDEX($B$2:$B$3156,MATCH(C261,$A$2:$A$3156,0))</f>
        <v>20228</v>
      </c>
      <c r="E261" s="6">
        <f>IF(D261&gt;=100000,1,0)+IF(AND(D261&lt;100000,50000&lt;=D261),2,0)+IF(D261&lt;50000,3,0)</f>
        <v>3</v>
      </c>
      <c r="F261" s="1" t="str">
        <f>UPPER(C261)</f>
        <v>HATVAN</v>
      </c>
      <c r="G261" s="1" t="s">
        <v>3186</v>
      </c>
      <c r="H261" s="4" t="str">
        <f>IF(E261=1,LEFT(G261,1),IF(E261=2,CONCATENATE(LEFT(G261,1),RIGHT(G261,1)),IF(E261=3,CONCATENATE(LEFT(G261,1),MID(G261,3,1),RIGHT(G261,1)))))</f>
        <v>HTN</v>
      </c>
      <c r="I261" s="4" t="str">
        <f>IF(A261=C261,"Igen","Nem")</f>
        <v>Nem</v>
      </c>
      <c r="J261" s="5" t="str">
        <f>IF(I261="Igen",COUNTIF(H$2:H$176,H261),"")</f>
        <v/>
      </c>
    </row>
    <row r="262" spans="1:10" x14ac:dyDescent="0.3">
      <c r="A262" s="1" t="s">
        <v>157</v>
      </c>
      <c r="B262" s="6">
        <v>1167</v>
      </c>
      <c r="C262" s="1" t="s">
        <v>148</v>
      </c>
      <c r="D262" s="6">
        <f>INDEX($B$2:$B$3156,MATCH(C262,$A$2:$A$3156,0))</f>
        <v>10605</v>
      </c>
      <c r="E262" s="6">
        <f>IF(D262&gt;=100000,1,0)+IF(AND(D262&lt;100000,50000&lt;=D262),2,0)+IF(D262&lt;50000,3,0)</f>
        <v>3</v>
      </c>
      <c r="F262" s="1" t="str">
        <f>UPPER(C262)</f>
        <v>RÁCKEVE</v>
      </c>
      <c r="G262" s="1" t="s">
        <v>3270</v>
      </c>
      <c r="H262" s="4" t="str">
        <f>IF(E262=1,LEFT(G262,1),IF(E262=2,CONCATENATE(LEFT(G262,1),RIGHT(G262,1)),IF(E262=3,CONCATENATE(LEFT(G262,1),MID(G262,3,1),RIGHT(G262,1)))))</f>
        <v>RCE</v>
      </c>
      <c r="I262" s="4" t="str">
        <f>IF(A262=C262,"Igen","Nem")</f>
        <v>Nem</v>
      </c>
      <c r="J262" s="5" t="str">
        <f>IF(I262="Igen",COUNTIF(H$2:H$176,H262),"")</f>
        <v/>
      </c>
    </row>
    <row r="263" spans="1:10" x14ac:dyDescent="0.3">
      <c r="A263" s="1" t="s">
        <v>158</v>
      </c>
      <c r="B263" s="6">
        <v>1995</v>
      </c>
      <c r="C263" s="1" t="s">
        <v>159</v>
      </c>
      <c r="D263" s="6">
        <f>INDEX($B$2:$B$3156,MATCH(C263,$A$2:$A$3156,0))</f>
        <v>8191</v>
      </c>
      <c r="E263" s="6">
        <f>IF(D263&gt;=100000,1,0)+IF(AND(D263&lt;100000,50000&lt;=D263),2,0)+IF(D263&lt;50000,3,0)</f>
        <v>3</v>
      </c>
      <c r="F263" s="1" t="str">
        <f>UPPER(C263)</f>
        <v>KUNSZENTMIKLÓS</v>
      </c>
      <c r="G263" s="1" t="s">
        <v>3244</v>
      </c>
      <c r="H263" s="4" t="str">
        <f>IF(E263=1,LEFT(G263,1),IF(E263=2,CONCATENATE(LEFT(G263,1),RIGHT(G263,1)),IF(E263=3,CONCATENATE(LEFT(G263,1),MID(G263,3,1),RIGHT(G263,1)))))</f>
        <v>KNS</v>
      </c>
      <c r="I263" s="4" t="str">
        <f>IF(A263=C263,"Igen","Nem")</f>
        <v>Nem</v>
      </c>
      <c r="J263" s="5" t="str">
        <f>IF(I263="Igen",COUNTIF(H$2:H$176,H263),"")</f>
        <v/>
      </c>
    </row>
    <row r="264" spans="1:10" x14ac:dyDescent="0.3">
      <c r="A264" s="1" t="s">
        <v>160</v>
      </c>
      <c r="B264" s="6">
        <v>2091</v>
      </c>
      <c r="C264" s="1" t="s">
        <v>161</v>
      </c>
      <c r="D264" s="6">
        <f>INDEX($B$2:$B$3156,MATCH(C264,$A$2:$A$3156,0))</f>
        <v>8515</v>
      </c>
      <c r="E264" s="6">
        <f>IF(D264&gt;=100000,1,0)+IF(AND(D264&lt;100000,50000&lt;=D264),2,0)+IF(D264&lt;50000,3,0)</f>
        <v>3</v>
      </c>
      <c r="F264" s="1" t="str">
        <f>UPPER(C264)</f>
        <v>VÁSÁROSNAMÉNY</v>
      </c>
      <c r="G264" s="1" t="s">
        <v>3273</v>
      </c>
      <c r="H264" s="4" t="str">
        <f>IF(E264=1,LEFT(G264,1),IF(E264=2,CONCATENATE(LEFT(G264,1),RIGHT(G264,1)),IF(E264=3,CONCATENATE(LEFT(G264,1),MID(G264,3,1),RIGHT(G264,1)))))</f>
        <v>VSY</v>
      </c>
      <c r="I264" s="4" t="str">
        <f>IF(A264=C264,"Igen","Nem")</f>
        <v>Nem</v>
      </c>
      <c r="J264" s="5" t="str">
        <f>IF(I264="Igen",COUNTIF(H$2:H$176,H264),"")</f>
        <v/>
      </c>
    </row>
    <row r="265" spans="1:10" x14ac:dyDescent="0.3">
      <c r="A265" s="1" t="s">
        <v>162</v>
      </c>
      <c r="B265" s="6">
        <v>323</v>
      </c>
      <c r="C265" s="1" t="s">
        <v>14</v>
      </c>
      <c r="D265" s="6">
        <f>INDEX($B$2:$B$3156,MATCH(C265,$A$2:$A$3156,0))</f>
        <v>142873</v>
      </c>
      <c r="E265" s="6">
        <f>IF(D265&gt;=100000,1,0)+IF(AND(D265&lt;100000,50000&lt;=D265),2,0)+IF(D265&lt;50000,3,0)</f>
        <v>1</v>
      </c>
      <c r="F265" s="1" t="str">
        <f>UPPER(C265)</f>
        <v>PÉCS</v>
      </c>
      <c r="G265" s="1" t="s">
        <v>3225</v>
      </c>
      <c r="H265" s="4" t="str">
        <f>IF(E265=1,LEFT(G265,1),IF(E265=2,CONCATENATE(LEFT(G265,1),RIGHT(G265,1)),IF(E265=3,CONCATENATE(LEFT(G265,1),MID(G265,3,1),RIGHT(G265,1)))))</f>
        <v>P</v>
      </c>
      <c r="I265" s="4" t="str">
        <f>IF(A265=C265,"Igen","Nem")</f>
        <v>Nem</v>
      </c>
      <c r="J265" s="5" t="str">
        <f>IF(I265="Igen",COUNTIF(H$2:H$176,H265),"")</f>
        <v/>
      </c>
    </row>
    <row r="266" spans="1:10" x14ac:dyDescent="0.3">
      <c r="A266" s="1" t="s">
        <v>163</v>
      </c>
      <c r="B266" s="6">
        <v>61</v>
      </c>
      <c r="C266" s="1" t="s">
        <v>18</v>
      </c>
      <c r="D266" s="6">
        <f>INDEX($B$2:$B$3156,MATCH(C266,$A$2:$A$3156,0))</f>
        <v>1972</v>
      </c>
      <c r="E266" s="6">
        <f>IF(D266&gt;=100000,1,0)+IF(AND(D266&lt;100000,50000&lt;=D266),2,0)+IF(D266&lt;50000,3,0)</f>
        <v>3</v>
      </c>
      <c r="F266" s="1" t="str">
        <f>UPPER(C266)</f>
        <v>GÖNC</v>
      </c>
      <c r="G266" s="1" t="s">
        <v>3308</v>
      </c>
      <c r="H266" s="4" t="str">
        <f>IF(E266=1,LEFT(G266,1),IF(E266=2,CONCATENATE(LEFT(G266,1),RIGHT(G266,1)),IF(E266=3,CONCATENATE(LEFT(G266,1),MID(G266,3,1),RIGHT(G266,1)))))</f>
        <v>GNC</v>
      </c>
      <c r="I266" s="4" t="str">
        <f>IF(A266=C266,"Igen","Nem")</f>
        <v>Nem</v>
      </c>
      <c r="J266" s="5" t="str">
        <f>IF(I266="Igen",COUNTIF(H$2:H$176,H266),"")</f>
        <v/>
      </c>
    </row>
    <row r="267" spans="1:10" x14ac:dyDescent="0.3">
      <c r="A267" s="1" t="s">
        <v>164</v>
      </c>
      <c r="B267" s="6">
        <v>3521</v>
      </c>
      <c r="C267" s="1" t="s">
        <v>165</v>
      </c>
      <c r="D267" s="6">
        <f>INDEX($B$2:$B$3156,MATCH(C267,$A$2:$A$3156,0))</f>
        <v>32214</v>
      </c>
      <c r="E267" s="6">
        <f>IF(D267&gt;=100000,1,0)+IF(AND(D267&lt;100000,50000&lt;=D267),2,0)+IF(D267&lt;50000,3,0)</f>
        <v>3</v>
      </c>
      <c r="F267" s="1" t="str">
        <f>UPPER(C267)</f>
        <v>ÓZD</v>
      </c>
      <c r="G267" s="1" t="s">
        <v>3245</v>
      </c>
      <c r="H267" s="4" t="str">
        <f>IF(E267=1,LEFT(G267,1),IF(E267=2,CONCATENATE(LEFT(G267,1),RIGHT(G267,1)),IF(E267=3,CONCATENATE(LEFT(G267,1),MID(G267,3,1),RIGHT(G267,1)))))</f>
        <v>ODD</v>
      </c>
      <c r="I267" s="4" t="str">
        <f>IF(A267=C267,"Igen","Nem")</f>
        <v>Nem</v>
      </c>
      <c r="J267" s="5" t="str">
        <f>IF(I267="Igen",COUNTIF(H$2:H$176,H267),"")</f>
        <v/>
      </c>
    </row>
    <row r="268" spans="1:10" x14ac:dyDescent="0.3">
      <c r="A268" s="1" t="s">
        <v>166</v>
      </c>
      <c r="B268" s="6">
        <v>2298</v>
      </c>
      <c r="C268" s="1" t="s">
        <v>133</v>
      </c>
      <c r="D268" s="6">
        <f>INDEX($B$2:$B$3156,MATCH(C268,$A$2:$A$3156,0))</f>
        <v>154521</v>
      </c>
      <c r="E268" s="6">
        <f>IF(D268&gt;=100000,1,0)+IF(AND(D268&lt;100000,50000&lt;=D268),2,0)+IF(D268&lt;50000,3,0)</f>
        <v>1</v>
      </c>
      <c r="F268" s="1" t="str">
        <f>UPPER(C268)</f>
        <v>MISKOLC</v>
      </c>
      <c r="G268" s="1" t="s">
        <v>3182</v>
      </c>
      <c r="H268" s="4" t="str">
        <f>IF(E268=1,LEFT(G268,1),IF(E268=2,CONCATENATE(LEFT(G268,1),RIGHT(G268,1)),IF(E268=3,CONCATENATE(LEFT(G268,1),MID(G268,3,1),RIGHT(G268,1)))))</f>
        <v>M</v>
      </c>
      <c r="I268" s="4" t="str">
        <f>IF(A268=C268,"Igen","Nem")</f>
        <v>Nem</v>
      </c>
      <c r="J268" s="5" t="str">
        <f>IF(I268="Igen",COUNTIF(H$2:H$176,H268),"")</f>
        <v/>
      </c>
    </row>
    <row r="269" spans="1:10" x14ac:dyDescent="0.3">
      <c r="A269" s="1" t="s">
        <v>167</v>
      </c>
      <c r="B269" s="6">
        <v>1109</v>
      </c>
      <c r="C269" s="1" t="s">
        <v>168</v>
      </c>
      <c r="D269" s="6">
        <f>INDEX($B$2:$B$3156,MATCH(C269,$A$2:$A$3156,0))</f>
        <v>5656</v>
      </c>
      <c r="E269" s="6">
        <f>IF(D269&gt;=100000,1,0)+IF(AND(D269&lt;100000,50000&lt;=D269),2,0)+IF(D269&lt;50000,3,0)</f>
        <v>3</v>
      </c>
      <c r="F269" s="1" t="str">
        <f>UPPER(C269)</f>
        <v>MEZŐCSÁT</v>
      </c>
      <c r="G269" s="1" t="s">
        <v>3316</v>
      </c>
      <c r="H269" s="4" t="str">
        <f>IF(E269=1,LEFT(G269,1),IF(E269=2,CONCATENATE(LEFT(G269,1),RIGHT(G269,1)),IF(E269=3,CONCATENATE(LEFT(G269,1),MID(G269,3,1),RIGHT(G269,1)))))</f>
        <v>MZT</v>
      </c>
      <c r="I269" s="4" t="str">
        <f>IF(A269=C269,"Igen","Nem")</f>
        <v>Nem</v>
      </c>
      <c r="J269" s="5" t="str">
        <f>IF(I269="Igen",COUNTIF(H$2:H$176,H269),"")</f>
        <v/>
      </c>
    </row>
    <row r="270" spans="1:10" x14ac:dyDescent="0.3">
      <c r="A270" s="1" t="s">
        <v>169</v>
      </c>
      <c r="B270" s="6">
        <v>483</v>
      </c>
      <c r="C270" s="1" t="s">
        <v>170</v>
      </c>
      <c r="D270" s="6">
        <f>INDEX($B$2:$B$3156,MATCH(C270,$A$2:$A$3156,0))</f>
        <v>26887</v>
      </c>
      <c r="E270" s="6">
        <f>IF(D270&gt;=100000,1,0)+IF(AND(D270&lt;100000,50000&lt;=D270),2,0)+IF(D270&lt;50000,3,0)</f>
        <v>3</v>
      </c>
      <c r="F270" s="1" t="str">
        <f>UPPER(C270)</f>
        <v>SZENTES</v>
      </c>
      <c r="G270" s="1" t="s">
        <v>3187</v>
      </c>
      <c r="H270" s="4" t="str">
        <f>IF(E270=1,LEFT(G270,1),IF(E270=2,CONCATENATE(LEFT(G270,1),RIGHT(G270,1)),IF(E270=3,CONCATENATE(LEFT(G270,1),MID(G270,3,1),RIGHT(G270,1)))))</f>
        <v>SES</v>
      </c>
      <c r="I270" s="4" t="str">
        <f>IF(A270=C270,"Igen","Nem")</f>
        <v>Nem</v>
      </c>
      <c r="J270" s="5" t="str">
        <f>IF(I270="Igen",COUNTIF(H$2:H$176,H270),"")</f>
        <v/>
      </c>
    </row>
    <row r="271" spans="1:10" x14ac:dyDescent="0.3">
      <c r="A271" s="1" t="s">
        <v>171</v>
      </c>
      <c r="B271" s="6">
        <v>242</v>
      </c>
      <c r="C271" s="1" t="s">
        <v>172</v>
      </c>
      <c r="D271" s="6">
        <f>INDEX($B$2:$B$3156,MATCH(C271,$A$2:$A$3156,0))</f>
        <v>4169</v>
      </c>
      <c r="E271" s="6">
        <f>IF(D271&gt;=100000,1,0)+IF(AND(D271&lt;100000,50000&lt;=D271),2,0)+IF(D271&lt;50000,3,0)</f>
        <v>3</v>
      </c>
      <c r="F271" s="1" t="str">
        <f>UPPER(C271)</f>
        <v>TÉT</v>
      </c>
      <c r="G271" s="1" t="s">
        <v>3230</v>
      </c>
      <c r="H271" s="4" t="str">
        <f>IF(E271=1,LEFT(G271,1),IF(E271=2,CONCATENATE(LEFT(G271,1),RIGHT(G271,1)),IF(E271=3,CONCATENATE(LEFT(G271,1),MID(G271,3,1),RIGHT(G271,1)))))</f>
        <v>TTT</v>
      </c>
      <c r="I271" s="4" t="str">
        <f>IF(A271=C271,"Igen","Nem")</f>
        <v>Nem</v>
      </c>
      <c r="J271" s="5" t="str">
        <f>IF(I271="Igen",COUNTIF(H$2:H$176,H271),"")</f>
        <v/>
      </c>
    </row>
    <row r="272" spans="1:10" x14ac:dyDescent="0.3">
      <c r="A272" s="1" t="s">
        <v>173</v>
      </c>
      <c r="B272" s="6">
        <v>558</v>
      </c>
      <c r="C272" s="1" t="s">
        <v>174</v>
      </c>
      <c r="D272" s="6">
        <f>INDEX($B$2:$B$3156,MATCH(C272,$A$2:$A$3156,0))</f>
        <v>14614</v>
      </c>
      <c r="E272" s="6">
        <f>IF(D272&gt;=100000,1,0)+IF(AND(D272&lt;100000,50000&lt;=D272),2,0)+IF(D272&lt;50000,3,0)</f>
        <v>3</v>
      </c>
      <c r="F272" s="1" t="str">
        <f>UPPER(C272)</f>
        <v>BERETTYÓÚJFALU</v>
      </c>
      <c r="G272" s="1" t="s">
        <v>3326</v>
      </c>
      <c r="H272" s="4" t="str">
        <f>IF(E272=1,LEFT(G272,1),IF(E272=2,CONCATENATE(LEFT(G272,1),RIGHT(G272,1)),IF(E272=3,CONCATENATE(LEFT(G272,1),MID(G272,3,1),RIGHT(G272,1)))))</f>
        <v>BRU</v>
      </c>
      <c r="I272" s="4" t="str">
        <f>IF(A272=C272,"Igen","Nem")</f>
        <v>Nem</v>
      </c>
      <c r="J272" s="5" t="str">
        <f>IF(I272="Igen",COUNTIF(H$2:H$176,H272),"")</f>
        <v/>
      </c>
    </row>
    <row r="273" spans="1:10" x14ac:dyDescent="0.3">
      <c r="A273" s="1" t="s">
        <v>175</v>
      </c>
      <c r="B273" s="6">
        <v>3795</v>
      </c>
      <c r="C273" s="1" t="s">
        <v>176</v>
      </c>
      <c r="D273" s="6">
        <f>INDEX($B$2:$B$3156,MATCH(C273,$A$2:$A$3156,0))</f>
        <v>6203</v>
      </c>
      <c r="E273" s="6">
        <f>IF(D273&gt;=100000,1,0)+IF(AND(D273&lt;100000,50000&lt;=D273),2,0)+IF(D273&lt;50000,3,0)</f>
        <v>3</v>
      </c>
      <c r="F273" s="1" t="str">
        <f>UPPER(C273)</f>
        <v>MÓRAHALOM</v>
      </c>
      <c r="G273" s="1" t="s">
        <v>3246</v>
      </c>
      <c r="H273" s="4" t="str">
        <f>IF(E273=1,LEFT(G273,1),IF(E273=2,CONCATENATE(LEFT(G273,1),RIGHT(G273,1)),IF(E273=3,CONCATENATE(LEFT(G273,1),MID(G273,3,1),RIGHT(G273,1)))))</f>
        <v>MRM</v>
      </c>
      <c r="I273" s="4" t="str">
        <f>IF(A273=C273,"Igen","Nem")</f>
        <v>Nem</v>
      </c>
      <c r="J273" s="5" t="str">
        <f>IF(I273="Igen",COUNTIF(H$2:H$176,H273),"")</f>
        <v/>
      </c>
    </row>
    <row r="274" spans="1:10" x14ac:dyDescent="0.3">
      <c r="A274" s="1" t="s">
        <v>177</v>
      </c>
      <c r="B274" s="6">
        <v>2023</v>
      </c>
      <c r="C274" s="1" t="s">
        <v>178</v>
      </c>
      <c r="D274" s="6">
        <f>INDEX($B$2:$B$3156,MATCH(C274,$A$2:$A$3156,0))</f>
        <v>33954</v>
      </c>
      <c r="E274" s="6">
        <f>IF(D274&gt;=100000,1,0)+IF(AND(D274&lt;100000,50000&lt;=D274),2,0)+IF(D274&lt;50000,3,0)</f>
        <v>3</v>
      </c>
      <c r="F274" s="1" t="str">
        <f>UPPER(C274)</f>
        <v>MOSONMAGYARÓVÁR</v>
      </c>
      <c r="G274" s="1" t="s">
        <v>3274</v>
      </c>
      <c r="H274" s="4" t="str">
        <f>IF(E274=1,LEFT(G274,1),IF(E274=2,CONCATENATE(LEFT(G274,1),RIGHT(G274,1)),IF(E274=3,CONCATENATE(LEFT(G274,1),MID(G274,3,1),RIGHT(G274,1)))))</f>
        <v>MSR</v>
      </c>
      <c r="I274" s="4" t="str">
        <f>IF(A274=C274,"Igen","Nem")</f>
        <v>Nem</v>
      </c>
      <c r="J274" s="5" t="str">
        <f>IF(I274="Igen",COUNTIF(H$2:H$176,H274),"")</f>
        <v/>
      </c>
    </row>
    <row r="275" spans="1:10" x14ac:dyDescent="0.3">
      <c r="A275" s="1" t="s">
        <v>179</v>
      </c>
      <c r="B275" s="6">
        <v>1831</v>
      </c>
      <c r="C275" s="1" t="s">
        <v>21</v>
      </c>
      <c r="D275" s="6">
        <f>INDEX($B$2:$B$3156,MATCH(C275,$A$2:$A$3156,0))</f>
        <v>5231</v>
      </c>
      <c r="E275" s="6">
        <f>IF(D275&gt;=100000,1,0)+IF(AND(D275&lt;100000,50000&lt;=D275),2,0)+IF(D275&lt;50000,3,0)</f>
        <v>3</v>
      </c>
      <c r="F275" s="1" t="str">
        <f>UPPER(C275)</f>
        <v>SZIKSZÓ</v>
      </c>
      <c r="G275" s="1" t="s">
        <v>3241</v>
      </c>
      <c r="H275" s="4" t="str">
        <f>IF(E275=1,LEFT(G275,1),IF(E275=2,CONCATENATE(LEFT(G275,1),RIGHT(G275,1)),IF(E275=3,CONCATENATE(LEFT(G275,1),MID(G275,3,1),RIGHT(G275,1)))))</f>
        <v>SIO</v>
      </c>
      <c r="I275" s="4" t="str">
        <f>IF(A275=C275,"Igen","Nem")</f>
        <v>Nem</v>
      </c>
      <c r="J275" s="5" t="str">
        <f>IF(I275="Igen",COUNTIF(H$2:H$176,H275),"")</f>
        <v/>
      </c>
    </row>
    <row r="276" spans="1:10" x14ac:dyDescent="0.3">
      <c r="A276" s="1" t="s">
        <v>180</v>
      </c>
      <c r="B276" s="6">
        <v>1694</v>
      </c>
      <c r="C276" s="1" t="s">
        <v>42</v>
      </c>
      <c r="D276" s="6">
        <f>INDEX($B$2:$B$3156,MATCH(C276,$A$2:$A$3156,0))</f>
        <v>5359</v>
      </c>
      <c r="E276" s="6">
        <f>IF(D276&gt;=100000,1,0)+IF(AND(D276&lt;100000,50000&lt;=D276),2,0)+IF(D276&lt;50000,3,0)</f>
        <v>3</v>
      </c>
      <c r="F276" s="1" t="str">
        <f>UPPER(C276)</f>
        <v>KISBÉR</v>
      </c>
      <c r="G276" s="1" t="s">
        <v>3228</v>
      </c>
      <c r="H276" s="4" t="str">
        <f>IF(E276=1,LEFT(G276,1),IF(E276=2,CONCATENATE(LEFT(G276,1),RIGHT(G276,1)),IF(E276=3,CONCATENATE(LEFT(G276,1),MID(G276,3,1),RIGHT(G276,1)))))</f>
        <v>KSR</v>
      </c>
      <c r="I276" s="4" t="str">
        <f>IF(A276=C276,"Igen","Nem")</f>
        <v>Nem</v>
      </c>
      <c r="J276" s="5" t="str">
        <f>IF(I276="Igen",COUNTIF(H$2:H$176,H276),"")</f>
        <v/>
      </c>
    </row>
    <row r="277" spans="1:10" x14ac:dyDescent="0.3">
      <c r="A277" s="1" t="s">
        <v>182</v>
      </c>
      <c r="B277" s="6">
        <v>400</v>
      </c>
      <c r="C277" s="1" t="s">
        <v>110</v>
      </c>
      <c r="D277" s="6">
        <f>INDEX($B$2:$B$3156,MATCH(C277,$A$2:$A$3156,0))</f>
        <v>12800</v>
      </c>
      <c r="E277" s="6">
        <f>IF(D277&gt;=100000,1,0)+IF(AND(D277&lt;100000,50000&lt;=D277),2,0)+IF(D277&lt;50000,3,0)</f>
        <v>3</v>
      </c>
      <c r="F277" s="1" t="str">
        <f>UPPER(C277)</f>
        <v>BALATONFÜRED</v>
      </c>
      <c r="G277" s="1" t="s">
        <v>3335</v>
      </c>
      <c r="H277" s="4" t="str">
        <f>IF(E277=1,LEFT(G277,1),IF(E277=2,CONCATENATE(LEFT(G277,1),RIGHT(G277,1)),IF(E277=3,CONCATENATE(LEFT(G277,1),MID(G277,3,1),RIGHT(G277,1)))))</f>
        <v>BLD</v>
      </c>
      <c r="I277" s="4" t="str">
        <f>IF(A277=C277,"Igen","Nem")</f>
        <v>Nem</v>
      </c>
      <c r="J277" s="5" t="str">
        <f>IF(I277="Igen",COUNTIF(H$2:H$176,H277),"")</f>
        <v/>
      </c>
    </row>
    <row r="278" spans="1:10" x14ac:dyDescent="0.3">
      <c r="A278" s="1" t="s">
        <v>183</v>
      </c>
      <c r="B278" s="6">
        <v>159</v>
      </c>
      <c r="C278" s="1" t="s">
        <v>14</v>
      </c>
      <c r="D278" s="6">
        <f>INDEX($B$2:$B$3156,MATCH(C278,$A$2:$A$3156,0))</f>
        <v>142873</v>
      </c>
      <c r="E278" s="6">
        <f>IF(D278&gt;=100000,1,0)+IF(AND(D278&lt;100000,50000&lt;=D278),2,0)+IF(D278&lt;50000,3,0)</f>
        <v>1</v>
      </c>
      <c r="F278" s="1" t="str">
        <f>UPPER(C278)</f>
        <v>PÉCS</v>
      </c>
      <c r="G278" s="1" t="s">
        <v>3225</v>
      </c>
      <c r="H278" s="4" t="str">
        <f>IF(E278=1,LEFT(G278,1),IF(E278=2,CONCATENATE(LEFT(G278,1),RIGHT(G278,1)),IF(E278=3,CONCATENATE(LEFT(G278,1),MID(G278,3,1),RIGHT(G278,1)))))</f>
        <v>P</v>
      </c>
      <c r="I278" s="4" t="str">
        <f>IF(A278=C278,"Igen","Nem")</f>
        <v>Nem</v>
      </c>
      <c r="J278" s="5" t="str">
        <f>IF(I278="Igen",COUNTIF(H$2:H$176,H278),"")</f>
        <v/>
      </c>
    </row>
    <row r="279" spans="1:10" x14ac:dyDescent="0.3">
      <c r="A279" s="1" t="s">
        <v>184</v>
      </c>
      <c r="B279" s="6">
        <v>1450</v>
      </c>
      <c r="C279" s="1" t="s">
        <v>185</v>
      </c>
      <c r="D279" s="6">
        <f>INDEX($B$2:$B$3156,MATCH(C279,$A$2:$A$3156,0))</f>
        <v>10111</v>
      </c>
      <c r="E279" s="6">
        <f>IF(D279&gt;=100000,1,0)+IF(AND(D279&lt;100000,50000&lt;=D279),2,0)+IF(D279&lt;50000,3,0)</f>
        <v>3</v>
      </c>
      <c r="F279" s="1" t="str">
        <f>UPPER(C279)</f>
        <v>HEVES</v>
      </c>
      <c r="G279" s="1" t="s">
        <v>3188</v>
      </c>
      <c r="H279" s="4" t="str">
        <f>IF(E279=1,LEFT(G279,1),IF(E279=2,CONCATENATE(LEFT(G279,1),RIGHT(G279,1)),IF(E279=3,CONCATENATE(LEFT(G279,1),MID(G279,3,1),RIGHT(G279,1)))))</f>
        <v>HVS</v>
      </c>
      <c r="I279" s="4" t="str">
        <f>IF(A279=C279,"Igen","Nem")</f>
        <v>Nem</v>
      </c>
      <c r="J279" s="5" t="str">
        <f>IF(I279="Igen",COUNTIF(H$2:H$176,H279),"")</f>
        <v/>
      </c>
    </row>
    <row r="280" spans="1:10" x14ac:dyDescent="0.3">
      <c r="A280" s="1" t="s">
        <v>186</v>
      </c>
      <c r="B280" s="6">
        <v>1716</v>
      </c>
      <c r="C280" s="1" t="s">
        <v>16</v>
      </c>
      <c r="D280" s="6">
        <f>INDEX($B$2:$B$3156,MATCH(C280,$A$2:$A$3156,0))</f>
        <v>29176</v>
      </c>
      <c r="E280" s="6">
        <f>IF(D280&gt;=100000,1,0)+IF(AND(D280&lt;100000,50000&lt;=D280),2,0)+IF(D280&lt;50000,3,0)</f>
        <v>3</v>
      </c>
      <c r="F280" s="1" t="str">
        <f>UPPER(C280)</f>
        <v>GYÖNGYÖS</v>
      </c>
      <c r="G280" s="1" t="s">
        <v>3307</v>
      </c>
      <c r="H280" s="4" t="str">
        <f>IF(E280=1,LEFT(G280,1),IF(E280=2,CONCATENATE(LEFT(G280,1),RIGHT(G280,1)),IF(E280=3,CONCATENATE(LEFT(G280,1),MID(G280,3,1),RIGHT(G280,1)))))</f>
        <v>GOS</v>
      </c>
      <c r="I280" s="4" t="str">
        <f>IF(A280=C280,"Igen","Nem")</f>
        <v>Nem</v>
      </c>
      <c r="J280" s="5" t="str">
        <f>IF(I280="Igen",COUNTIF(H$2:H$176,H280),"")</f>
        <v/>
      </c>
    </row>
    <row r="281" spans="1:10" x14ac:dyDescent="0.3">
      <c r="A281" s="1" t="s">
        <v>187</v>
      </c>
      <c r="B281" s="6">
        <v>744</v>
      </c>
      <c r="C281" s="1" t="s">
        <v>188</v>
      </c>
      <c r="D281" s="6">
        <f>INDEX($B$2:$B$3156,MATCH(C281,$A$2:$A$3156,0))</f>
        <v>18019</v>
      </c>
      <c r="E281" s="6">
        <f>IF(D281&gt;=100000,1,0)+IF(AND(D281&lt;100000,50000&lt;=D281),2,0)+IF(D281&lt;50000,3,0)</f>
        <v>3</v>
      </c>
      <c r="F281" s="1" t="str">
        <f>UPPER(C281)</f>
        <v>DOMBÓVÁR</v>
      </c>
      <c r="G281" s="1" t="s">
        <v>3275</v>
      </c>
      <c r="H281" s="4" t="str">
        <f>IF(E281=1,LEFT(G281,1),IF(E281=2,CONCATENATE(LEFT(G281,1),RIGHT(G281,1)),IF(E281=3,CONCATENATE(LEFT(G281,1),MID(G281,3,1),RIGHT(G281,1)))))</f>
        <v>DMR</v>
      </c>
      <c r="I281" s="4" t="str">
        <f>IF(A281=C281,"Igen","Nem")</f>
        <v>Nem</v>
      </c>
      <c r="J281" s="5" t="str">
        <f>IF(I281="Igen",COUNTIF(H$2:H$176,H281),"")</f>
        <v/>
      </c>
    </row>
    <row r="282" spans="1:10" x14ac:dyDescent="0.3">
      <c r="A282" s="1" t="s">
        <v>189</v>
      </c>
      <c r="B282" s="6">
        <v>723</v>
      </c>
      <c r="C282" s="1" t="s">
        <v>190</v>
      </c>
      <c r="D282" s="6">
        <f>INDEX($B$2:$B$3156,MATCH(C282,$A$2:$A$3156,0))</f>
        <v>3824</v>
      </c>
      <c r="E282" s="6">
        <f>IF(D282&gt;=100000,1,0)+IF(AND(D282&lt;100000,50000&lt;=D282),2,0)+IF(D282&lt;50000,3,0)</f>
        <v>3</v>
      </c>
      <c r="F282" s="1" t="str">
        <f>UPPER(C282)</f>
        <v>BÓLY</v>
      </c>
      <c r="G282" s="1" t="s">
        <v>3248</v>
      </c>
      <c r="H282" s="4" t="str">
        <f>IF(E282=1,LEFT(G282,1),IF(E282=2,CONCATENATE(LEFT(G282,1),RIGHT(G282,1)),IF(E282=3,CONCATENATE(LEFT(G282,1),MID(G282,3,1),RIGHT(G282,1)))))</f>
        <v>BLY</v>
      </c>
      <c r="I282" s="4" t="str">
        <f>IF(A282=C282,"Igen","Nem")</f>
        <v>Nem</v>
      </c>
      <c r="J282" s="5" t="str">
        <f>IF(I282="Igen",COUNTIF(H$2:H$176,H282),"")</f>
        <v/>
      </c>
    </row>
    <row r="283" spans="1:10" x14ac:dyDescent="0.3">
      <c r="A283" s="1" t="s">
        <v>191</v>
      </c>
      <c r="B283" s="6">
        <v>78</v>
      </c>
      <c r="C283" s="1" t="s">
        <v>122</v>
      </c>
      <c r="D283" s="6">
        <f>INDEX($B$2:$B$3156,MATCH(C283,$A$2:$A$3156,0))</f>
        <v>8912</v>
      </c>
      <c r="E283" s="6">
        <f>IF(D283&gt;=100000,1,0)+IF(AND(D283&lt;100000,50000&lt;=D283),2,0)+IF(D283&lt;50000,3,0)</f>
        <v>3</v>
      </c>
      <c r="F283" s="1" t="str">
        <f>UPPER(C283)</f>
        <v>SIKLÓS</v>
      </c>
      <c r="G283" s="1" t="s">
        <v>3243</v>
      </c>
      <c r="H283" s="4" t="str">
        <f>IF(E283=1,LEFT(G283,1),IF(E283=2,CONCATENATE(LEFT(G283,1),RIGHT(G283,1)),IF(E283=3,CONCATENATE(LEFT(G283,1),MID(G283,3,1),RIGHT(G283,1)))))</f>
        <v>SKS</v>
      </c>
      <c r="I283" s="4" t="str">
        <f>IF(A283=C283,"Igen","Nem")</f>
        <v>Nem</v>
      </c>
      <c r="J283" s="5" t="str">
        <f>IF(I283="Igen",COUNTIF(H$2:H$176,H283),"")</f>
        <v/>
      </c>
    </row>
    <row r="284" spans="1:10" x14ac:dyDescent="0.3">
      <c r="A284" s="1" t="s">
        <v>192</v>
      </c>
      <c r="B284" s="6">
        <v>1462</v>
      </c>
      <c r="C284" s="1" t="s">
        <v>193</v>
      </c>
      <c r="D284" s="6">
        <f>INDEX($B$2:$B$3156,MATCH(C284,$A$2:$A$3156,0))</f>
        <v>10293</v>
      </c>
      <c r="E284" s="6">
        <f>IF(D284&gt;=100000,1,0)+IF(AND(D284&lt;100000,50000&lt;=D284),2,0)+IF(D284&lt;50000,3,0)</f>
        <v>3</v>
      </c>
      <c r="F284" s="1" t="str">
        <f>UPPER(C284)</f>
        <v>BARCS</v>
      </c>
      <c r="G284" s="1" t="s">
        <v>3189</v>
      </c>
      <c r="H284" s="4" t="str">
        <f>IF(E284=1,LEFT(G284,1),IF(E284=2,CONCATENATE(LEFT(G284,1),RIGHT(G284,1)),IF(E284=3,CONCATENATE(LEFT(G284,1),MID(G284,3,1),RIGHT(G284,1)))))</f>
        <v>BRS</v>
      </c>
      <c r="I284" s="4" t="str">
        <f>IF(A284=C284,"Igen","Nem")</f>
        <v>Nem</v>
      </c>
      <c r="J284" s="5" t="str">
        <f>IF(I284="Igen",COUNTIF(H$2:H$176,H284),"")</f>
        <v/>
      </c>
    </row>
    <row r="285" spans="1:10" x14ac:dyDescent="0.3">
      <c r="A285" s="1" t="s">
        <v>194</v>
      </c>
      <c r="B285" s="6">
        <v>3860</v>
      </c>
      <c r="C285" s="1" t="s">
        <v>34</v>
      </c>
      <c r="D285" s="6">
        <f>INDEX($B$2:$B$3156,MATCH(C285,$A$2:$A$3156,0))</f>
        <v>19126</v>
      </c>
      <c r="E285" s="6">
        <f>IF(D285&gt;=100000,1,0)+IF(AND(D285&lt;100000,50000&lt;=D285),2,0)+IF(D285&lt;50000,3,0)</f>
        <v>3</v>
      </c>
      <c r="F285" s="1" t="str">
        <f>UPPER(C285)</f>
        <v>KOMÁROM</v>
      </c>
      <c r="G285" s="1" t="s">
        <v>3222</v>
      </c>
      <c r="H285" s="4" t="str">
        <f>IF(E285=1,LEFT(G285,1),IF(E285=2,CONCATENATE(LEFT(G285,1),RIGHT(G285,1)),IF(E285=3,CONCATENATE(LEFT(G285,1),MID(G285,3,1),RIGHT(G285,1)))))</f>
        <v>KMM</v>
      </c>
      <c r="I285" s="4" t="str">
        <f>IF(A285=C285,"Igen","Nem")</f>
        <v>Nem</v>
      </c>
      <c r="J285" s="5" t="str">
        <f>IF(I285="Igen",COUNTIF(H$2:H$176,H285),"")</f>
        <v/>
      </c>
    </row>
    <row r="286" spans="1:10" x14ac:dyDescent="0.3">
      <c r="A286" s="1" t="s">
        <v>195</v>
      </c>
      <c r="B286" s="6">
        <v>764</v>
      </c>
      <c r="C286" s="1" t="s">
        <v>138</v>
      </c>
      <c r="D286" s="6">
        <f>INDEX($B$2:$B$3156,MATCH(C286,$A$2:$A$3156,0))</f>
        <v>4238</v>
      </c>
      <c r="E286" s="6">
        <f>IF(D286&gt;=100000,1,0)+IF(AND(D286&lt;100000,50000&lt;=D286),2,0)+IF(D286&lt;50000,3,0)</f>
        <v>3</v>
      </c>
      <c r="F286" s="1" t="str">
        <f>UPPER(C286)</f>
        <v>TAB</v>
      </c>
      <c r="G286" s="1" t="s">
        <v>3183</v>
      </c>
      <c r="H286" s="4" t="str">
        <f>IF(E286=1,LEFT(G286,1),IF(E286=2,CONCATENATE(LEFT(G286,1),RIGHT(G286,1)),IF(E286=3,CONCATENATE(LEFT(G286,1),MID(G286,3,1),RIGHT(G286,1)))))</f>
        <v>TBB</v>
      </c>
      <c r="I286" s="4" t="str">
        <f>IF(A286=C286,"Igen","Nem")</f>
        <v>Nem</v>
      </c>
      <c r="J286" s="5" t="str">
        <f>IF(I286="Igen",COUNTIF(H$2:H$176,H286),"")</f>
        <v/>
      </c>
    </row>
    <row r="287" spans="1:10" x14ac:dyDescent="0.3">
      <c r="A287" s="1" t="s">
        <v>196</v>
      </c>
      <c r="B287" s="6">
        <v>475</v>
      </c>
      <c r="C287" s="1" t="s">
        <v>84</v>
      </c>
      <c r="D287" s="6">
        <f>INDEX($B$2:$B$3156,MATCH(C287,$A$2:$A$3156,0))</f>
        <v>57403</v>
      </c>
      <c r="E287" s="6">
        <f>IF(D287&gt;=100000,1,0)+IF(AND(D287&lt;100000,50000&lt;=D287),2,0)+IF(D287&lt;50000,3,0)</f>
        <v>2</v>
      </c>
      <c r="F287" s="1" t="str">
        <f>UPPER(C287)</f>
        <v>ZALAEGERSZEG</v>
      </c>
      <c r="G287" s="1" t="s">
        <v>3176</v>
      </c>
      <c r="H287" s="4" t="str">
        <f>IF(E287=1,LEFT(G287,1),IF(E287=2,CONCATENATE(LEFT(G287,1),RIGHT(G287,1)),IF(E287=3,CONCATENATE(LEFT(G287,1),MID(G287,3,1),RIGHT(G287,1)))))</f>
        <v>ZG</v>
      </c>
      <c r="I287" s="4" t="str">
        <f>IF(A287=C287,"Igen","Nem")</f>
        <v>Nem</v>
      </c>
      <c r="J287" s="5" t="str">
        <f>IF(I287="Igen",COUNTIF(H$2:H$176,H287),"")</f>
        <v/>
      </c>
    </row>
    <row r="288" spans="1:10" x14ac:dyDescent="0.3">
      <c r="A288" s="1" t="s">
        <v>197</v>
      </c>
      <c r="B288" s="6">
        <v>1152</v>
      </c>
      <c r="C288" s="1" t="s">
        <v>63</v>
      </c>
      <c r="D288" s="6">
        <f>INDEX($B$2:$B$3156,MATCH(C288,$A$2:$A$3156,0))</f>
        <v>10234</v>
      </c>
      <c r="E288" s="6">
        <f>IF(D288&gt;=100000,1,0)+IF(AND(D288&lt;100000,50000&lt;=D288),2,0)+IF(D288&lt;50000,3,0)</f>
        <v>3</v>
      </c>
      <c r="F288" s="1" t="str">
        <f>UPPER(C288)</f>
        <v>KAPUVÁR</v>
      </c>
      <c r="G288" s="1" t="s">
        <v>3257</v>
      </c>
      <c r="H288" s="4" t="str">
        <f>IF(E288=1,LEFT(G288,1),IF(E288=2,CONCATENATE(LEFT(G288,1),RIGHT(G288,1)),IF(E288=3,CONCATENATE(LEFT(G288,1),MID(G288,3,1),RIGHT(G288,1)))))</f>
        <v>KPR</v>
      </c>
      <c r="I288" s="4" t="str">
        <f>IF(A288=C288,"Igen","Nem")</f>
        <v>Nem</v>
      </c>
      <c r="J288" s="5" t="str">
        <f>IF(I288="Igen",COUNTIF(H$2:H$176,H288),"")</f>
        <v/>
      </c>
    </row>
    <row r="289" spans="1:10" x14ac:dyDescent="0.3">
      <c r="A289" s="1" t="s">
        <v>199</v>
      </c>
      <c r="B289" s="6">
        <v>2429</v>
      </c>
      <c r="C289" s="1" t="s">
        <v>198</v>
      </c>
      <c r="D289" s="6">
        <f>INDEX($B$2:$B$3156,MATCH(C289,$A$2:$A$3156,0))</f>
        <v>6379</v>
      </c>
      <c r="E289" s="6">
        <f>IF(D289&gt;=100000,1,0)+IF(AND(D289&lt;100000,50000&lt;=D289),2,0)+IF(D289&lt;50000,3,0)</f>
        <v>3</v>
      </c>
      <c r="F289" s="1" t="str">
        <f>UPPER(C289)</f>
        <v>BÁCSALMÁS</v>
      </c>
      <c r="G289" s="1" t="s">
        <v>3276</v>
      </c>
      <c r="H289" s="4" t="str">
        <f>IF(E289=1,LEFT(G289,1),IF(E289=2,CONCATENATE(LEFT(G289,1),RIGHT(G289,1)),IF(E289=3,CONCATENATE(LEFT(G289,1),MID(G289,3,1),RIGHT(G289,1)))))</f>
        <v>BCS</v>
      </c>
      <c r="I289" s="4" t="str">
        <f>IF(A289=C289,"Igen","Nem")</f>
        <v>Nem</v>
      </c>
      <c r="J289" s="5" t="str">
        <f>IF(I289="Igen",COUNTIF(H$2:H$176,H289),"")</f>
        <v/>
      </c>
    </row>
    <row r="290" spans="1:10" x14ac:dyDescent="0.3">
      <c r="A290" s="1" t="s">
        <v>200</v>
      </c>
      <c r="B290" s="6">
        <v>1073</v>
      </c>
      <c r="C290" s="1" t="s">
        <v>198</v>
      </c>
      <c r="D290" s="6">
        <f>INDEX($B$2:$B$3156,MATCH(C290,$A$2:$A$3156,0))</f>
        <v>6379</v>
      </c>
      <c r="E290" s="6">
        <f>IF(D290&gt;=100000,1,0)+IF(AND(D290&lt;100000,50000&lt;=D290),2,0)+IF(D290&lt;50000,3,0)</f>
        <v>3</v>
      </c>
      <c r="F290" s="1" t="str">
        <f>UPPER(C290)</f>
        <v>BÁCSALMÁS</v>
      </c>
      <c r="G290" s="1" t="s">
        <v>3276</v>
      </c>
      <c r="H290" s="4" t="str">
        <f>IF(E290=1,LEFT(G290,1),IF(E290=2,CONCATENATE(LEFT(G290,1),RIGHT(G290,1)),IF(E290=3,CONCATENATE(LEFT(G290,1),MID(G290,3,1),RIGHT(G290,1)))))</f>
        <v>BCS</v>
      </c>
      <c r="I290" s="4" t="str">
        <f>IF(A290=C290,"Igen","Nem")</f>
        <v>Nem</v>
      </c>
      <c r="J290" s="5" t="str">
        <f>IF(I290="Igen",COUNTIF(H$2:H$176,H290),"")</f>
        <v/>
      </c>
    </row>
    <row r="291" spans="1:10" x14ac:dyDescent="0.3">
      <c r="A291" s="1" t="s">
        <v>201</v>
      </c>
      <c r="B291" s="6">
        <v>144</v>
      </c>
      <c r="C291" s="1" t="s">
        <v>202</v>
      </c>
      <c r="D291" s="6">
        <f>INDEX($B$2:$B$3156,MATCH(C291,$A$2:$A$3156,0))</f>
        <v>34495</v>
      </c>
      <c r="E291" s="6">
        <f>IF(D291&gt;=100000,1,0)+IF(AND(D291&lt;100000,50000&lt;=D291),2,0)+IF(D291&lt;50000,3,0)</f>
        <v>3</v>
      </c>
      <c r="F291" s="1" t="str">
        <f>UPPER(C291)</f>
        <v>BAJA</v>
      </c>
      <c r="G291" s="1" t="s">
        <v>3190</v>
      </c>
      <c r="H291" s="4" t="str">
        <f>IF(E291=1,LEFT(G291,1),IF(E291=2,CONCATENATE(LEFT(G291,1),RIGHT(G291,1)),IF(E291=3,CONCATENATE(LEFT(G291,1),MID(G291,3,1),RIGHT(G291,1)))))</f>
        <v>BJA</v>
      </c>
      <c r="I291" s="4" t="str">
        <f>IF(A291=C291,"Igen","Nem")</f>
        <v>Nem</v>
      </c>
      <c r="J291" s="5" t="str">
        <f>IF(I291="Igen",COUNTIF(H$2:H$176,H291),"")</f>
        <v/>
      </c>
    </row>
    <row r="292" spans="1:10" x14ac:dyDescent="0.3">
      <c r="A292" s="1" t="s">
        <v>203</v>
      </c>
      <c r="B292" s="6">
        <v>346</v>
      </c>
      <c r="C292" s="1" t="s">
        <v>198</v>
      </c>
      <c r="D292" s="6">
        <f>INDEX($B$2:$B$3156,MATCH(C292,$A$2:$A$3156,0))</f>
        <v>6379</v>
      </c>
      <c r="E292" s="6">
        <f>IF(D292&gt;=100000,1,0)+IF(AND(D292&lt;100000,50000&lt;=D292),2,0)+IF(D292&lt;50000,3,0)</f>
        <v>3</v>
      </c>
      <c r="F292" s="1" t="str">
        <f>UPPER(C292)</f>
        <v>BÁCSALMÁS</v>
      </c>
      <c r="G292" s="1" t="s">
        <v>3276</v>
      </c>
      <c r="H292" s="4" t="str">
        <f>IF(E292=1,LEFT(G292,1),IF(E292=2,CONCATENATE(LEFT(G292,1),RIGHT(G292,1)),IF(E292=3,CONCATENATE(LEFT(G292,1),MID(G292,3,1),RIGHT(G292,1)))))</f>
        <v>BCS</v>
      </c>
      <c r="I292" s="4" t="str">
        <f>IF(A292=C292,"Igen","Nem")</f>
        <v>Nem</v>
      </c>
      <c r="J292" s="5" t="str">
        <f>IF(I292="Igen",COUNTIF(H$2:H$176,H292),"")</f>
        <v/>
      </c>
    </row>
    <row r="293" spans="1:10" x14ac:dyDescent="0.3">
      <c r="A293" s="1" t="s">
        <v>204</v>
      </c>
      <c r="B293" s="6">
        <v>2067</v>
      </c>
      <c r="C293" s="1" t="s">
        <v>32</v>
      </c>
      <c r="D293" s="6">
        <f>INDEX($B$2:$B$3156,MATCH(C293,$A$2:$A$3156,0))</f>
        <v>14988</v>
      </c>
      <c r="E293" s="6">
        <f>IF(D293&gt;=100000,1,0)+IF(AND(D293&lt;100000,50000&lt;=D293),2,0)+IF(D293&lt;50000,3,0)</f>
        <v>3</v>
      </c>
      <c r="F293" s="1" t="str">
        <f>UPPER(C293)</f>
        <v>TAPOLCA</v>
      </c>
      <c r="G293" s="1" t="s">
        <v>3165</v>
      </c>
      <c r="H293" s="4" t="str">
        <f>IF(E293=1,LEFT(G293,1),IF(E293=2,CONCATENATE(LEFT(G293,1),RIGHT(G293,1)),IF(E293=3,CONCATENATE(LEFT(G293,1),MID(G293,3,1),RIGHT(G293,1)))))</f>
        <v>TPA</v>
      </c>
      <c r="I293" s="4" t="str">
        <f>IF(A293=C293,"Igen","Nem")</f>
        <v>Nem</v>
      </c>
      <c r="J293" s="5" t="str">
        <f>IF(I293="Igen",COUNTIF(H$2:H$176,H293),"")</f>
        <v/>
      </c>
    </row>
    <row r="294" spans="1:10" x14ac:dyDescent="0.3">
      <c r="A294" s="1" t="s">
        <v>205</v>
      </c>
      <c r="B294" s="6">
        <v>830</v>
      </c>
      <c r="C294" s="1" t="s">
        <v>32</v>
      </c>
      <c r="D294" s="6">
        <f>INDEX($B$2:$B$3156,MATCH(C294,$A$2:$A$3156,0))</f>
        <v>14988</v>
      </c>
      <c r="E294" s="6">
        <f>IF(D294&gt;=100000,1,0)+IF(AND(D294&lt;100000,50000&lt;=D294),2,0)+IF(D294&lt;50000,3,0)</f>
        <v>3</v>
      </c>
      <c r="F294" s="1" t="str">
        <f>UPPER(C294)</f>
        <v>TAPOLCA</v>
      </c>
      <c r="G294" s="1" t="s">
        <v>3165</v>
      </c>
      <c r="H294" s="4" t="str">
        <f>IF(E294=1,LEFT(G294,1),IF(E294=2,CONCATENATE(LEFT(G294,1),RIGHT(G294,1)),IF(E294=3,CONCATENATE(LEFT(G294,1),MID(G294,3,1),RIGHT(G294,1)))))</f>
        <v>TPA</v>
      </c>
      <c r="I294" s="4" t="str">
        <f>IF(A294=C294,"Igen","Nem")</f>
        <v>Nem</v>
      </c>
      <c r="J294" s="5" t="str">
        <f>IF(I294="Igen",COUNTIF(H$2:H$176,H294),"")</f>
        <v/>
      </c>
    </row>
    <row r="295" spans="1:10" x14ac:dyDescent="0.3">
      <c r="A295" s="1" t="s">
        <v>206</v>
      </c>
      <c r="B295" s="6">
        <v>3732</v>
      </c>
      <c r="C295" s="1" t="s">
        <v>181</v>
      </c>
      <c r="D295" s="6">
        <f>INDEX($B$2:$B$3156,MATCH(C295,$A$2:$A$3156,0))</f>
        <v>6201</v>
      </c>
      <c r="E295" s="6">
        <f>IF(D295&gt;=100000,1,0)+IF(AND(D295&lt;100000,50000&lt;=D295),2,0)+IF(D295&lt;50000,3,0)</f>
        <v>3</v>
      </c>
      <c r="F295" s="1" t="str">
        <f>UPPER(C295)</f>
        <v>ASZÓD</v>
      </c>
      <c r="G295" s="1" t="s">
        <v>3247</v>
      </c>
      <c r="H295" s="4" t="str">
        <f>IF(E295=1,LEFT(G295,1),IF(E295=2,CONCATENATE(LEFT(G295,1),RIGHT(G295,1)),IF(E295=3,CONCATENATE(LEFT(G295,1),MID(G295,3,1),RIGHT(G295,1)))))</f>
        <v>AZD</v>
      </c>
      <c r="I295" s="4" t="str">
        <f>IF(A295=C295,"Igen","Nem")</f>
        <v>Nem</v>
      </c>
      <c r="J295" s="5" t="str">
        <f>IF(I295="Igen",COUNTIF(H$2:H$176,H295),"")</f>
        <v/>
      </c>
    </row>
    <row r="296" spans="1:10" x14ac:dyDescent="0.3">
      <c r="A296" s="1" t="s">
        <v>207</v>
      </c>
      <c r="B296" s="6">
        <v>2498</v>
      </c>
      <c r="C296" s="1" t="s">
        <v>93</v>
      </c>
      <c r="D296" s="6">
        <f>INDEX($B$2:$B$3156,MATCH(C296,$A$2:$A$3156,0))</f>
        <v>7605</v>
      </c>
      <c r="E296" s="6">
        <f>IF(D296&gt;=100000,1,0)+IF(AND(D296&lt;100000,50000&lt;=D296),2,0)+IF(D296&lt;50000,3,0)</f>
        <v>3</v>
      </c>
      <c r="F296" s="1" t="str">
        <f>UPPER(C296)</f>
        <v>NYÍRADONY</v>
      </c>
      <c r="G296" s="1" t="s">
        <v>3239</v>
      </c>
      <c r="H296" s="4" t="str">
        <f>IF(E296=1,LEFT(G296,1),IF(E296=2,CONCATENATE(LEFT(G296,1),RIGHT(G296,1)),IF(E296=3,CONCATENATE(LEFT(G296,1),MID(G296,3,1),RIGHT(G296,1)))))</f>
        <v>NIY</v>
      </c>
      <c r="I296" s="4" t="str">
        <f>IF(A296=C296,"Igen","Nem")</f>
        <v>Nem</v>
      </c>
      <c r="J296" s="5" t="str">
        <f>IF(I296="Igen",COUNTIF(H$2:H$176,H296),"")</f>
        <v/>
      </c>
    </row>
    <row r="297" spans="1:10" x14ac:dyDescent="0.3">
      <c r="A297" s="1" t="s">
        <v>208</v>
      </c>
      <c r="B297" s="6">
        <v>26</v>
      </c>
      <c r="C297" s="1" t="s">
        <v>119</v>
      </c>
      <c r="D297" s="6">
        <f>INDEX($B$2:$B$3156,MATCH(C297,$A$2:$A$3156,0))</f>
        <v>7348</v>
      </c>
      <c r="E297" s="6">
        <f>IF(D297&gt;=100000,1,0)+IF(AND(D297&lt;100000,50000&lt;=D297),2,0)+IF(D297&lt;50000,3,0)</f>
        <v>3</v>
      </c>
      <c r="F297" s="1" t="str">
        <f>UPPER(C297)</f>
        <v>LENTI</v>
      </c>
      <c r="G297" s="1" t="s">
        <v>3181</v>
      </c>
      <c r="H297" s="4" t="str">
        <f>IF(E297=1,LEFT(G297,1),IF(E297=2,CONCATENATE(LEFT(G297,1),RIGHT(G297,1)),IF(E297=3,CONCATENATE(LEFT(G297,1),MID(G297,3,1),RIGHT(G297,1)))))</f>
        <v>LNI</v>
      </c>
      <c r="I297" s="4" t="str">
        <f>IF(A297=C297,"Igen","Nem")</f>
        <v>Nem</v>
      </c>
      <c r="J297" s="5" t="str">
        <f>IF(I297="Igen",COUNTIF(H$2:H$176,H297),"")</f>
        <v/>
      </c>
    </row>
    <row r="298" spans="1:10" x14ac:dyDescent="0.3">
      <c r="A298" s="1" t="s">
        <v>209</v>
      </c>
      <c r="B298" s="6">
        <v>1209</v>
      </c>
      <c r="C298" s="1" t="s">
        <v>84</v>
      </c>
      <c r="D298" s="6">
        <f>INDEX($B$2:$B$3156,MATCH(C298,$A$2:$A$3156,0))</f>
        <v>57403</v>
      </c>
      <c r="E298" s="6">
        <f>IF(D298&gt;=100000,1,0)+IF(AND(D298&lt;100000,50000&lt;=D298),2,0)+IF(D298&lt;50000,3,0)</f>
        <v>2</v>
      </c>
      <c r="F298" s="1" t="str">
        <f>UPPER(C298)</f>
        <v>ZALAEGERSZEG</v>
      </c>
      <c r="G298" s="1" t="s">
        <v>3176</v>
      </c>
      <c r="H298" s="4" t="str">
        <f>IF(E298=1,LEFT(G298,1),IF(E298=2,CONCATENATE(LEFT(G298,1),RIGHT(G298,1)),IF(E298=3,CONCATENATE(LEFT(G298,1),MID(G298,3,1),RIGHT(G298,1)))))</f>
        <v>ZG</v>
      </c>
      <c r="I298" s="4" t="str">
        <f>IF(A298=C298,"Igen","Nem")</f>
        <v>Nem</v>
      </c>
      <c r="J298" s="5" t="str">
        <f>IF(I298="Igen",COUNTIF(H$2:H$176,H298),"")</f>
        <v/>
      </c>
    </row>
    <row r="299" spans="1:10" x14ac:dyDescent="0.3">
      <c r="A299" s="1" t="s">
        <v>210</v>
      </c>
      <c r="B299" s="6">
        <v>1323</v>
      </c>
      <c r="C299" s="1" t="s">
        <v>40</v>
      </c>
      <c r="D299" s="6">
        <f>INDEX($B$2:$B$3156,MATCH(C299,$A$2:$A$3156,0))</f>
        <v>10105</v>
      </c>
      <c r="E299" s="6">
        <f>IF(D299&gt;=100000,1,0)+IF(AND(D299&lt;100000,50000&lt;=D299),2,0)+IF(D299&lt;50000,3,0)</f>
        <v>3</v>
      </c>
      <c r="F299" s="1" t="str">
        <f>UPPER(C299)</f>
        <v>CSORNA</v>
      </c>
      <c r="G299" s="1" t="s">
        <v>3167</v>
      </c>
      <c r="H299" s="4" t="str">
        <f>IF(E299=1,LEFT(G299,1),IF(E299=2,CONCATENATE(LEFT(G299,1),RIGHT(G299,1)),IF(E299=3,CONCATENATE(LEFT(G299,1),MID(G299,3,1),RIGHT(G299,1)))))</f>
        <v>COA</v>
      </c>
      <c r="I299" s="4" t="str">
        <f>IF(A299=C299,"Igen","Nem")</f>
        <v>Nem</v>
      </c>
      <c r="J299" s="5" t="str">
        <f>IF(I299="Igen",COUNTIF(H$2:H$176,H299),"")</f>
        <v/>
      </c>
    </row>
    <row r="300" spans="1:10" x14ac:dyDescent="0.3">
      <c r="A300" s="1" t="s">
        <v>211</v>
      </c>
      <c r="B300" s="6">
        <v>2831</v>
      </c>
      <c r="C300" s="1" t="s">
        <v>212</v>
      </c>
      <c r="D300" s="6">
        <f>INDEX($B$2:$B$3156,MATCH(C300,$A$2:$A$3156,0))</f>
        <v>23441</v>
      </c>
      <c r="E300" s="6">
        <f>IF(D300&gt;=100000,1,0)+IF(AND(D300&lt;100000,50000&lt;=D300),2,0)+IF(D300&lt;50000,3,0)</f>
        <v>3</v>
      </c>
      <c r="F300" s="1" t="str">
        <f>UPPER(C300)</f>
        <v>TATA</v>
      </c>
      <c r="G300" s="1" t="s">
        <v>3191</v>
      </c>
      <c r="H300" s="4" t="str">
        <f>IF(E300=1,LEFT(G300,1),IF(E300=2,CONCATENATE(LEFT(G300,1),RIGHT(G300,1)),IF(E300=3,CONCATENATE(LEFT(G300,1),MID(G300,3,1),RIGHT(G300,1)))))</f>
        <v>TTA</v>
      </c>
      <c r="I300" s="4" t="str">
        <f>IF(A300=C300,"Igen","Nem")</f>
        <v>Nem</v>
      </c>
      <c r="J300" s="5" t="str">
        <f>IF(I300="Igen",COUNTIF(H$2:H$176,H300),"")</f>
        <v/>
      </c>
    </row>
    <row r="301" spans="1:10" x14ac:dyDescent="0.3">
      <c r="A301" s="1" t="s">
        <v>213</v>
      </c>
      <c r="B301" s="6">
        <v>477</v>
      </c>
      <c r="C301" s="1" t="s">
        <v>214</v>
      </c>
      <c r="D301" s="6">
        <f>INDEX($B$2:$B$3156,MATCH(C301,$A$2:$A$3156,0))</f>
        <v>11179</v>
      </c>
      <c r="E301" s="6">
        <f>IF(D301&gt;=100000,1,0)+IF(AND(D301&lt;100000,50000&lt;=D301),2,0)+IF(D301&lt;50000,3,0)</f>
        <v>3</v>
      </c>
      <c r="F301" s="1" t="str">
        <f>UPPER(C301)</f>
        <v>KÖRMEND</v>
      </c>
      <c r="G301" s="1" t="s">
        <v>3309</v>
      </c>
      <c r="H301" s="4" t="str">
        <f>IF(E301=1,LEFT(G301,1),IF(E301=2,CONCATENATE(LEFT(G301,1),RIGHT(G301,1)),IF(E301=3,CONCATENATE(LEFT(G301,1),MID(G301,3,1),RIGHT(G301,1)))))</f>
        <v>KRD</v>
      </c>
      <c r="I301" s="4" t="str">
        <f>IF(A301=C301,"Igen","Nem")</f>
        <v>Nem</v>
      </c>
      <c r="J301" s="5" t="str">
        <f>IF(I301="Igen",COUNTIF(H$2:H$176,H301),"")</f>
        <v/>
      </c>
    </row>
    <row r="302" spans="1:10" x14ac:dyDescent="0.3">
      <c r="A302" s="1" t="s">
        <v>215</v>
      </c>
      <c r="B302" s="6">
        <v>1872</v>
      </c>
      <c r="C302" s="1" t="s">
        <v>143</v>
      </c>
      <c r="D302" s="6">
        <f>INDEX($B$2:$B$3156,MATCH(C302,$A$2:$A$3156,0))</f>
        <v>28144</v>
      </c>
      <c r="E302" s="6">
        <f>IF(D302&gt;=100000,1,0)+IF(AND(D302&lt;100000,50000&lt;=D302),2,0)+IF(D302&lt;50000,3,0)</f>
        <v>3</v>
      </c>
      <c r="F302" s="1" t="str">
        <f>UPPER(C302)</f>
        <v>ESZTERGOM</v>
      </c>
      <c r="G302" s="1" t="s">
        <v>3185</v>
      </c>
      <c r="H302" s="4" t="str">
        <f>IF(E302=1,LEFT(G302,1),IF(E302=2,CONCATENATE(LEFT(G302,1),RIGHT(G302,1)),IF(E302=3,CONCATENATE(LEFT(G302,1),MID(G302,3,1),RIGHT(G302,1)))))</f>
        <v>EZM</v>
      </c>
      <c r="I302" s="4" t="str">
        <f>IF(A302=C302,"Igen","Nem")</f>
        <v>Nem</v>
      </c>
      <c r="J302" s="5" t="str">
        <f>IF(I302="Igen",COUNTIF(H$2:H$176,H302),"")</f>
        <v/>
      </c>
    </row>
    <row r="303" spans="1:10" x14ac:dyDescent="0.3">
      <c r="A303" s="1" t="s">
        <v>216</v>
      </c>
      <c r="B303" s="6">
        <v>1667</v>
      </c>
      <c r="C303" s="1" t="s">
        <v>143</v>
      </c>
      <c r="D303" s="6">
        <f>INDEX($B$2:$B$3156,MATCH(C303,$A$2:$A$3156,0))</f>
        <v>28144</v>
      </c>
      <c r="E303" s="6">
        <f>IF(D303&gt;=100000,1,0)+IF(AND(D303&lt;100000,50000&lt;=D303),2,0)+IF(D303&lt;50000,3,0)</f>
        <v>3</v>
      </c>
      <c r="F303" s="1" t="str">
        <f>UPPER(C303)</f>
        <v>ESZTERGOM</v>
      </c>
      <c r="G303" s="1" t="s">
        <v>3185</v>
      </c>
      <c r="H303" s="4" t="str">
        <f>IF(E303=1,LEFT(G303,1),IF(E303=2,CONCATENATE(LEFT(G303,1),RIGHT(G303,1)),IF(E303=3,CONCATENATE(LEFT(G303,1),MID(G303,3,1),RIGHT(G303,1)))))</f>
        <v>EZM</v>
      </c>
      <c r="I303" s="4" t="str">
        <f>IF(A303=C303,"Igen","Nem")</f>
        <v>Nem</v>
      </c>
      <c r="J303" s="5" t="str">
        <f>IF(I303="Igen",COUNTIF(H$2:H$176,H303),"")</f>
        <v/>
      </c>
    </row>
    <row r="304" spans="1:10" x14ac:dyDescent="0.3">
      <c r="A304" s="1" t="s">
        <v>217</v>
      </c>
      <c r="B304" s="6">
        <v>1572</v>
      </c>
      <c r="C304" s="1" t="s">
        <v>84</v>
      </c>
      <c r="D304" s="6">
        <f>INDEX($B$2:$B$3156,MATCH(C304,$A$2:$A$3156,0))</f>
        <v>57403</v>
      </c>
      <c r="E304" s="6">
        <f>IF(D304&gt;=100000,1,0)+IF(AND(D304&lt;100000,50000&lt;=D304),2,0)+IF(D304&lt;50000,3,0)</f>
        <v>2</v>
      </c>
      <c r="F304" s="1" t="str">
        <f>UPPER(C304)</f>
        <v>ZALAEGERSZEG</v>
      </c>
      <c r="G304" s="1" t="s">
        <v>3176</v>
      </c>
      <c r="H304" s="4" t="str">
        <f>IF(E304=1,LEFT(G304,1),IF(E304=2,CONCATENATE(LEFT(G304,1),RIGHT(G304,1)),IF(E304=3,CONCATENATE(LEFT(G304,1),MID(G304,3,1),RIGHT(G304,1)))))</f>
        <v>ZG</v>
      </c>
      <c r="I304" s="4" t="str">
        <f>IF(A304=C304,"Igen","Nem")</f>
        <v>Nem</v>
      </c>
      <c r="J304" s="5" t="str">
        <f>IF(I304="Igen",COUNTIF(H$2:H$176,H304),"")</f>
        <v/>
      </c>
    </row>
    <row r="305" spans="1:10" x14ac:dyDescent="0.3">
      <c r="A305" s="1" t="s">
        <v>218</v>
      </c>
      <c r="B305" s="6">
        <v>160</v>
      </c>
      <c r="C305" s="1" t="s">
        <v>219</v>
      </c>
      <c r="D305" s="6">
        <f>INDEX($B$2:$B$3156,MATCH(C305,$A$2:$A$3156,0))</f>
        <v>10014</v>
      </c>
      <c r="E305" s="6">
        <f>IF(D305&gt;=100000,1,0)+IF(AND(D305&lt;100000,50000&lt;=D305),2,0)+IF(D305&lt;50000,3,0)</f>
        <v>3</v>
      </c>
      <c r="F305" s="1" t="str">
        <f>UPPER(C305)</f>
        <v>NAGYATÁD</v>
      </c>
      <c r="G305" s="1" t="s">
        <v>3277</v>
      </c>
      <c r="H305" s="4" t="str">
        <f>IF(E305=1,LEFT(G305,1),IF(E305=2,CONCATENATE(LEFT(G305,1),RIGHT(G305,1)),IF(E305=3,CONCATENATE(LEFT(G305,1),MID(G305,3,1),RIGHT(G305,1)))))</f>
        <v>NGD</v>
      </c>
      <c r="I305" s="4" t="str">
        <f>IF(A305=C305,"Igen","Nem")</f>
        <v>Nem</v>
      </c>
      <c r="J305" s="5" t="str">
        <f>IF(I305="Igen",COUNTIF(H$2:H$176,H305),"")</f>
        <v/>
      </c>
    </row>
    <row r="306" spans="1:10" x14ac:dyDescent="0.3">
      <c r="A306" s="1" t="s">
        <v>220</v>
      </c>
      <c r="B306" s="6">
        <v>266</v>
      </c>
      <c r="C306" s="1" t="s">
        <v>55</v>
      </c>
      <c r="D306" s="6">
        <f>INDEX($B$2:$B$3156,MATCH(C306,$A$2:$A$3156,0))</f>
        <v>2935</v>
      </c>
      <c r="E306" s="6">
        <f>IF(D306&gt;=100000,1,0)+IF(AND(D306&lt;100000,50000&lt;=D306),2,0)+IF(D306&lt;50000,3,0)</f>
        <v>3</v>
      </c>
      <c r="F306" s="1" t="str">
        <f>UPPER(C306)</f>
        <v>SÁSD</v>
      </c>
      <c r="G306" s="1" t="s">
        <v>3256</v>
      </c>
      <c r="H306" s="4" t="str">
        <f>IF(E306=1,LEFT(G306,1),IF(E306=2,CONCATENATE(LEFT(G306,1),RIGHT(G306,1)),IF(E306=3,CONCATENATE(LEFT(G306,1),MID(G306,3,1),RIGHT(G306,1)))))</f>
        <v>SSD</v>
      </c>
      <c r="I306" s="4" t="str">
        <f>IF(A306=C306,"Igen","Nem")</f>
        <v>Nem</v>
      </c>
      <c r="J306" s="5" t="str">
        <f>IF(I306="Igen",COUNTIF(H$2:H$176,H306),"")</f>
        <v/>
      </c>
    </row>
    <row r="307" spans="1:10" x14ac:dyDescent="0.3">
      <c r="A307" s="1" t="s">
        <v>221</v>
      </c>
      <c r="B307" s="6">
        <v>1170</v>
      </c>
      <c r="C307" s="1" t="s">
        <v>174</v>
      </c>
      <c r="D307" s="6">
        <f>INDEX($B$2:$B$3156,MATCH(C307,$A$2:$A$3156,0))</f>
        <v>14614</v>
      </c>
      <c r="E307" s="6">
        <f>IF(D307&gt;=100000,1,0)+IF(AND(D307&lt;100000,50000&lt;=D307),2,0)+IF(D307&lt;50000,3,0)</f>
        <v>3</v>
      </c>
      <c r="F307" s="1" t="str">
        <f>UPPER(C307)</f>
        <v>BERETTYÓÚJFALU</v>
      </c>
      <c r="G307" s="1" t="s">
        <v>3326</v>
      </c>
      <c r="H307" s="4" t="str">
        <f>IF(E307=1,LEFT(G307,1),IF(E307=2,CONCATENATE(LEFT(G307,1),RIGHT(G307,1)),IF(E307=3,CONCATENATE(LEFT(G307,1),MID(G307,3,1),RIGHT(G307,1)))))</f>
        <v>BRU</v>
      </c>
      <c r="I307" s="4" t="str">
        <f>IF(A307=C307,"Igen","Nem")</f>
        <v>Nem</v>
      </c>
      <c r="J307" s="5" t="str">
        <f>IF(I307="Igen",COUNTIF(H$2:H$176,H307),"")</f>
        <v/>
      </c>
    </row>
    <row r="308" spans="1:10" x14ac:dyDescent="0.3">
      <c r="A308" s="1" t="s">
        <v>222</v>
      </c>
      <c r="B308" s="6">
        <v>336</v>
      </c>
      <c r="C308" s="1" t="s">
        <v>14</v>
      </c>
      <c r="D308" s="6">
        <f>INDEX($B$2:$B$3156,MATCH(C308,$A$2:$A$3156,0))</f>
        <v>142873</v>
      </c>
      <c r="E308" s="6">
        <f>IF(D308&gt;=100000,1,0)+IF(AND(D308&lt;100000,50000&lt;=D308),2,0)+IF(D308&lt;50000,3,0)</f>
        <v>1</v>
      </c>
      <c r="F308" s="1" t="str">
        <f>UPPER(C308)</f>
        <v>PÉCS</v>
      </c>
      <c r="G308" s="1" t="s">
        <v>3225</v>
      </c>
      <c r="H308" s="4" t="str">
        <f>IF(E308=1,LEFT(G308,1),IF(E308=2,CONCATENATE(LEFT(G308,1),RIGHT(G308,1)),IF(E308=3,CONCATENATE(LEFT(G308,1),MID(G308,3,1),RIGHT(G308,1)))))</f>
        <v>P</v>
      </c>
      <c r="I308" s="4" t="str">
        <f>IF(A308=C308,"Igen","Nem")</f>
        <v>Nem</v>
      </c>
      <c r="J308" s="5" t="str">
        <f>IF(I308="Igen",COUNTIF(H$2:H$176,H308),"")</f>
        <v/>
      </c>
    </row>
    <row r="309" spans="1:10" x14ac:dyDescent="0.3">
      <c r="A309" s="1" t="s">
        <v>223</v>
      </c>
      <c r="B309" s="6">
        <v>392</v>
      </c>
      <c r="C309" s="1" t="s">
        <v>42</v>
      </c>
      <c r="D309" s="6">
        <f>INDEX($B$2:$B$3156,MATCH(C309,$A$2:$A$3156,0))</f>
        <v>5359</v>
      </c>
      <c r="E309" s="6">
        <f>IF(D309&gt;=100000,1,0)+IF(AND(D309&lt;100000,50000&lt;=D309),2,0)+IF(D309&lt;50000,3,0)</f>
        <v>3</v>
      </c>
      <c r="F309" s="1" t="str">
        <f>UPPER(C309)</f>
        <v>KISBÉR</v>
      </c>
      <c r="G309" s="1" t="s">
        <v>3228</v>
      </c>
      <c r="H309" s="4" t="str">
        <f>IF(E309=1,LEFT(G309,1),IF(E309=2,CONCATENATE(LEFT(G309,1),RIGHT(G309,1)),IF(E309=3,CONCATENATE(LEFT(G309,1),MID(G309,3,1),RIGHT(G309,1)))))</f>
        <v>KSR</v>
      </c>
      <c r="I309" s="4" t="str">
        <f>IF(A309=C309,"Igen","Nem")</f>
        <v>Nem</v>
      </c>
      <c r="J309" s="5" t="str">
        <f>IF(I309="Igen",COUNTIF(H$2:H$176,H309),"")</f>
        <v/>
      </c>
    </row>
    <row r="310" spans="1:10" x14ac:dyDescent="0.3">
      <c r="A310" s="1" t="s">
        <v>224</v>
      </c>
      <c r="B310" s="6">
        <v>1203</v>
      </c>
      <c r="C310" s="1" t="s">
        <v>225</v>
      </c>
      <c r="D310" s="6">
        <f>INDEX($B$2:$B$3156,MATCH(C310,$A$2:$A$3156,0))</f>
        <v>6831</v>
      </c>
      <c r="E310" s="6">
        <f>IF(D310&gt;=100000,1,0)+IF(AND(D310&lt;100000,50000&lt;=D310),2,0)+IF(D310&lt;50000,3,0)</f>
        <v>3</v>
      </c>
      <c r="F310" s="1" t="str">
        <f>UPPER(C310)</f>
        <v>ZIRC</v>
      </c>
      <c r="G310" s="1" t="s">
        <v>3192</v>
      </c>
      <c r="H310" s="4" t="str">
        <f>IF(E310=1,LEFT(G310,1),IF(E310=2,CONCATENATE(LEFT(G310,1),RIGHT(G310,1)),IF(E310=3,CONCATENATE(LEFT(G310,1),MID(G310,3,1),RIGHT(G310,1)))))</f>
        <v>ZRC</v>
      </c>
      <c r="I310" s="4" t="str">
        <f>IF(A310=C310,"Igen","Nem")</f>
        <v>Nem</v>
      </c>
      <c r="J310" s="5" t="str">
        <f>IF(I310="Igen",COUNTIF(H$2:H$176,H310),"")</f>
        <v/>
      </c>
    </row>
    <row r="311" spans="1:10" x14ac:dyDescent="0.3">
      <c r="A311" s="1" t="s">
        <v>226</v>
      </c>
      <c r="B311" s="6">
        <v>3014</v>
      </c>
      <c r="C311" s="1" t="s">
        <v>227</v>
      </c>
      <c r="D311" s="6">
        <f>INDEX($B$2:$B$3156,MATCH(C311,$A$2:$A$3156,0))</f>
        <v>13885</v>
      </c>
      <c r="E311" s="6">
        <f>IF(D311&gt;=100000,1,0)+IF(AND(D311&lt;100000,50000&lt;=D311),2,0)+IF(D311&lt;50000,3,0)</f>
        <v>3</v>
      </c>
      <c r="F311" s="1" t="str">
        <f>UPPER(C311)</f>
        <v>MÓR</v>
      </c>
      <c r="G311" s="1" t="s">
        <v>3249</v>
      </c>
      <c r="H311" s="4" t="str">
        <f>IF(E311=1,LEFT(G311,1),IF(E311=2,CONCATENATE(LEFT(G311,1),RIGHT(G311,1)),IF(E311=3,CONCATENATE(LEFT(G311,1),MID(G311,3,1),RIGHT(G311,1)))))</f>
        <v>MRR</v>
      </c>
      <c r="I311" s="4" t="str">
        <f>IF(A311=C311,"Igen","Nem")</f>
        <v>Nem</v>
      </c>
      <c r="J311" s="5" t="str">
        <f>IF(I311="Igen",COUNTIF(H$2:H$176,H311),"")</f>
        <v/>
      </c>
    </row>
    <row r="312" spans="1:10" x14ac:dyDescent="0.3">
      <c r="A312" s="1" t="s">
        <v>228</v>
      </c>
      <c r="B312" s="6">
        <v>146</v>
      </c>
      <c r="C312" s="1" t="s">
        <v>229</v>
      </c>
      <c r="D312" s="6">
        <f>INDEX($B$2:$B$3156,MATCH(C312,$A$2:$A$3156,0))</f>
        <v>4064</v>
      </c>
      <c r="E312" s="6">
        <f>IF(D312&gt;=100000,1,0)+IF(AND(D312&lt;100000,50000&lt;=D312),2,0)+IF(D312&lt;50000,3,0)</f>
        <v>3</v>
      </c>
      <c r="F312" s="1" t="str">
        <f>UPPER(C312)</f>
        <v>PANNONHALMA</v>
      </c>
      <c r="G312" s="1" t="s">
        <v>3193</v>
      </c>
      <c r="H312" s="4" t="str">
        <f>IF(E312=1,LEFT(G312,1),IF(E312=2,CONCATENATE(LEFT(G312,1),RIGHT(G312,1)),IF(E312=3,CONCATENATE(LEFT(G312,1),MID(G312,3,1),RIGHT(G312,1)))))</f>
        <v>PNA</v>
      </c>
      <c r="I312" s="4" t="str">
        <f>IF(A312=C312,"Igen","Nem")</f>
        <v>Nem</v>
      </c>
      <c r="J312" s="5" t="str">
        <f>IF(I312="Igen",COUNTIF(H$2:H$176,H312),"")</f>
        <v/>
      </c>
    </row>
    <row r="313" spans="1:10" x14ac:dyDescent="0.3">
      <c r="A313" s="1" t="s">
        <v>230</v>
      </c>
      <c r="B313" s="6">
        <v>686</v>
      </c>
      <c r="C313" s="1" t="s">
        <v>47</v>
      </c>
      <c r="D313" s="6">
        <f>INDEX($B$2:$B$3156,MATCH(C313,$A$2:$A$3156,0))</f>
        <v>30492</v>
      </c>
      <c r="E313" s="6">
        <f>IF(D313&gt;=100000,1,0)+IF(AND(D313&lt;100000,50000&lt;=D313),2,0)+IF(D313&lt;50000,3,0)</f>
        <v>3</v>
      </c>
      <c r="F313" s="1" t="str">
        <f>UPPER(C313)</f>
        <v>PÁPA</v>
      </c>
      <c r="G313" s="1" t="s">
        <v>3255</v>
      </c>
      <c r="H313" s="4" t="str">
        <f>IF(E313=1,LEFT(G313,1),IF(E313=2,CONCATENATE(LEFT(G313,1),RIGHT(G313,1)),IF(E313=3,CONCATENATE(LEFT(G313,1),MID(G313,3,1),RIGHT(G313,1)))))</f>
        <v>PPA</v>
      </c>
      <c r="I313" s="4" t="str">
        <f>IF(A313=C313,"Igen","Nem")</f>
        <v>Nem</v>
      </c>
      <c r="J313" s="5" t="str">
        <f>IF(I313="Igen",COUNTIF(H$2:H$176,H313),"")</f>
        <v/>
      </c>
    </row>
    <row r="314" spans="1:10" x14ac:dyDescent="0.3">
      <c r="A314" s="1" t="s">
        <v>231</v>
      </c>
      <c r="B314" s="6">
        <v>207</v>
      </c>
      <c r="C314" s="1" t="s">
        <v>47</v>
      </c>
      <c r="D314" s="6">
        <f>INDEX($B$2:$B$3156,MATCH(C314,$A$2:$A$3156,0))</f>
        <v>30492</v>
      </c>
      <c r="E314" s="6">
        <f>IF(D314&gt;=100000,1,0)+IF(AND(D314&lt;100000,50000&lt;=D314),2,0)+IF(D314&lt;50000,3,0)</f>
        <v>3</v>
      </c>
      <c r="F314" s="1" t="str">
        <f>UPPER(C314)</f>
        <v>PÁPA</v>
      </c>
      <c r="G314" s="1" t="s">
        <v>3255</v>
      </c>
      <c r="H314" s="4" t="str">
        <f>IF(E314=1,LEFT(G314,1),IF(E314=2,CONCATENATE(LEFT(G314,1),RIGHT(G314,1)),IF(E314=3,CONCATENATE(LEFT(G314,1),MID(G314,3,1),RIGHT(G314,1)))))</f>
        <v>PPA</v>
      </c>
      <c r="I314" s="4" t="str">
        <f>IF(A314=C314,"Igen","Nem")</f>
        <v>Nem</v>
      </c>
      <c r="J314" s="5" t="str">
        <f>IF(I314="Igen",COUNTIF(H$2:H$176,H314),"")</f>
        <v/>
      </c>
    </row>
    <row r="315" spans="1:10" x14ac:dyDescent="0.3">
      <c r="A315" s="1" t="s">
        <v>232</v>
      </c>
      <c r="B315" s="6">
        <v>168</v>
      </c>
      <c r="C315" s="1" t="s">
        <v>10</v>
      </c>
      <c r="D315" s="6">
        <f>INDEX($B$2:$B$3156,MATCH(C315,$A$2:$A$3156,0))</f>
        <v>96940</v>
      </c>
      <c r="E315" s="6">
        <f>IF(D315&gt;=100000,1,0)+IF(AND(D315&lt;100000,50000&lt;=D315),2,0)+IF(D315&lt;50000,3,0)</f>
        <v>2</v>
      </c>
      <c r="F315" s="1" t="str">
        <f>UPPER(C315)</f>
        <v>SZÉKESFEHÉRVÁR</v>
      </c>
      <c r="G315" s="1" t="s">
        <v>3224</v>
      </c>
      <c r="H315" s="4" t="str">
        <f>IF(E315=1,LEFT(G315,1),IF(E315=2,CONCATENATE(LEFT(G315,1),RIGHT(G315,1)),IF(E315=3,CONCATENATE(LEFT(G315,1),MID(G315,3,1),RIGHT(G315,1)))))</f>
        <v>SR</v>
      </c>
      <c r="I315" s="4" t="str">
        <f>IF(A315=C315,"Igen","Nem")</f>
        <v>Nem</v>
      </c>
      <c r="J315" s="5" t="str">
        <f>IF(I315="Igen",COUNTIF(H$2:H$176,H315),"")</f>
        <v/>
      </c>
    </row>
    <row r="316" spans="1:10" x14ac:dyDescent="0.3">
      <c r="A316" s="1" t="s">
        <v>233</v>
      </c>
      <c r="B316" s="6">
        <v>1033</v>
      </c>
      <c r="C316" s="1" t="s">
        <v>225</v>
      </c>
      <c r="D316" s="6">
        <f>INDEX($B$2:$B$3156,MATCH(C316,$A$2:$A$3156,0))</f>
        <v>6831</v>
      </c>
      <c r="E316" s="6">
        <f>IF(D316&gt;=100000,1,0)+IF(AND(D316&lt;100000,50000&lt;=D316),2,0)+IF(D316&lt;50000,3,0)</f>
        <v>3</v>
      </c>
      <c r="F316" s="1" t="str">
        <f>UPPER(C316)</f>
        <v>ZIRC</v>
      </c>
      <c r="G316" s="1" t="s">
        <v>3192</v>
      </c>
      <c r="H316" s="4" t="str">
        <f>IF(E316=1,LEFT(G316,1),IF(E316=2,CONCATENATE(LEFT(G316,1),RIGHT(G316,1)),IF(E316=3,CONCATENATE(LEFT(G316,1),MID(G316,3,1),RIGHT(G316,1)))))</f>
        <v>ZRC</v>
      </c>
      <c r="I316" s="4" t="str">
        <f>IF(A316=C316,"Igen","Nem")</f>
        <v>Nem</v>
      </c>
      <c r="J316" s="5" t="str">
        <f>IF(I316="Igen",COUNTIF(H$2:H$176,H316),"")</f>
        <v/>
      </c>
    </row>
    <row r="317" spans="1:10" x14ac:dyDescent="0.3">
      <c r="A317" s="1" t="s">
        <v>234</v>
      </c>
      <c r="B317" s="6">
        <v>433</v>
      </c>
      <c r="C317" s="1" t="s">
        <v>225</v>
      </c>
      <c r="D317" s="6">
        <f>INDEX($B$2:$B$3156,MATCH(C317,$A$2:$A$3156,0))</f>
        <v>6831</v>
      </c>
      <c r="E317" s="6">
        <f>IF(D317&gt;=100000,1,0)+IF(AND(D317&lt;100000,50000&lt;=D317),2,0)+IF(D317&lt;50000,3,0)</f>
        <v>3</v>
      </c>
      <c r="F317" s="1" t="str">
        <f>UPPER(C317)</f>
        <v>ZIRC</v>
      </c>
      <c r="G317" s="1" t="s">
        <v>3192</v>
      </c>
      <c r="H317" s="4" t="str">
        <f>IF(E317=1,LEFT(G317,1),IF(E317=2,CONCATENATE(LEFT(G317,1),RIGHT(G317,1)),IF(E317=3,CONCATENATE(LEFT(G317,1),MID(G317,3,1),RIGHT(G317,1)))))</f>
        <v>ZRC</v>
      </c>
      <c r="I317" s="4" t="str">
        <f>IF(A317=C317,"Igen","Nem")</f>
        <v>Nem</v>
      </c>
      <c r="J317" s="5" t="str">
        <f>IF(I317="Igen",COUNTIF(H$2:H$176,H317),"")</f>
        <v/>
      </c>
    </row>
    <row r="318" spans="1:10" x14ac:dyDescent="0.3">
      <c r="A318" s="1" t="s">
        <v>235</v>
      </c>
      <c r="B318" s="6">
        <v>267</v>
      </c>
      <c r="C318" s="1" t="s">
        <v>229</v>
      </c>
      <c r="D318" s="6">
        <f>INDEX($B$2:$B$3156,MATCH(C318,$A$2:$A$3156,0))</f>
        <v>4064</v>
      </c>
      <c r="E318" s="6">
        <f>IF(D318&gt;=100000,1,0)+IF(AND(D318&lt;100000,50000&lt;=D318),2,0)+IF(D318&lt;50000,3,0)</f>
        <v>3</v>
      </c>
      <c r="F318" s="1" t="str">
        <f>UPPER(C318)</f>
        <v>PANNONHALMA</v>
      </c>
      <c r="G318" s="1" t="s">
        <v>3193</v>
      </c>
      <c r="H318" s="4" t="str">
        <f>IF(E318=1,LEFT(G318,1),IF(E318=2,CONCATENATE(LEFT(G318,1),RIGHT(G318,1)),IF(E318=3,CONCATENATE(LEFT(G318,1),MID(G318,3,1),RIGHT(G318,1)))))</f>
        <v>PNA</v>
      </c>
      <c r="I318" s="4" t="str">
        <f>IF(A318=C318,"Igen","Nem")</f>
        <v>Nem</v>
      </c>
      <c r="J318" s="5" t="str">
        <f>IF(I318="Igen",COUNTIF(H$2:H$176,H318),"")</f>
        <v/>
      </c>
    </row>
    <row r="319" spans="1:10" x14ac:dyDescent="0.3">
      <c r="A319" s="1" t="s">
        <v>236</v>
      </c>
      <c r="B319" s="6">
        <v>386</v>
      </c>
      <c r="C319" s="1" t="s">
        <v>47</v>
      </c>
      <c r="D319" s="6">
        <f>INDEX($B$2:$B$3156,MATCH(C319,$A$2:$A$3156,0))</f>
        <v>30492</v>
      </c>
      <c r="E319" s="6">
        <f>IF(D319&gt;=100000,1,0)+IF(AND(D319&lt;100000,50000&lt;=D319),2,0)+IF(D319&lt;50000,3,0)</f>
        <v>3</v>
      </c>
      <c r="F319" s="1" t="str">
        <f>UPPER(C319)</f>
        <v>PÁPA</v>
      </c>
      <c r="G319" s="1" t="s">
        <v>3255</v>
      </c>
      <c r="H319" s="4" t="str">
        <f>IF(E319=1,LEFT(G319,1),IF(E319=2,CONCATENATE(LEFT(G319,1),RIGHT(G319,1)),IF(E319=3,CONCATENATE(LEFT(G319,1),MID(G319,3,1),RIGHT(G319,1)))))</f>
        <v>PPA</v>
      </c>
      <c r="I319" s="4" t="str">
        <f>IF(A319=C319,"Igen","Nem")</f>
        <v>Nem</v>
      </c>
      <c r="J319" s="5" t="str">
        <f>IF(I319="Igen",COUNTIF(H$2:H$176,H319),"")</f>
        <v/>
      </c>
    </row>
    <row r="320" spans="1:10" x14ac:dyDescent="0.3">
      <c r="A320" s="1" t="s">
        <v>237</v>
      </c>
      <c r="B320" s="6">
        <v>51</v>
      </c>
      <c r="C320" s="1" t="s">
        <v>47</v>
      </c>
      <c r="D320" s="6">
        <f>INDEX($B$2:$B$3156,MATCH(C320,$A$2:$A$3156,0))</f>
        <v>30492</v>
      </c>
      <c r="E320" s="6">
        <f>IF(D320&gt;=100000,1,0)+IF(AND(D320&lt;100000,50000&lt;=D320),2,0)+IF(D320&lt;50000,3,0)</f>
        <v>3</v>
      </c>
      <c r="F320" s="1" t="str">
        <f>UPPER(C320)</f>
        <v>PÁPA</v>
      </c>
      <c r="G320" s="1" t="s">
        <v>3255</v>
      </c>
      <c r="H320" s="4" t="str">
        <f>IF(E320=1,LEFT(G320,1),IF(E320=2,CONCATENATE(LEFT(G320,1),RIGHT(G320,1)),IF(E320=3,CONCATENATE(LEFT(G320,1),MID(G320,3,1),RIGHT(G320,1)))))</f>
        <v>PPA</v>
      </c>
      <c r="I320" s="4" t="str">
        <f>IF(A320=C320,"Igen","Nem")</f>
        <v>Nem</v>
      </c>
      <c r="J320" s="5" t="str">
        <f>IF(I320="Igen",COUNTIF(H$2:H$176,H320),"")</f>
        <v/>
      </c>
    </row>
    <row r="321" spans="1:10" x14ac:dyDescent="0.3">
      <c r="A321" s="1" t="s">
        <v>238</v>
      </c>
      <c r="B321" s="6">
        <v>982</v>
      </c>
      <c r="C321" s="1" t="s">
        <v>42</v>
      </c>
      <c r="D321" s="6">
        <f>INDEX($B$2:$B$3156,MATCH(C321,$A$2:$A$3156,0))</f>
        <v>5359</v>
      </c>
      <c r="E321" s="6">
        <f>IF(D321&gt;=100000,1,0)+IF(AND(D321&lt;100000,50000&lt;=D321),2,0)+IF(D321&lt;50000,3,0)</f>
        <v>3</v>
      </c>
      <c r="F321" s="1" t="str">
        <f>UPPER(C321)</f>
        <v>KISBÉR</v>
      </c>
      <c r="G321" s="1" t="s">
        <v>3228</v>
      </c>
      <c r="H321" s="4" t="str">
        <f>IF(E321=1,LEFT(G321,1),IF(E321=2,CONCATENATE(LEFT(G321,1),RIGHT(G321,1)),IF(E321=3,CONCATENATE(LEFT(G321,1),MID(G321,3,1),RIGHT(G321,1)))))</f>
        <v>KSR</v>
      </c>
      <c r="I321" s="4" t="str">
        <f>IF(A321=C321,"Igen","Nem")</f>
        <v>Nem</v>
      </c>
      <c r="J321" s="5" t="str">
        <f>IF(I321="Igen",COUNTIF(H$2:H$176,H321),"")</f>
        <v/>
      </c>
    </row>
    <row r="322" spans="1:10" x14ac:dyDescent="0.3">
      <c r="A322" s="1" t="s">
        <v>239</v>
      </c>
      <c r="B322" s="6">
        <v>217</v>
      </c>
      <c r="C322" s="1" t="s">
        <v>47</v>
      </c>
      <c r="D322" s="6">
        <f>INDEX($B$2:$B$3156,MATCH(C322,$A$2:$A$3156,0))</f>
        <v>30492</v>
      </c>
      <c r="E322" s="6">
        <f>IF(D322&gt;=100000,1,0)+IF(AND(D322&lt;100000,50000&lt;=D322),2,0)+IF(D322&lt;50000,3,0)</f>
        <v>3</v>
      </c>
      <c r="F322" s="1" t="str">
        <f>UPPER(C322)</f>
        <v>PÁPA</v>
      </c>
      <c r="G322" s="1" t="s">
        <v>3255</v>
      </c>
      <c r="H322" s="4" t="str">
        <f>IF(E322=1,LEFT(G322,1),IF(E322=2,CONCATENATE(LEFT(G322,1),RIGHT(G322,1)),IF(E322=3,CONCATENATE(LEFT(G322,1),MID(G322,3,1),RIGHT(G322,1)))))</f>
        <v>PPA</v>
      </c>
      <c r="I322" s="4" t="str">
        <f>IF(A322=C322,"Igen","Nem")</f>
        <v>Nem</v>
      </c>
      <c r="J322" s="5" t="str">
        <f>IF(I322="Igen",COUNTIF(H$2:H$176,H322),"")</f>
        <v/>
      </c>
    </row>
    <row r="323" spans="1:10" x14ac:dyDescent="0.3">
      <c r="A323" s="1" t="s">
        <v>240</v>
      </c>
      <c r="B323" s="6">
        <v>829</v>
      </c>
      <c r="C323" s="1" t="s">
        <v>225</v>
      </c>
      <c r="D323" s="6">
        <f>INDEX($B$2:$B$3156,MATCH(C323,$A$2:$A$3156,0))</f>
        <v>6831</v>
      </c>
      <c r="E323" s="6">
        <f>IF(D323&gt;=100000,1,0)+IF(AND(D323&lt;100000,50000&lt;=D323),2,0)+IF(D323&lt;50000,3,0)</f>
        <v>3</v>
      </c>
      <c r="F323" s="1" t="str">
        <f>UPPER(C323)</f>
        <v>ZIRC</v>
      </c>
      <c r="G323" s="1" t="s">
        <v>3192</v>
      </c>
      <c r="H323" s="4" t="str">
        <f>IF(E323=1,LEFT(G323,1),IF(E323=2,CONCATENATE(LEFT(G323,1),RIGHT(G323,1)),IF(E323=3,CONCATENATE(LEFT(G323,1),MID(G323,3,1),RIGHT(G323,1)))))</f>
        <v>ZRC</v>
      </c>
      <c r="I323" s="4" t="str">
        <f>IF(A323=C323,"Igen","Nem")</f>
        <v>Nem</v>
      </c>
      <c r="J323" s="5" t="str">
        <f>IF(I323="Igen",COUNTIF(H$2:H$176,H323),"")</f>
        <v/>
      </c>
    </row>
    <row r="324" spans="1:10" x14ac:dyDescent="0.3">
      <c r="A324" s="1" t="s">
        <v>241</v>
      </c>
      <c r="B324" s="6">
        <v>1682</v>
      </c>
      <c r="C324" s="1" t="s">
        <v>229</v>
      </c>
      <c r="D324" s="6">
        <f>INDEX($B$2:$B$3156,MATCH(C324,$A$2:$A$3156,0))</f>
        <v>4064</v>
      </c>
      <c r="E324" s="6">
        <f>IF(D324&gt;=100000,1,0)+IF(AND(D324&lt;100000,50000&lt;=D324),2,0)+IF(D324&lt;50000,3,0)</f>
        <v>3</v>
      </c>
      <c r="F324" s="1" t="str">
        <f>UPPER(C324)</f>
        <v>PANNONHALMA</v>
      </c>
      <c r="G324" s="1" t="s">
        <v>3193</v>
      </c>
      <c r="H324" s="4" t="str">
        <f>IF(E324=1,LEFT(G324,1),IF(E324=2,CONCATENATE(LEFT(G324,1),RIGHT(G324,1)),IF(E324=3,CONCATENATE(LEFT(G324,1),MID(G324,3,1),RIGHT(G324,1)))))</f>
        <v>PNA</v>
      </c>
      <c r="I324" s="4" t="str">
        <f>IF(A324=C324,"Igen","Nem")</f>
        <v>Nem</v>
      </c>
      <c r="J324" s="5" t="str">
        <f>IF(I324="Igen",COUNTIF(H$2:H$176,H324),"")</f>
        <v/>
      </c>
    </row>
    <row r="325" spans="1:10" x14ac:dyDescent="0.3">
      <c r="A325" s="1" t="s">
        <v>242</v>
      </c>
      <c r="B325" s="6">
        <v>1364</v>
      </c>
      <c r="C325" s="1" t="s">
        <v>42</v>
      </c>
      <c r="D325" s="6">
        <f>INDEX($B$2:$B$3156,MATCH(C325,$A$2:$A$3156,0))</f>
        <v>5359</v>
      </c>
      <c r="E325" s="6">
        <f>IF(D325&gt;=100000,1,0)+IF(AND(D325&lt;100000,50000&lt;=D325),2,0)+IF(D325&lt;50000,3,0)</f>
        <v>3</v>
      </c>
      <c r="F325" s="1" t="str">
        <f>UPPER(C325)</f>
        <v>KISBÉR</v>
      </c>
      <c r="G325" s="1" t="s">
        <v>3228</v>
      </c>
      <c r="H325" s="4" t="str">
        <f>IF(E325=1,LEFT(G325,1),IF(E325=2,CONCATENATE(LEFT(G325,1),RIGHT(G325,1)),IF(E325=3,CONCATENATE(LEFT(G325,1),MID(G325,3,1),RIGHT(G325,1)))))</f>
        <v>KSR</v>
      </c>
      <c r="I325" s="4" t="str">
        <f>IF(A325=C325,"Igen","Nem")</f>
        <v>Nem</v>
      </c>
      <c r="J325" s="5" t="str">
        <f>IF(I325="Igen",COUNTIF(H$2:H$176,H325),"")</f>
        <v/>
      </c>
    </row>
    <row r="326" spans="1:10" x14ac:dyDescent="0.3">
      <c r="A326" s="1" t="s">
        <v>243</v>
      </c>
      <c r="B326" s="6">
        <v>278</v>
      </c>
      <c r="C326" s="1" t="s">
        <v>47</v>
      </c>
      <c r="D326" s="6">
        <f>INDEX($B$2:$B$3156,MATCH(C326,$A$2:$A$3156,0))</f>
        <v>30492</v>
      </c>
      <c r="E326" s="6">
        <f>IF(D326&gt;=100000,1,0)+IF(AND(D326&lt;100000,50000&lt;=D326),2,0)+IF(D326&lt;50000,3,0)</f>
        <v>3</v>
      </c>
      <c r="F326" s="1" t="str">
        <f>UPPER(C326)</f>
        <v>PÁPA</v>
      </c>
      <c r="G326" s="1" t="s">
        <v>3255</v>
      </c>
      <c r="H326" s="4" t="str">
        <f>IF(E326=1,LEFT(G326,1),IF(E326=2,CONCATENATE(LEFT(G326,1),RIGHT(G326,1)),IF(E326=3,CONCATENATE(LEFT(G326,1),MID(G326,3,1),RIGHT(G326,1)))))</f>
        <v>PPA</v>
      </c>
      <c r="I326" s="4" t="str">
        <f>IF(A326=C326,"Igen","Nem")</f>
        <v>Nem</v>
      </c>
      <c r="J326" s="5" t="str">
        <f>IF(I326="Igen",COUNTIF(H$2:H$176,H326),"")</f>
        <v/>
      </c>
    </row>
    <row r="327" spans="1:10" x14ac:dyDescent="0.3">
      <c r="A327" s="1" t="s">
        <v>244</v>
      </c>
      <c r="B327" s="6">
        <v>562</v>
      </c>
      <c r="C327" s="1" t="s">
        <v>47</v>
      </c>
      <c r="D327" s="6">
        <f>INDEX($B$2:$B$3156,MATCH(C327,$A$2:$A$3156,0))</f>
        <v>30492</v>
      </c>
      <c r="E327" s="6">
        <f>IF(D327&gt;=100000,1,0)+IF(AND(D327&lt;100000,50000&lt;=D327),2,0)+IF(D327&lt;50000,3,0)</f>
        <v>3</v>
      </c>
      <c r="F327" s="1" t="str">
        <f>UPPER(C327)</f>
        <v>PÁPA</v>
      </c>
      <c r="G327" s="1" t="s">
        <v>3255</v>
      </c>
      <c r="H327" s="4" t="str">
        <f>IF(E327=1,LEFT(G327,1),IF(E327=2,CONCATENATE(LEFT(G327,1),RIGHT(G327,1)),IF(E327=3,CONCATENATE(LEFT(G327,1),MID(G327,3,1),RIGHT(G327,1)))))</f>
        <v>PPA</v>
      </c>
      <c r="I327" s="4" t="str">
        <f>IF(A327=C327,"Igen","Nem")</f>
        <v>Nem</v>
      </c>
      <c r="J327" s="5" t="str">
        <f>IF(I327="Igen",COUNTIF(H$2:H$176,H327),"")</f>
        <v/>
      </c>
    </row>
    <row r="328" spans="1:10" x14ac:dyDescent="0.3">
      <c r="A328" s="1" t="s">
        <v>245</v>
      </c>
      <c r="B328" s="6">
        <v>1976</v>
      </c>
      <c r="C328" s="1" t="s">
        <v>246</v>
      </c>
      <c r="D328" s="6">
        <f>INDEX($B$2:$B$3156,MATCH(C328,$A$2:$A$3156,0))</f>
        <v>6990</v>
      </c>
      <c r="E328" s="6">
        <f>IF(D328&gt;=100000,1,0)+IF(AND(D328&lt;100000,50000&lt;=D328),2,0)+IF(D328&lt;50000,3,0)</f>
        <v>3</v>
      </c>
      <c r="F328" s="1" t="str">
        <f>UPPER(C328)</f>
        <v>KISTELEK</v>
      </c>
      <c r="G328" s="1" t="s">
        <v>3194</v>
      </c>
      <c r="H328" s="4" t="str">
        <f>IF(E328=1,LEFT(G328,1),IF(E328=2,CONCATENATE(LEFT(G328,1),RIGHT(G328,1)),IF(E328=3,CONCATENATE(LEFT(G328,1),MID(G328,3,1),RIGHT(G328,1)))))</f>
        <v>KSK</v>
      </c>
      <c r="I328" s="4" t="str">
        <f>IF(A328=C328,"Igen","Nem")</f>
        <v>Nem</v>
      </c>
      <c r="J328" s="5" t="str">
        <f>IF(I328="Igen",COUNTIF(H$2:H$176,H328),"")</f>
        <v/>
      </c>
    </row>
    <row r="329" spans="1:10" x14ac:dyDescent="0.3">
      <c r="A329" s="1" t="s">
        <v>247</v>
      </c>
      <c r="B329" s="6">
        <v>767</v>
      </c>
      <c r="C329" s="1" t="s">
        <v>53</v>
      </c>
      <c r="D329" s="6">
        <f>INDEX($B$2:$B$3156,MATCH(C329,$A$2:$A$3156,0))</f>
        <v>2448</v>
      </c>
      <c r="E329" s="6">
        <f>IF(D329&gt;=100000,1,0)+IF(AND(D329&lt;100000,50000&lt;=D329),2,0)+IF(D329&lt;50000,3,0)</f>
        <v>3</v>
      </c>
      <c r="F329" s="1" t="str">
        <f>UPPER(C329)</f>
        <v>SELLYE</v>
      </c>
      <c r="G329" s="1" t="s">
        <v>3169</v>
      </c>
      <c r="H329" s="4" t="str">
        <f>IF(E329=1,LEFT(G329,1),IF(E329=2,CONCATENATE(LEFT(G329,1),RIGHT(G329,1)),IF(E329=3,CONCATENATE(LEFT(G329,1),MID(G329,3,1),RIGHT(G329,1)))))</f>
        <v>SLE</v>
      </c>
      <c r="I329" s="4" t="str">
        <f>IF(A329=C329,"Igen","Nem")</f>
        <v>Nem</v>
      </c>
      <c r="J329" s="5" t="str">
        <f>IF(I329="Igen",COUNTIF(H$2:H$176,H329),"")</f>
        <v/>
      </c>
    </row>
    <row r="330" spans="1:10" x14ac:dyDescent="0.3">
      <c r="A330" s="1" t="s">
        <v>248</v>
      </c>
      <c r="B330" s="6">
        <v>745</v>
      </c>
      <c r="C330" s="1" t="s">
        <v>101</v>
      </c>
      <c r="D330" s="6">
        <f>INDEX($B$2:$B$3156,MATCH(C330,$A$2:$A$3156,0))</f>
        <v>6198</v>
      </c>
      <c r="E330" s="6">
        <f>IF(D330&gt;=100000,1,0)+IF(AND(D330&lt;100000,50000&lt;=D330),2,0)+IF(D330&lt;50000,3,0)</f>
        <v>3</v>
      </c>
      <c r="F330" s="1" t="str">
        <f>UPPER(C330)</f>
        <v>ENCS</v>
      </c>
      <c r="G330" s="1" t="s">
        <v>3178</v>
      </c>
      <c r="H330" s="4" t="str">
        <f>IF(E330=1,LEFT(G330,1),IF(E330=2,CONCATENATE(LEFT(G330,1),RIGHT(G330,1)),IF(E330=3,CONCATENATE(LEFT(G330,1),MID(G330,3,1),RIGHT(G330,1)))))</f>
        <v>ECS</v>
      </c>
      <c r="I330" s="4" t="str">
        <f>IF(A330=C330,"Igen","Nem")</f>
        <v>Nem</v>
      </c>
      <c r="J330" s="5" t="str">
        <f>IF(I330="Igen",COUNTIF(H$2:H$176,H330),"")</f>
        <v/>
      </c>
    </row>
    <row r="331" spans="1:10" x14ac:dyDescent="0.3">
      <c r="A331" s="1" t="s">
        <v>250</v>
      </c>
      <c r="B331" s="6">
        <v>338</v>
      </c>
      <c r="C331" s="1" t="s">
        <v>84</v>
      </c>
      <c r="D331" s="6">
        <f>INDEX($B$2:$B$3156,MATCH(C331,$A$2:$A$3156,0))</f>
        <v>57403</v>
      </c>
      <c r="E331" s="6">
        <f>IF(D331&gt;=100000,1,0)+IF(AND(D331&lt;100000,50000&lt;=D331),2,0)+IF(D331&lt;50000,3,0)</f>
        <v>2</v>
      </c>
      <c r="F331" s="1" t="str">
        <f>UPPER(C331)</f>
        <v>ZALAEGERSZEG</v>
      </c>
      <c r="G331" s="1" t="s">
        <v>3176</v>
      </c>
      <c r="H331" s="4" t="str">
        <f>IF(E331=1,LEFT(G331,1),IF(E331=2,CONCATENATE(LEFT(G331,1),RIGHT(G331,1)),IF(E331=3,CONCATENATE(LEFT(G331,1),MID(G331,3,1),RIGHT(G331,1)))))</f>
        <v>ZG</v>
      </c>
      <c r="I331" s="4" t="str">
        <f>IF(A331=C331,"Igen","Nem")</f>
        <v>Nem</v>
      </c>
      <c r="J331" s="5" t="str">
        <f>IF(I331="Igen",COUNTIF(H$2:H$176,H331),"")</f>
        <v/>
      </c>
    </row>
    <row r="332" spans="1:10" x14ac:dyDescent="0.3">
      <c r="A332" s="1" t="s">
        <v>251</v>
      </c>
      <c r="B332" s="6">
        <v>495</v>
      </c>
      <c r="C332" s="1" t="s">
        <v>28</v>
      </c>
      <c r="D332" s="6">
        <f>INDEX($B$2:$B$3156,MATCH(C332,$A$2:$A$3156,0))</f>
        <v>9358</v>
      </c>
      <c r="E332" s="6">
        <f>IF(D332&gt;=100000,1,0)+IF(AND(D332&lt;100000,50000&lt;=D332),2,0)+IF(D332&lt;50000,3,0)</f>
        <v>3</v>
      </c>
      <c r="F332" s="1" t="str">
        <f>UPPER(C332)</f>
        <v>EDELÉNY</v>
      </c>
      <c r="G332" s="1" t="s">
        <v>3226</v>
      </c>
      <c r="H332" s="4" t="str">
        <f>IF(E332=1,LEFT(G332,1),IF(E332=2,CONCATENATE(LEFT(G332,1),RIGHT(G332,1)),IF(E332=3,CONCATENATE(LEFT(G332,1),MID(G332,3,1),RIGHT(G332,1)))))</f>
        <v>EEY</v>
      </c>
      <c r="I332" s="4" t="str">
        <f>IF(A332=C332,"Igen","Nem")</f>
        <v>Nem</v>
      </c>
      <c r="J332" s="5" t="str">
        <f>IF(I332="Igen",COUNTIF(H$2:H$176,H332),"")</f>
        <v/>
      </c>
    </row>
    <row r="333" spans="1:10" x14ac:dyDescent="0.3">
      <c r="A333" s="1" t="s">
        <v>253</v>
      </c>
      <c r="B333" s="6">
        <v>3337</v>
      </c>
      <c r="C333" s="1" t="s">
        <v>246</v>
      </c>
      <c r="D333" s="6">
        <f>INDEX($B$2:$B$3156,MATCH(C333,$A$2:$A$3156,0))</f>
        <v>6990</v>
      </c>
      <c r="E333" s="6">
        <f>IF(D333&gt;=100000,1,0)+IF(AND(D333&lt;100000,50000&lt;=D333),2,0)+IF(D333&lt;50000,3,0)</f>
        <v>3</v>
      </c>
      <c r="F333" s="1" t="str">
        <f>UPPER(C333)</f>
        <v>KISTELEK</v>
      </c>
      <c r="G333" s="1" t="s">
        <v>3194</v>
      </c>
      <c r="H333" s="4" t="str">
        <f>IF(E333=1,LEFT(G333,1),IF(E333=2,CONCATENATE(LEFT(G333,1),RIGHT(G333,1)),IF(E333=3,CONCATENATE(LEFT(G333,1),MID(G333,3,1),RIGHT(G333,1)))))</f>
        <v>KSK</v>
      </c>
      <c r="I333" s="4" t="str">
        <f>IF(A333=C333,"Igen","Nem")</f>
        <v>Nem</v>
      </c>
      <c r="J333" s="5" t="str">
        <f>IF(I333="Igen",COUNTIF(H$2:H$176,H333),"")</f>
        <v/>
      </c>
    </row>
    <row r="334" spans="1:10" x14ac:dyDescent="0.3">
      <c r="A334" s="1" t="s">
        <v>254</v>
      </c>
      <c r="B334" s="6">
        <v>1002</v>
      </c>
      <c r="C334" s="1" t="s">
        <v>255</v>
      </c>
      <c r="D334" s="6">
        <f>INDEX($B$2:$B$3156,MATCH(C334,$A$2:$A$3156,0))</f>
        <v>2931</v>
      </c>
      <c r="E334" s="6">
        <f>IF(D334&gt;=100000,1,0)+IF(AND(D334&lt;100000,50000&lt;=D334),2,0)+IF(D334&lt;50000,3,0)</f>
        <v>3</v>
      </c>
      <c r="F334" s="1" t="str">
        <f>UPPER(C334)</f>
        <v>BÉLAPÁTFALVA</v>
      </c>
      <c r="G334" s="1" t="s">
        <v>3279</v>
      </c>
      <c r="H334" s="4" t="str">
        <f>IF(E334=1,LEFT(G334,1),IF(E334=2,CONCATENATE(LEFT(G334,1),RIGHT(G334,1)),IF(E334=3,CONCATENATE(LEFT(G334,1),MID(G334,3,1),RIGHT(G334,1)))))</f>
        <v>BLA</v>
      </c>
      <c r="I334" s="4" t="str">
        <f>IF(A334=C334,"Igen","Nem")</f>
        <v>Nem</v>
      </c>
      <c r="J334" s="5" t="str">
        <f>IF(I334="Igen",COUNTIF(H$2:H$176,H334),"")</f>
        <v/>
      </c>
    </row>
    <row r="335" spans="1:10" x14ac:dyDescent="0.3">
      <c r="A335" s="1" t="s">
        <v>256</v>
      </c>
      <c r="B335" s="6">
        <v>664</v>
      </c>
      <c r="C335" s="1" t="s">
        <v>110</v>
      </c>
      <c r="D335" s="6">
        <f>INDEX($B$2:$B$3156,MATCH(C335,$A$2:$A$3156,0))</f>
        <v>12800</v>
      </c>
      <c r="E335" s="6">
        <f>IF(D335&gt;=100000,1,0)+IF(AND(D335&lt;100000,50000&lt;=D335),2,0)+IF(D335&lt;50000,3,0)</f>
        <v>3</v>
      </c>
      <c r="F335" s="1" t="str">
        <f>UPPER(C335)</f>
        <v>BALATONFÜRED</v>
      </c>
      <c r="G335" s="1" t="s">
        <v>3335</v>
      </c>
      <c r="H335" s="4" t="str">
        <f>IF(E335=1,LEFT(G335,1),IF(E335=2,CONCATENATE(LEFT(G335,1),RIGHT(G335,1)),IF(E335=3,CONCATENATE(LEFT(G335,1),MID(G335,3,1),RIGHT(G335,1)))))</f>
        <v>BLD</v>
      </c>
      <c r="I335" s="4" t="str">
        <f>IF(A335=C335,"Igen","Nem")</f>
        <v>Nem</v>
      </c>
      <c r="J335" s="5" t="str">
        <f>IF(I335="Igen",COUNTIF(H$2:H$176,H335),"")</f>
        <v/>
      </c>
    </row>
    <row r="336" spans="1:10" x14ac:dyDescent="0.3">
      <c r="A336" s="1" t="s">
        <v>257</v>
      </c>
      <c r="B336" s="6">
        <v>862</v>
      </c>
      <c r="C336" s="1" t="s">
        <v>258</v>
      </c>
      <c r="D336" s="6">
        <f>INDEX($B$2:$B$3156,MATCH(C336,$A$2:$A$3156,0))</f>
        <v>9060</v>
      </c>
      <c r="E336" s="6">
        <f>IF(D336&gt;=100000,1,0)+IF(AND(D336&lt;100000,50000&lt;=D336),2,0)+IF(D336&lt;50000,3,0)</f>
        <v>3</v>
      </c>
      <c r="F336" s="1" t="str">
        <f>UPPER(C336)</f>
        <v>BALATONALMÁDI</v>
      </c>
      <c r="G336" s="1" t="s">
        <v>3280</v>
      </c>
      <c r="H336" s="4" t="str">
        <f>IF(E336=1,LEFT(G336,1),IF(E336=2,CONCATENATE(LEFT(G336,1),RIGHT(G336,1)),IF(E336=3,CONCATENATE(LEFT(G336,1),MID(G336,3,1),RIGHT(G336,1)))))</f>
        <v>BLI</v>
      </c>
      <c r="I336" s="4" t="str">
        <f>IF(A336=C336,"Igen","Nem")</f>
        <v>Nem</v>
      </c>
      <c r="J336" s="5" t="str">
        <f>IF(I336="Igen",COUNTIF(H$2:H$176,H336),"")</f>
        <v/>
      </c>
    </row>
    <row r="337" spans="1:10" x14ac:dyDescent="0.3">
      <c r="A337" s="1" t="s">
        <v>259</v>
      </c>
      <c r="B337" s="6">
        <v>1049</v>
      </c>
      <c r="C337" s="1" t="s">
        <v>260</v>
      </c>
      <c r="D337" s="6">
        <f>INDEX($B$2:$B$3156,MATCH(C337,$A$2:$A$3156,0))</f>
        <v>11142</v>
      </c>
      <c r="E337" s="6">
        <f>IF(D337&gt;=100000,1,0)+IF(AND(D337&lt;100000,50000&lt;=D337),2,0)+IF(D337&lt;50000,3,0)</f>
        <v>3</v>
      </c>
      <c r="F337" s="1" t="str">
        <f>UPPER(C337)</f>
        <v>MARCALI</v>
      </c>
      <c r="G337" s="1" t="s">
        <v>3196</v>
      </c>
      <c r="H337" s="4" t="str">
        <f>IF(E337=1,LEFT(G337,1),IF(E337=2,CONCATENATE(LEFT(G337,1),RIGHT(G337,1)),IF(E337=3,CONCATENATE(LEFT(G337,1),MID(G337,3,1),RIGHT(G337,1)))))</f>
        <v>MRI</v>
      </c>
      <c r="I337" s="4" t="str">
        <f>IF(A337=C337,"Igen","Nem")</f>
        <v>Nem</v>
      </c>
      <c r="J337" s="5" t="str">
        <f>IF(I337="Igen",COUNTIF(H$2:H$176,H337),"")</f>
        <v/>
      </c>
    </row>
    <row r="338" spans="1:10" x14ac:dyDescent="0.3">
      <c r="A338" s="1" t="s">
        <v>261</v>
      </c>
      <c r="B338" s="6">
        <v>5456</v>
      </c>
      <c r="C338" s="1" t="s">
        <v>262</v>
      </c>
      <c r="D338" s="6">
        <f>INDEX($B$2:$B$3156,MATCH(C338,$A$2:$A$3156,0))</f>
        <v>4813</v>
      </c>
      <c r="E338" s="6">
        <f>IF(D338&gt;=100000,1,0)+IF(AND(D338&lt;100000,50000&lt;=D338),2,0)+IF(D338&lt;50000,3,0)</f>
        <v>3</v>
      </c>
      <c r="F338" s="1" t="str">
        <f>UPPER(C338)</f>
        <v>FONYÓD</v>
      </c>
      <c r="G338" s="1" t="s">
        <v>3250</v>
      </c>
      <c r="H338" s="4" t="str">
        <f>IF(E338=1,LEFT(G338,1),IF(E338=2,CONCATENATE(LEFT(G338,1),RIGHT(G338,1)),IF(E338=3,CONCATENATE(LEFT(G338,1),MID(G338,3,1),RIGHT(G338,1)))))</f>
        <v>FND</v>
      </c>
      <c r="I338" s="4" t="str">
        <f>IF(A338=C338,"Igen","Nem")</f>
        <v>Nem</v>
      </c>
      <c r="J338" s="5" t="str">
        <f>IF(I338="Igen",COUNTIF(H$2:H$176,H338),"")</f>
        <v/>
      </c>
    </row>
    <row r="339" spans="1:10" x14ac:dyDescent="0.3">
      <c r="A339" s="1" t="s">
        <v>263</v>
      </c>
      <c r="B339" s="6">
        <v>214</v>
      </c>
      <c r="C339" s="1" t="s">
        <v>110</v>
      </c>
      <c r="D339" s="6">
        <f>INDEX($B$2:$B$3156,MATCH(C339,$A$2:$A$3156,0))</f>
        <v>12800</v>
      </c>
      <c r="E339" s="6">
        <f>IF(D339&gt;=100000,1,0)+IF(AND(D339&lt;100000,50000&lt;=D339),2,0)+IF(D339&lt;50000,3,0)</f>
        <v>3</v>
      </c>
      <c r="F339" s="1" t="str">
        <f>UPPER(C339)</f>
        <v>BALATONFÜRED</v>
      </c>
      <c r="G339" s="1" t="s">
        <v>3335</v>
      </c>
      <c r="H339" s="4" t="str">
        <f>IF(E339=1,LEFT(G339,1),IF(E339=2,CONCATENATE(LEFT(G339,1),RIGHT(G339,1)),IF(E339=3,CONCATENATE(LEFT(G339,1),MID(G339,3,1),RIGHT(G339,1)))))</f>
        <v>BLD</v>
      </c>
      <c r="I339" s="4" t="str">
        <f>IF(A339=C339,"Igen","Nem")</f>
        <v>Nem</v>
      </c>
      <c r="J339" s="5" t="str">
        <f>IF(I339="Igen",COUNTIF(H$2:H$176,H339),"")</f>
        <v/>
      </c>
    </row>
    <row r="340" spans="1:10" x14ac:dyDescent="0.3">
      <c r="A340" s="1" t="s">
        <v>264</v>
      </c>
      <c r="B340" s="6">
        <v>986</v>
      </c>
      <c r="C340" s="1" t="s">
        <v>32</v>
      </c>
      <c r="D340" s="6">
        <f>INDEX($B$2:$B$3156,MATCH(C340,$A$2:$A$3156,0))</f>
        <v>14988</v>
      </c>
      <c r="E340" s="6">
        <f>IF(D340&gt;=100000,1,0)+IF(AND(D340&lt;100000,50000&lt;=D340),2,0)+IF(D340&lt;50000,3,0)</f>
        <v>3</v>
      </c>
      <c r="F340" s="1" t="str">
        <f>UPPER(C340)</f>
        <v>TAPOLCA</v>
      </c>
      <c r="G340" s="1" t="s">
        <v>3165</v>
      </c>
      <c r="H340" s="4" t="str">
        <f>IF(E340=1,LEFT(G340,1),IF(E340=2,CONCATENATE(LEFT(G340,1),RIGHT(G340,1)),IF(E340=3,CONCATENATE(LEFT(G340,1),MID(G340,3,1),RIGHT(G340,1)))))</f>
        <v>TPA</v>
      </c>
      <c r="I340" s="4" t="str">
        <f>IF(A340=C340,"Igen","Nem")</f>
        <v>Nem</v>
      </c>
      <c r="J340" s="5" t="str">
        <f>IF(I340="Igen",COUNTIF(H$2:H$176,H340),"")</f>
        <v/>
      </c>
    </row>
    <row r="341" spans="1:10" x14ac:dyDescent="0.3">
      <c r="A341" s="1" t="s">
        <v>265</v>
      </c>
      <c r="B341" s="6">
        <v>1281</v>
      </c>
      <c r="C341" s="1" t="s">
        <v>45</v>
      </c>
      <c r="D341" s="6">
        <f>INDEX($B$2:$B$3156,MATCH(C341,$A$2:$A$3156,0))</f>
        <v>25708</v>
      </c>
      <c r="E341" s="6">
        <f>IF(D341&gt;=100000,1,0)+IF(AND(D341&lt;100000,50000&lt;=D341),2,0)+IF(D341&lt;50000,3,0)</f>
        <v>3</v>
      </c>
      <c r="F341" s="1" t="str">
        <f>UPPER(C341)</f>
        <v>SIÓFOK</v>
      </c>
      <c r="G341" s="1" t="s">
        <v>3242</v>
      </c>
      <c r="H341" s="4" t="str">
        <f>IF(E341=1,LEFT(G341,1),IF(E341=2,CONCATENATE(LEFT(G341,1),RIGHT(G341,1)),IF(E341=3,CONCATENATE(LEFT(G341,1),MID(G341,3,1),RIGHT(G341,1)))))</f>
        <v>SOK</v>
      </c>
      <c r="I341" s="4" t="str">
        <f>IF(A341=C341,"Igen","Nem")</f>
        <v>Nem</v>
      </c>
      <c r="J341" s="5" t="str">
        <f>IF(I341="Igen",COUNTIF(H$2:H$176,H341),"")</f>
        <v/>
      </c>
    </row>
    <row r="342" spans="1:10" x14ac:dyDescent="0.3">
      <c r="A342" s="1" t="s">
        <v>266</v>
      </c>
      <c r="B342" s="6">
        <v>1754</v>
      </c>
      <c r="C342" s="1" t="s">
        <v>262</v>
      </c>
      <c r="D342" s="6">
        <f>INDEX($B$2:$B$3156,MATCH(C342,$A$2:$A$3156,0))</f>
        <v>4813</v>
      </c>
      <c r="E342" s="6">
        <f>IF(D342&gt;=100000,1,0)+IF(AND(D342&lt;100000,50000&lt;=D342),2,0)+IF(D342&lt;50000,3,0)</f>
        <v>3</v>
      </c>
      <c r="F342" s="1" t="str">
        <f>UPPER(C342)</f>
        <v>FONYÓD</v>
      </c>
      <c r="G342" s="1" t="s">
        <v>3250</v>
      </c>
      <c r="H342" s="4" t="str">
        <f>IF(E342=1,LEFT(G342,1),IF(E342=2,CONCATENATE(LEFT(G342,1),RIGHT(G342,1)),IF(E342=3,CONCATENATE(LEFT(G342,1),MID(G342,3,1),RIGHT(G342,1)))))</f>
        <v>FND</v>
      </c>
      <c r="I342" s="4" t="str">
        <f>IF(A342=C342,"Igen","Nem")</f>
        <v>Nem</v>
      </c>
      <c r="J342" s="5" t="str">
        <f>IF(I342="Igen",COUNTIF(H$2:H$176,H342),"")</f>
        <v/>
      </c>
    </row>
    <row r="343" spans="1:10" x14ac:dyDescent="0.3">
      <c r="A343" s="1" t="s">
        <v>267</v>
      </c>
      <c r="B343" s="6">
        <v>1336</v>
      </c>
      <c r="C343" s="1" t="s">
        <v>258</v>
      </c>
      <c r="D343" s="6">
        <f>INDEX($B$2:$B$3156,MATCH(C343,$A$2:$A$3156,0))</f>
        <v>9060</v>
      </c>
      <c r="E343" s="6">
        <f>IF(D343&gt;=100000,1,0)+IF(AND(D343&lt;100000,50000&lt;=D343),2,0)+IF(D343&lt;50000,3,0)</f>
        <v>3</v>
      </c>
      <c r="F343" s="1" t="str">
        <f>UPPER(C343)</f>
        <v>BALATONALMÁDI</v>
      </c>
      <c r="G343" s="1" t="s">
        <v>3280</v>
      </c>
      <c r="H343" s="4" t="str">
        <f>IF(E343=1,LEFT(G343,1),IF(E343=2,CONCATENATE(LEFT(G343,1),RIGHT(G343,1)),IF(E343=3,CONCATENATE(LEFT(G343,1),MID(G343,3,1),RIGHT(G343,1)))))</f>
        <v>BLI</v>
      </c>
      <c r="I343" s="4" t="str">
        <f>IF(A343=C343,"Igen","Nem")</f>
        <v>Nem</v>
      </c>
      <c r="J343" s="5" t="str">
        <f>IF(I343="Igen",COUNTIF(H$2:H$176,H343),"")</f>
        <v/>
      </c>
    </row>
    <row r="344" spans="1:10" x14ac:dyDescent="0.3">
      <c r="A344" s="1" t="s">
        <v>268</v>
      </c>
      <c r="B344" s="6">
        <v>2144</v>
      </c>
      <c r="C344" s="1" t="s">
        <v>45</v>
      </c>
      <c r="D344" s="6">
        <f>INDEX($B$2:$B$3156,MATCH(C344,$A$2:$A$3156,0))</f>
        <v>25708</v>
      </c>
      <c r="E344" s="6">
        <f>IF(D344&gt;=100000,1,0)+IF(AND(D344&lt;100000,50000&lt;=D344),2,0)+IF(D344&lt;50000,3,0)</f>
        <v>3</v>
      </c>
      <c r="F344" s="1" t="str">
        <f>UPPER(C344)</f>
        <v>SIÓFOK</v>
      </c>
      <c r="G344" s="1" t="s">
        <v>3242</v>
      </c>
      <c r="H344" s="4" t="str">
        <f>IF(E344=1,LEFT(G344,1),IF(E344=2,CONCATENATE(LEFT(G344,1),RIGHT(G344,1)),IF(E344=3,CONCATENATE(LEFT(G344,1),MID(G344,3,1),RIGHT(G344,1)))))</f>
        <v>SOK</v>
      </c>
      <c r="I344" s="4" t="str">
        <f>IF(A344=C344,"Igen","Nem")</f>
        <v>Nem</v>
      </c>
      <c r="J344" s="5" t="str">
        <f>IF(I344="Igen",COUNTIF(H$2:H$176,H344),"")</f>
        <v/>
      </c>
    </row>
    <row r="345" spans="1:10" x14ac:dyDescent="0.3">
      <c r="A345" s="1" t="s">
        <v>269</v>
      </c>
      <c r="B345" s="6">
        <v>4453</v>
      </c>
      <c r="C345" s="1" t="s">
        <v>258</v>
      </c>
      <c r="D345" s="6">
        <f>INDEX($B$2:$B$3156,MATCH(C345,$A$2:$A$3156,0))</f>
        <v>9060</v>
      </c>
      <c r="E345" s="6">
        <f>IF(D345&gt;=100000,1,0)+IF(AND(D345&lt;100000,50000&lt;=D345),2,0)+IF(D345&lt;50000,3,0)</f>
        <v>3</v>
      </c>
      <c r="F345" s="1" t="str">
        <f>UPPER(C345)</f>
        <v>BALATONALMÁDI</v>
      </c>
      <c r="G345" s="1" t="s">
        <v>3280</v>
      </c>
      <c r="H345" s="4" t="str">
        <f>IF(E345=1,LEFT(G345,1),IF(E345=2,CONCATENATE(LEFT(G345,1),RIGHT(G345,1)),IF(E345=3,CONCATENATE(LEFT(G345,1),MID(G345,3,1),RIGHT(G345,1)))))</f>
        <v>BLI</v>
      </c>
      <c r="I345" s="4" t="str">
        <f>IF(A345=C345,"Igen","Nem")</f>
        <v>Nem</v>
      </c>
      <c r="J345" s="5" t="str">
        <f>IF(I345="Igen",COUNTIF(H$2:H$176,H345),"")</f>
        <v/>
      </c>
    </row>
    <row r="346" spans="1:10" x14ac:dyDescent="0.3">
      <c r="A346" s="1" t="s">
        <v>270</v>
      </c>
      <c r="B346" s="6">
        <v>1060</v>
      </c>
      <c r="C346" s="1" t="s">
        <v>112</v>
      </c>
      <c r="D346" s="6">
        <f>INDEX($B$2:$B$3156,MATCH(C346,$A$2:$A$3156,0))</f>
        <v>19289</v>
      </c>
      <c r="E346" s="6">
        <f>IF(D346&gt;=100000,1,0)+IF(AND(D346&lt;100000,50000&lt;=D346),2,0)+IF(D346&lt;50000,3,0)</f>
        <v>3</v>
      </c>
      <c r="F346" s="1" t="str">
        <f>UPPER(C346)</f>
        <v>KESZTHELY</v>
      </c>
      <c r="G346" s="1" t="s">
        <v>3179</v>
      </c>
      <c r="H346" s="4" t="str">
        <f>IF(E346=1,LEFT(G346,1),IF(E346=2,CONCATENATE(LEFT(G346,1),RIGHT(G346,1)),IF(E346=3,CONCATENATE(LEFT(G346,1),MID(G346,3,1),RIGHT(G346,1)))))</f>
        <v>KSY</v>
      </c>
      <c r="I346" s="4" t="str">
        <f>IF(A346=C346,"Igen","Nem")</f>
        <v>Nem</v>
      </c>
      <c r="J346" s="5" t="str">
        <f>IF(I346="Igen",COUNTIF(H$2:H$176,H346),"")</f>
        <v/>
      </c>
    </row>
    <row r="347" spans="1:10" x14ac:dyDescent="0.3">
      <c r="A347" s="1" t="s">
        <v>271</v>
      </c>
      <c r="B347" s="6">
        <v>121</v>
      </c>
      <c r="C347" s="1" t="s">
        <v>32</v>
      </c>
      <c r="D347" s="6">
        <f>INDEX($B$2:$B$3156,MATCH(C347,$A$2:$A$3156,0))</f>
        <v>14988</v>
      </c>
      <c r="E347" s="6">
        <f>IF(D347&gt;=100000,1,0)+IF(AND(D347&lt;100000,50000&lt;=D347),2,0)+IF(D347&lt;50000,3,0)</f>
        <v>3</v>
      </c>
      <c r="F347" s="1" t="str">
        <f>UPPER(C347)</f>
        <v>TAPOLCA</v>
      </c>
      <c r="G347" s="1" t="s">
        <v>3165</v>
      </c>
      <c r="H347" s="4" t="str">
        <f>IF(E347=1,LEFT(G347,1),IF(E347=2,CONCATENATE(LEFT(G347,1),RIGHT(G347,1)),IF(E347=3,CONCATENATE(LEFT(G347,1),MID(G347,3,1),RIGHT(G347,1)))))</f>
        <v>TPA</v>
      </c>
      <c r="I347" s="4" t="str">
        <f>IF(A347=C347,"Igen","Nem")</f>
        <v>Nem</v>
      </c>
      <c r="J347" s="5" t="str">
        <f>IF(I347="Igen",COUNTIF(H$2:H$176,H347),"")</f>
        <v/>
      </c>
    </row>
    <row r="348" spans="1:10" x14ac:dyDescent="0.3">
      <c r="A348" s="1" t="s">
        <v>272</v>
      </c>
      <c r="B348" s="6">
        <v>2632</v>
      </c>
      <c r="C348" s="1" t="s">
        <v>258</v>
      </c>
      <c r="D348" s="6">
        <f>INDEX($B$2:$B$3156,MATCH(C348,$A$2:$A$3156,0))</f>
        <v>9060</v>
      </c>
      <c r="E348" s="6">
        <f>IF(D348&gt;=100000,1,0)+IF(AND(D348&lt;100000,50000&lt;=D348),2,0)+IF(D348&lt;50000,3,0)</f>
        <v>3</v>
      </c>
      <c r="F348" s="1" t="str">
        <f>UPPER(C348)</f>
        <v>BALATONALMÁDI</v>
      </c>
      <c r="G348" s="1" t="s">
        <v>3280</v>
      </c>
      <c r="H348" s="4" t="str">
        <f>IF(E348=1,LEFT(G348,1),IF(E348=2,CONCATENATE(LEFT(G348,1),RIGHT(G348,1)),IF(E348=3,CONCATENATE(LEFT(G348,1),MID(G348,3,1),RIGHT(G348,1)))))</f>
        <v>BLI</v>
      </c>
      <c r="I348" s="4" t="str">
        <f>IF(A348=C348,"Igen","Nem")</f>
        <v>Nem</v>
      </c>
      <c r="J348" s="5" t="str">
        <f>IF(I348="Igen",COUNTIF(H$2:H$176,H348),"")</f>
        <v/>
      </c>
    </row>
    <row r="349" spans="1:10" x14ac:dyDescent="0.3">
      <c r="A349" s="1" t="s">
        <v>273</v>
      </c>
      <c r="B349" s="6">
        <v>1563</v>
      </c>
      <c r="C349" s="1" t="s">
        <v>260</v>
      </c>
      <c r="D349" s="6">
        <f>INDEX($B$2:$B$3156,MATCH(C349,$A$2:$A$3156,0))</f>
        <v>11142</v>
      </c>
      <c r="E349" s="6">
        <f>IF(D349&gt;=100000,1,0)+IF(AND(D349&lt;100000,50000&lt;=D349),2,0)+IF(D349&lt;50000,3,0)</f>
        <v>3</v>
      </c>
      <c r="F349" s="1" t="str">
        <f>UPPER(C349)</f>
        <v>MARCALI</v>
      </c>
      <c r="G349" s="1" t="s">
        <v>3196</v>
      </c>
      <c r="H349" s="4" t="str">
        <f>IF(E349=1,LEFT(G349,1),IF(E349=2,CONCATENATE(LEFT(G349,1),RIGHT(G349,1)),IF(E349=3,CONCATENATE(LEFT(G349,1),MID(G349,3,1),RIGHT(G349,1)))))</f>
        <v>MRI</v>
      </c>
      <c r="I349" s="4" t="str">
        <f>IF(A349=C349,"Igen","Nem")</f>
        <v>Nem</v>
      </c>
      <c r="J349" s="5" t="str">
        <f>IF(I349="Igen",COUNTIF(H$2:H$176,H349),"")</f>
        <v/>
      </c>
    </row>
    <row r="350" spans="1:10" x14ac:dyDescent="0.3">
      <c r="A350" s="1" t="s">
        <v>274</v>
      </c>
      <c r="B350" s="6">
        <v>5198</v>
      </c>
      <c r="C350" s="1" t="s">
        <v>262</v>
      </c>
      <c r="D350" s="6">
        <f>INDEX($B$2:$B$3156,MATCH(C350,$A$2:$A$3156,0))</f>
        <v>4813</v>
      </c>
      <c r="E350" s="6">
        <f>IF(D350&gt;=100000,1,0)+IF(AND(D350&lt;100000,50000&lt;=D350),2,0)+IF(D350&lt;50000,3,0)</f>
        <v>3</v>
      </c>
      <c r="F350" s="1" t="str">
        <f>UPPER(C350)</f>
        <v>FONYÓD</v>
      </c>
      <c r="G350" s="1" t="s">
        <v>3250</v>
      </c>
      <c r="H350" s="4" t="str">
        <f>IF(E350=1,LEFT(G350,1),IF(E350=2,CONCATENATE(LEFT(G350,1),RIGHT(G350,1)),IF(E350=3,CONCATENATE(LEFT(G350,1),MID(G350,3,1),RIGHT(G350,1)))))</f>
        <v>FND</v>
      </c>
      <c r="I350" s="4" t="str">
        <f>IF(A350=C350,"Igen","Nem")</f>
        <v>Nem</v>
      </c>
      <c r="J350" s="5" t="str">
        <f>IF(I350="Igen",COUNTIF(H$2:H$176,H350),"")</f>
        <v/>
      </c>
    </row>
    <row r="351" spans="1:10" x14ac:dyDescent="0.3">
      <c r="A351" s="1" t="s">
        <v>275</v>
      </c>
      <c r="B351" s="6">
        <v>383</v>
      </c>
      <c r="C351" s="1" t="s">
        <v>116</v>
      </c>
      <c r="D351" s="6">
        <f>INDEX($B$2:$B$3156,MATCH(C351,$A$2:$A$3156,0))</f>
        <v>46649</v>
      </c>
      <c r="E351" s="6">
        <f>IF(D351&gt;=100000,1,0)+IF(AND(D351&lt;100000,50000&lt;=D351),2,0)+IF(D351&lt;50000,3,0)</f>
        <v>3</v>
      </c>
      <c r="F351" s="1" t="str">
        <f>UPPER(C351)</f>
        <v>NAGYKANIZSA</v>
      </c>
      <c r="G351" s="1" t="s">
        <v>3180</v>
      </c>
      <c r="H351" s="4" t="str">
        <f>IF(E351=1,LEFT(G351,1),IF(E351=2,CONCATENATE(LEFT(G351,1),RIGHT(G351,1)),IF(E351=3,CONCATENATE(LEFT(G351,1),MID(G351,3,1),RIGHT(G351,1)))))</f>
        <v>NGA</v>
      </c>
      <c r="I351" s="4" t="str">
        <f>IF(A351=C351,"Igen","Nem")</f>
        <v>Nem</v>
      </c>
      <c r="J351" s="5" t="str">
        <f>IF(I351="Igen",COUNTIF(H$2:H$176,H351),"")</f>
        <v/>
      </c>
    </row>
    <row r="352" spans="1:10" x14ac:dyDescent="0.3">
      <c r="A352" s="1" t="s">
        <v>276</v>
      </c>
      <c r="B352" s="6">
        <v>704</v>
      </c>
      <c r="C352" s="1" t="s">
        <v>260</v>
      </c>
      <c r="D352" s="6">
        <f>INDEX($B$2:$B$3156,MATCH(C352,$A$2:$A$3156,0))</f>
        <v>11142</v>
      </c>
      <c r="E352" s="6">
        <f>IF(D352&gt;=100000,1,0)+IF(AND(D352&lt;100000,50000&lt;=D352),2,0)+IF(D352&lt;50000,3,0)</f>
        <v>3</v>
      </c>
      <c r="F352" s="1" t="str">
        <f>UPPER(C352)</f>
        <v>MARCALI</v>
      </c>
      <c r="G352" s="1" t="s">
        <v>3196</v>
      </c>
      <c r="H352" s="4" t="str">
        <f>IF(E352=1,LEFT(G352,1),IF(E352=2,CONCATENATE(LEFT(G352,1),RIGHT(G352,1)),IF(E352=3,CONCATENATE(LEFT(G352,1),MID(G352,3,1),RIGHT(G352,1)))))</f>
        <v>MRI</v>
      </c>
      <c r="I352" s="4" t="str">
        <f>IF(A352=C352,"Igen","Nem")</f>
        <v>Nem</v>
      </c>
      <c r="J352" s="5" t="str">
        <f>IF(I352="Igen",COUNTIF(H$2:H$176,H352),"")</f>
        <v/>
      </c>
    </row>
    <row r="353" spans="1:10" x14ac:dyDescent="0.3">
      <c r="A353" s="1" t="s">
        <v>277</v>
      </c>
      <c r="B353" s="6">
        <v>489</v>
      </c>
      <c r="C353" s="1" t="s">
        <v>45</v>
      </c>
      <c r="D353" s="6">
        <f>INDEX($B$2:$B$3156,MATCH(C353,$A$2:$A$3156,0))</f>
        <v>25708</v>
      </c>
      <c r="E353" s="6">
        <f>IF(D353&gt;=100000,1,0)+IF(AND(D353&lt;100000,50000&lt;=D353),2,0)+IF(D353&lt;50000,3,0)</f>
        <v>3</v>
      </c>
      <c r="F353" s="1" t="str">
        <f>UPPER(C353)</f>
        <v>SIÓFOK</v>
      </c>
      <c r="G353" s="1" t="s">
        <v>3242</v>
      </c>
      <c r="H353" s="4" t="str">
        <f>IF(E353=1,LEFT(G353,1),IF(E353=2,CONCATENATE(LEFT(G353,1),RIGHT(G353,1)),IF(E353=3,CONCATENATE(LEFT(G353,1),MID(G353,3,1),RIGHT(G353,1)))))</f>
        <v>SOK</v>
      </c>
      <c r="I353" s="4" t="str">
        <f>IF(A353=C353,"Igen","Nem")</f>
        <v>Nem</v>
      </c>
      <c r="J353" s="5" t="str">
        <f>IF(I353="Igen",COUNTIF(H$2:H$176,H353),"")</f>
        <v/>
      </c>
    </row>
    <row r="354" spans="1:10" x14ac:dyDescent="0.3">
      <c r="A354" s="1" t="s">
        <v>278</v>
      </c>
      <c r="B354" s="6">
        <v>129</v>
      </c>
      <c r="C354" s="1" t="s">
        <v>32</v>
      </c>
      <c r="D354" s="6">
        <f>INDEX($B$2:$B$3156,MATCH(C354,$A$2:$A$3156,0))</f>
        <v>14988</v>
      </c>
      <c r="E354" s="6">
        <f>IF(D354&gt;=100000,1,0)+IF(AND(D354&lt;100000,50000&lt;=D354),2,0)+IF(D354&lt;50000,3,0)</f>
        <v>3</v>
      </c>
      <c r="F354" s="1" t="str">
        <f>UPPER(C354)</f>
        <v>TAPOLCA</v>
      </c>
      <c r="G354" s="1" t="s">
        <v>3165</v>
      </c>
      <c r="H354" s="4" t="str">
        <f>IF(E354=1,LEFT(G354,1),IF(E354=2,CONCATENATE(LEFT(G354,1),RIGHT(G354,1)),IF(E354=3,CONCATENATE(LEFT(G354,1),MID(G354,3,1),RIGHT(G354,1)))))</f>
        <v>TPA</v>
      </c>
      <c r="I354" s="4" t="str">
        <f>IF(A354=C354,"Igen","Nem")</f>
        <v>Nem</v>
      </c>
      <c r="J354" s="5" t="str">
        <f>IF(I354="Igen",COUNTIF(H$2:H$176,H354),"")</f>
        <v/>
      </c>
    </row>
    <row r="355" spans="1:10" x14ac:dyDescent="0.3">
      <c r="A355" s="1" t="s">
        <v>279</v>
      </c>
      <c r="B355" s="6">
        <v>2973</v>
      </c>
      <c r="C355" s="1" t="s">
        <v>45</v>
      </c>
      <c r="D355" s="6">
        <f>INDEX($B$2:$B$3156,MATCH(C355,$A$2:$A$3156,0))</f>
        <v>25708</v>
      </c>
      <c r="E355" s="6">
        <f>IF(D355&gt;=100000,1,0)+IF(AND(D355&lt;100000,50000&lt;=D355),2,0)+IF(D355&lt;50000,3,0)</f>
        <v>3</v>
      </c>
      <c r="F355" s="1" t="str">
        <f>UPPER(C355)</f>
        <v>SIÓFOK</v>
      </c>
      <c r="G355" s="1" t="s">
        <v>3242</v>
      </c>
      <c r="H355" s="4" t="str">
        <f>IF(E355=1,LEFT(G355,1),IF(E355=2,CONCATENATE(LEFT(G355,1),RIGHT(G355,1)),IF(E355=3,CONCATENATE(LEFT(G355,1),MID(G355,3,1),RIGHT(G355,1)))))</f>
        <v>SOK</v>
      </c>
      <c r="I355" s="4" t="str">
        <f>IF(A355=C355,"Igen","Nem")</f>
        <v>Nem</v>
      </c>
      <c r="J355" s="5" t="str">
        <f>IF(I355="Igen",COUNTIF(H$2:H$176,H355),"")</f>
        <v/>
      </c>
    </row>
    <row r="356" spans="1:10" x14ac:dyDescent="0.3">
      <c r="A356" s="1" t="s">
        <v>280</v>
      </c>
      <c r="B356" s="6">
        <v>1997</v>
      </c>
      <c r="C356" s="1" t="s">
        <v>45</v>
      </c>
      <c r="D356" s="6">
        <f>INDEX($B$2:$B$3156,MATCH(C356,$A$2:$A$3156,0))</f>
        <v>25708</v>
      </c>
      <c r="E356" s="6">
        <f>IF(D356&gt;=100000,1,0)+IF(AND(D356&lt;100000,50000&lt;=D356),2,0)+IF(D356&lt;50000,3,0)</f>
        <v>3</v>
      </c>
      <c r="F356" s="1" t="str">
        <f>UPPER(C356)</f>
        <v>SIÓFOK</v>
      </c>
      <c r="G356" s="1" t="s">
        <v>3242</v>
      </c>
      <c r="H356" s="4" t="str">
        <f>IF(E356=1,LEFT(G356,1),IF(E356=2,CONCATENATE(LEFT(G356,1),RIGHT(G356,1)),IF(E356=3,CONCATENATE(LEFT(G356,1),MID(G356,3,1),RIGHT(G356,1)))))</f>
        <v>SOK</v>
      </c>
      <c r="I356" s="4" t="str">
        <f>IF(A356=C356,"Igen","Nem")</f>
        <v>Nem</v>
      </c>
      <c r="J356" s="5" t="str">
        <f>IF(I356="Igen",COUNTIF(H$2:H$176,H356),"")</f>
        <v/>
      </c>
    </row>
    <row r="357" spans="1:10" x14ac:dyDescent="0.3">
      <c r="A357" s="1" t="s">
        <v>281</v>
      </c>
      <c r="B357" s="6">
        <v>1679</v>
      </c>
      <c r="C357" s="1" t="s">
        <v>45</v>
      </c>
      <c r="D357" s="6">
        <f>INDEX($B$2:$B$3156,MATCH(C357,$A$2:$A$3156,0))</f>
        <v>25708</v>
      </c>
      <c r="E357" s="6">
        <f>IF(D357&gt;=100000,1,0)+IF(AND(D357&lt;100000,50000&lt;=D357),2,0)+IF(D357&lt;50000,3,0)</f>
        <v>3</v>
      </c>
      <c r="F357" s="1" t="str">
        <f>UPPER(C357)</f>
        <v>SIÓFOK</v>
      </c>
      <c r="G357" s="1" t="s">
        <v>3242</v>
      </c>
      <c r="H357" s="4" t="str">
        <f>IF(E357=1,LEFT(G357,1),IF(E357=2,CONCATENATE(LEFT(G357,1),RIGHT(G357,1)),IF(E357=3,CONCATENATE(LEFT(G357,1),MID(G357,3,1),RIGHT(G357,1)))))</f>
        <v>SOK</v>
      </c>
      <c r="I357" s="4" t="str">
        <f>IF(A357=C357,"Igen","Nem")</f>
        <v>Nem</v>
      </c>
      <c r="J357" s="5" t="str">
        <f>IF(I357="Igen",COUNTIF(H$2:H$176,H357),"")</f>
        <v/>
      </c>
    </row>
    <row r="358" spans="1:10" x14ac:dyDescent="0.3">
      <c r="A358" s="1" t="s">
        <v>282</v>
      </c>
      <c r="B358" s="6">
        <v>1547</v>
      </c>
      <c r="C358" s="1" t="s">
        <v>260</v>
      </c>
      <c r="D358" s="6">
        <f>INDEX($B$2:$B$3156,MATCH(C358,$A$2:$A$3156,0))</f>
        <v>11142</v>
      </c>
      <c r="E358" s="6">
        <f>IF(D358&gt;=100000,1,0)+IF(AND(D358&lt;100000,50000&lt;=D358),2,0)+IF(D358&lt;50000,3,0)</f>
        <v>3</v>
      </c>
      <c r="F358" s="1" t="str">
        <f>UPPER(C358)</f>
        <v>MARCALI</v>
      </c>
      <c r="G358" s="1" t="s">
        <v>3196</v>
      </c>
      <c r="H358" s="4" t="str">
        <f>IF(E358=1,LEFT(G358,1),IF(E358=2,CONCATENATE(LEFT(G358,1),RIGHT(G358,1)),IF(E358=3,CONCATENATE(LEFT(G358,1),MID(G358,3,1),RIGHT(G358,1)))))</f>
        <v>MRI</v>
      </c>
      <c r="I358" s="4" t="str">
        <f>IF(A358=C358,"Igen","Nem")</f>
        <v>Nem</v>
      </c>
      <c r="J358" s="5" t="str">
        <f>IF(I358="Igen",COUNTIF(H$2:H$176,H358),"")</f>
        <v/>
      </c>
    </row>
    <row r="359" spans="1:10" x14ac:dyDescent="0.3">
      <c r="A359" s="1" t="s">
        <v>283</v>
      </c>
      <c r="B359" s="6">
        <v>364</v>
      </c>
      <c r="C359" s="1" t="s">
        <v>110</v>
      </c>
      <c r="D359" s="6">
        <f>INDEX($B$2:$B$3156,MATCH(C359,$A$2:$A$3156,0))</f>
        <v>12800</v>
      </c>
      <c r="E359" s="6">
        <f>IF(D359&gt;=100000,1,0)+IF(AND(D359&lt;100000,50000&lt;=D359),2,0)+IF(D359&lt;50000,3,0)</f>
        <v>3</v>
      </c>
      <c r="F359" s="1" t="str">
        <f>UPPER(C359)</f>
        <v>BALATONFÜRED</v>
      </c>
      <c r="G359" s="1" t="s">
        <v>3335</v>
      </c>
      <c r="H359" s="4" t="str">
        <f>IF(E359=1,LEFT(G359,1),IF(E359=2,CONCATENATE(LEFT(G359,1),RIGHT(G359,1)),IF(E359=3,CONCATENATE(LEFT(G359,1),MID(G359,3,1),RIGHT(G359,1)))))</f>
        <v>BLD</v>
      </c>
      <c r="I359" s="4" t="str">
        <f>IF(A359=C359,"Igen","Nem")</f>
        <v>Nem</v>
      </c>
      <c r="J359" s="5" t="str">
        <f>IF(I359="Igen",COUNTIF(H$2:H$176,H359),"")</f>
        <v/>
      </c>
    </row>
    <row r="360" spans="1:10" x14ac:dyDescent="0.3">
      <c r="A360" s="1" t="s">
        <v>284</v>
      </c>
      <c r="B360" s="6">
        <v>648</v>
      </c>
      <c r="C360" s="1" t="s">
        <v>110</v>
      </c>
      <c r="D360" s="6">
        <f>INDEX($B$2:$B$3156,MATCH(C360,$A$2:$A$3156,0))</f>
        <v>12800</v>
      </c>
      <c r="E360" s="6">
        <f>IF(D360&gt;=100000,1,0)+IF(AND(D360&lt;100000,50000&lt;=D360),2,0)+IF(D360&lt;50000,3,0)</f>
        <v>3</v>
      </c>
      <c r="F360" s="1" t="str">
        <f>UPPER(C360)</f>
        <v>BALATONFÜRED</v>
      </c>
      <c r="G360" s="1" t="s">
        <v>3335</v>
      </c>
      <c r="H360" s="4" t="str">
        <f>IF(E360=1,LEFT(G360,1),IF(E360=2,CONCATENATE(LEFT(G360,1),RIGHT(G360,1)),IF(E360=3,CONCATENATE(LEFT(G360,1),MID(G360,3,1),RIGHT(G360,1)))))</f>
        <v>BLD</v>
      </c>
      <c r="I360" s="4" t="str">
        <f>IF(A360=C360,"Igen","Nem")</f>
        <v>Nem</v>
      </c>
      <c r="J360" s="5" t="str">
        <f>IF(I360="Igen",COUNTIF(H$2:H$176,H360),"")</f>
        <v/>
      </c>
    </row>
    <row r="361" spans="1:10" x14ac:dyDescent="0.3">
      <c r="A361" s="1" t="s">
        <v>285</v>
      </c>
      <c r="B361" s="6">
        <v>319</v>
      </c>
      <c r="C361" s="1" t="s">
        <v>110</v>
      </c>
      <c r="D361" s="6">
        <f>INDEX($B$2:$B$3156,MATCH(C361,$A$2:$A$3156,0))</f>
        <v>12800</v>
      </c>
      <c r="E361" s="6">
        <f>IF(D361&gt;=100000,1,0)+IF(AND(D361&lt;100000,50000&lt;=D361),2,0)+IF(D361&lt;50000,3,0)</f>
        <v>3</v>
      </c>
      <c r="F361" s="1" t="str">
        <f>UPPER(C361)</f>
        <v>BALATONFÜRED</v>
      </c>
      <c r="G361" s="1" t="s">
        <v>3335</v>
      </c>
      <c r="H361" s="4" t="str">
        <f>IF(E361=1,LEFT(G361,1),IF(E361=2,CONCATENATE(LEFT(G361,1),RIGHT(G361,1)),IF(E361=3,CONCATENATE(LEFT(G361,1),MID(G361,3,1),RIGHT(G361,1)))))</f>
        <v>BLD</v>
      </c>
      <c r="I361" s="4" t="str">
        <f>IF(A361=C361,"Igen","Nem")</f>
        <v>Nem</v>
      </c>
      <c r="J361" s="5" t="str">
        <f>IF(I361="Igen",COUNTIF(H$2:H$176,H361),"")</f>
        <v/>
      </c>
    </row>
    <row r="362" spans="1:10" x14ac:dyDescent="0.3">
      <c r="A362" s="1" t="s">
        <v>286</v>
      </c>
      <c r="B362" s="6">
        <v>425</v>
      </c>
      <c r="C362" s="1" t="s">
        <v>260</v>
      </c>
      <c r="D362" s="6">
        <f>INDEX($B$2:$B$3156,MATCH(C362,$A$2:$A$3156,0))</f>
        <v>11142</v>
      </c>
      <c r="E362" s="6">
        <f>IF(D362&gt;=100000,1,0)+IF(AND(D362&lt;100000,50000&lt;=D362),2,0)+IF(D362&lt;50000,3,0)</f>
        <v>3</v>
      </c>
      <c r="F362" s="1" t="str">
        <f>UPPER(C362)</f>
        <v>MARCALI</v>
      </c>
      <c r="G362" s="1" t="s">
        <v>3196</v>
      </c>
      <c r="H362" s="4" t="str">
        <f>IF(E362=1,LEFT(G362,1),IF(E362=2,CONCATENATE(LEFT(G362,1),RIGHT(G362,1)),IF(E362=3,CONCATENATE(LEFT(G362,1),MID(G362,3,1),RIGHT(G362,1)))))</f>
        <v>MRI</v>
      </c>
      <c r="I362" s="4" t="str">
        <f>IF(A362=C362,"Igen","Nem")</f>
        <v>Nem</v>
      </c>
      <c r="J362" s="5" t="str">
        <f>IF(I362="Igen",COUNTIF(H$2:H$176,H362),"")</f>
        <v/>
      </c>
    </row>
    <row r="363" spans="1:10" x14ac:dyDescent="0.3">
      <c r="A363" s="1" t="s">
        <v>287</v>
      </c>
      <c r="B363" s="6">
        <v>1216</v>
      </c>
      <c r="C363" s="1" t="s">
        <v>45</v>
      </c>
      <c r="D363" s="6">
        <f>INDEX($B$2:$B$3156,MATCH(C363,$A$2:$A$3156,0))</f>
        <v>25708</v>
      </c>
      <c r="E363" s="6">
        <f>IF(D363&gt;=100000,1,0)+IF(AND(D363&lt;100000,50000&lt;=D363),2,0)+IF(D363&lt;50000,3,0)</f>
        <v>3</v>
      </c>
      <c r="F363" s="1" t="str">
        <f>UPPER(C363)</f>
        <v>SIÓFOK</v>
      </c>
      <c r="G363" s="1" t="s">
        <v>3242</v>
      </c>
      <c r="H363" s="4" t="str">
        <f>IF(E363=1,LEFT(G363,1),IF(E363=2,CONCATENATE(LEFT(G363,1),RIGHT(G363,1)),IF(E363=3,CONCATENATE(LEFT(G363,1),MID(G363,3,1),RIGHT(G363,1)))))</f>
        <v>SOK</v>
      </c>
      <c r="I363" s="4" t="str">
        <f>IF(A363=C363,"Igen","Nem")</f>
        <v>Nem</v>
      </c>
      <c r="J363" s="5" t="str">
        <f>IF(I363="Igen",COUNTIF(H$2:H$176,H363),"")</f>
        <v/>
      </c>
    </row>
    <row r="364" spans="1:10" x14ac:dyDescent="0.3">
      <c r="A364" s="1" t="s">
        <v>288</v>
      </c>
      <c r="B364" s="6">
        <v>874</v>
      </c>
      <c r="C364" s="1" t="s">
        <v>227</v>
      </c>
      <c r="D364" s="6">
        <f>INDEX($B$2:$B$3156,MATCH(C364,$A$2:$A$3156,0))</f>
        <v>13885</v>
      </c>
      <c r="E364" s="6">
        <f>IF(D364&gt;=100000,1,0)+IF(AND(D364&lt;100000,50000&lt;=D364),2,0)+IF(D364&lt;50000,3,0)</f>
        <v>3</v>
      </c>
      <c r="F364" s="1" t="str">
        <f>UPPER(C364)</f>
        <v>MÓR</v>
      </c>
      <c r="G364" s="1" t="s">
        <v>3249</v>
      </c>
      <c r="H364" s="4" t="str">
        <f>IF(E364=1,LEFT(G364,1),IF(E364=2,CONCATENATE(LEFT(G364,1),RIGHT(G364,1)),IF(E364=3,CONCATENATE(LEFT(G364,1),MID(G364,3,1),RIGHT(G364,1)))))</f>
        <v>MRR</v>
      </c>
      <c r="I364" s="4" t="str">
        <f>IF(A364=C364,"Igen","Nem")</f>
        <v>Nem</v>
      </c>
      <c r="J364" s="5" t="str">
        <f>IF(I364="Igen",COUNTIF(H$2:H$176,H364),"")</f>
        <v/>
      </c>
    </row>
    <row r="365" spans="1:10" x14ac:dyDescent="0.3">
      <c r="A365" s="1" t="s">
        <v>289</v>
      </c>
      <c r="B365" s="6">
        <v>6151</v>
      </c>
      <c r="C365" s="1" t="s">
        <v>290</v>
      </c>
      <c r="D365" s="6">
        <f>INDEX($B$2:$B$3156,MATCH(C365,$A$2:$A$3156,0))</f>
        <v>9176</v>
      </c>
      <c r="E365" s="6">
        <f>IF(D365&gt;=100000,1,0)+IF(AND(D365&lt;100000,50000&lt;=D365),2,0)+IF(D365&lt;50000,3,0)</f>
        <v>3</v>
      </c>
      <c r="F365" s="1" t="str">
        <f>UPPER(C365)</f>
        <v>NAGYKÁLLÓ</v>
      </c>
      <c r="G365" s="1" t="s">
        <v>3281</v>
      </c>
      <c r="H365" s="4" t="str">
        <f>IF(E365=1,LEFT(G365,1),IF(E365=2,CONCATENATE(LEFT(G365,1),RIGHT(G365,1)),IF(E365=3,CONCATENATE(LEFT(G365,1),MID(G365,3,1),RIGHT(G365,1)))))</f>
        <v>NGO</v>
      </c>
      <c r="I365" s="4" t="str">
        <f>IF(A365=C365,"Igen","Nem")</f>
        <v>Nem</v>
      </c>
      <c r="J365" s="5" t="str">
        <f>IF(I365="Igen",COUNTIF(H$2:H$176,H365),"")</f>
        <v/>
      </c>
    </row>
    <row r="366" spans="1:10" x14ac:dyDescent="0.3">
      <c r="A366" s="1" t="s">
        <v>291</v>
      </c>
      <c r="B366" s="6">
        <v>3652</v>
      </c>
      <c r="C366" s="1" t="s">
        <v>57</v>
      </c>
      <c r="D366" s="6">
        <f>INDEX($B$2:$B$3156,MATCH(C366,$A$2:$A$3156,0))</f>
        <v>110687</v>
      </c>
      <c r="E366" s="6">
        <f>IF(D366&gt;=100000,1,0)+IF(AND(D366&lt;100000,50000&lt;=D366),2,0)+IF(D366&lt;50000,3,0)</f>
        <v>1</v>
      </c>
      <c r="F366" s="1" t="str">
        <f>UPPER(C366)</f>
        <v>KECSKEMÉT</v>
      </c>
      <c r="G366" s="1" t="s">
        <v>3229</v>
      </c>
      <c r="H366" s="4" t="str">
        <f>IF(E366=1,LEFT(G366,1),IF(E366=2,CONCATENATE(LEFT(G366,1),RIGHT(G366,1)),IF(E366=3,CONCATENATE(LEFT(G366,1),MID(G366,3,1),RIGHT(G366,1)))))</f>
        <v>K</v>
      </c>
      <c r="I366" s="4" t="str">
        <f>IF(A366=C366,"Igen","Nem")</f>
        <v>Nem</v>
      </c>
      <c r="J366" s="5" t="str">
        <f>IF(I366="Igen",COUNTIF(H$2:H$176,H366),"")</f>
        <v/>
      </c>
    </row>
    <row r="367" spans="1:10" x14ac:dyDescent="0.3">
      <c r="A367" s="1" t="s">
        <v>293</v>
      </c>
      <c r="B367" s="6">
        <v>1091</v>
      </c>
      <c r="C367" s="1" t="s">
        <v>38</v>
      </c>
      <c r="D367" s="6">
        <f>INDEX($B$2:$B$3156,MATCH(C367,$A$2:$A$3156,0))</f>
        <v>78407</v>
      </c>
      <c r="E367" s="6">
        <f>IF(D367&gt;=100000,1,0)+IF(AND(D367&lt;100000,50000&lt;=D367),2,0)+IF(D367&lt;50000,3,0)</f>
        <v>2</v>
      </c>
      <c r="F367" s="1" t="str">
        <f>UPPER(C367)</f>
        <v>SZOMBATHELY</v>
      </c>
      <c r="G367" s="1" t="s">
        <v>3166</v>
      </c>
      <c r="H367" s="4" t="str">
        <f>IF(E367=1,LEFT(G367,1),IF(E367=2,CONCATENATE(LEFT(G367,1),RIGHT(G367,1)),IF(E367=3,CONCATENATE(LEFT(G367,1),MID(G367,3,1),RIGHT(G367,1)))))</f>
        <v>SY</v>
      </c>
      <c r="I367" s="4" t="str">
        <f>IF(A367=C367,"Igen","Nem")</f>
        <v>Nem</v>
      </c>
      <c r="J367" s="5" t="str">
        <f>IF(I367="Igen",COUNTIF(H$2:H$176,H367),"")</f>
        <v/>
      </c>
    </row>
    <row r="368" spans="1:10" x14ac:dyDescent="0.3">
      <c r="A368" s="1" t="s">
        <v>294</v>
      </c>
      <c r="B368" s="6">
        <v>1489</v>
      </c>
      <c r="C368" s="1" t="s">
        <v>295</v>
      </c>
      <c r="D368" s="6">
        <f>INDEX($B$2:$B$3156,MATCH(C368,$A$2:$A$3156,0))</f>
        <v>27017</v>
      </c>
      <c r="E368" s="6">
        <f>IF(D368&gt;=100000,1,0)+IF(AND(D368&lt;100000,50000&lt;=D368),2,0)+IF(D368&lt;50000,3,0)</f>
        <v>3</v>
      </c>
      <c r="F368" s="1" t="str">
        <f>UPPER(C368)</f>
        <v>KISKUNHALAS</v>
      </c>
      <c r="G368" s="1" t="s">
        <v>3197</v>
      </c>
      <c r="H368" s="4" t="str">
        <f>IF(E368=1,LEFT(G368,1),IF(E368=2,CONCATENATE(LEFT(G368,1),RIGHT(G368,1)),IF(E368=3,CONCATENATE(LEFT(G368,1),MID(G368,3,1),RIGHT(G368,1)))))</f>
        <v>KSS</v>
      </c>
      <c r="I368" s="4" t="str">
        <f>IF(A368=C368,"Igen","Nem")</f>
        <v>Nem</v>
      </c>
      <c r="J368" s="5" t="str">
        <f>IF(I368="Igen",COUNTIF(H$2:H$176,H368),"")</f>
        <v/>
      </c>
    </row>
    <row r="369" spans="1:10" x14ac:dyDescent="0.3">
      <c r="A369" s="1" t="s">
        <v>296</v>
      </c>
      <c r="B369" s="6">
        <v>776</v>
      </c>
      <c r="C369" s="1" t="s">
        <v>297</v>
      </c>
      <c r="D369" s="6">
        <f>INDEX($B$2:$B$3156,MATCH(C369,$A$2:$A$3156,0))</f>
        <v>6608</v>
      </c>
      <c r="E369" s="6">
        <f>IF(D369&gt;=100000,1,0)+IF(AND(D369&lt;100000,50000&lt;=D369),2,0)+IF(D369&lt;50000,3,0)</f>
        <v>3</v>
      </c>
      <c r="F369" s="1" t="str">
        <f>UPPER(C369)</f>
        <v>IBRÁNY</v>
      </c>
      <c r="G369" s="1" t="s">
        <v>3282</v>
      </c>
      <c r="H369" s="4" t="str">
        <f>IF(E369=1,LEFT(G369,1),IF(E369=2,CONCATENATE(LEFT(G369,1),RIGHT(G369,1)),IF(E369=3,CONCATENATE(LEFT(G369,1),MID(G369,3,1),RIGHT(G369,1)))))</f>
        <v>IRY</v>
      </c>
      <c r="I369" s="4" t="str">
        <f>IF(A369=C369,"Igen","Nem")</f>
        <v>Nem</v>
      </c>
      <c r="J369" s="5" t="str">
        <f>IF(I369="Igen",COUNTIF(H$2:H$176,H369),"")</f>
        <v/>
      </c>
    </row>
    <row r="370" spans="1:10" x14ac:dyDescent="0.3">
      <c r="A370" s="1" t="s">
        <v>298</v>
      </c>
      <c r="B370" s="6">
        <v>544</v>
      </c>
      <c r="C370" s="1" t="s">
        <v>45</v>
      </c>
      <c r="D370" s="6">
        <f>INDEX($B$2:$B$3156,MATCH(C370,$A$2:$A$3156,0))</f>
        <v>25708</v>
      </c>
      <c r="E370" s="6">
        <f>IF(D370&gt;=100000,1,0)+IF(AND(D370&lt;100000,50000&lt;=D370),2,0)+IF(D370&lt;50000,3,0)</f>
        <v>3</v>
      </c>
      <c r="F370" s="1" t="str">
        <f>UPPER(C370)</f>
        <v>SIÓFOK</v>
      </c>
      <c r="G370" s="1" t="s">
        <v>3242</v>
      </c>
      <c r="H370" s="4" t="str">
        <f>IF(E370=1,LEFT(G370,1),IF(E370=2,CONCATENATE(LEFT(G370,1),RIGHT(G370,1)),IF(E370=3,CONCATENATE(LEFT(G370,1),MID(G370,3,1),RIGHT(G370,1)))))</f>
        <v>SOK</v>
      </c>
      <c r="I370" s="4" t="str">
        <f>IF(A370=C370,"Igen","Nem")</f>
        <v>Nem</v>
      </c>
      <c r="J370" s="5" t="str">
        <f>IF(I370="Igen",COUNTIF(H$2:H$176,H370),"")</f>
        <v/>
      </c>
    </row>
    <row r="371" spans="1:10" x14ac:dyDescent="0.3">
      <c r="A371" s="1" t="s">
        <v>299</v>
      </c>
      <c r="B371" s="6">
        <v>1596</v>
      </c>
      <c r="C371" s="1" t="s">
        <v>34</v>
      </c>
      <c r="D371" s="6">
        <f>INDEX($B$2:$B$3156,MATCH(C371,$A$2:$A$3156,0))</f>
        <v>19126</v>
      </c>
      <c r="E371" s="6">
        <f>IF(D371&gt;=100000,1,0)+IF(AND(D371&lt;100000,50000&lt;=D371),2,0)+IF(D371&lt;50000,3,0)</f>
        <v>3</v>
      </c>
      <c r="F371" s="1" t="str">
        <f>UPPER(C371)</f>
        <v>KOMÁROM</v>
      </c>
      <c r="G371" s="1" t="s">
        <v>3222</v>
      </c>
      <c r="H371" s="4" t="str">
        <f>IF(E371=1,LEFT(G371,1),IF(E371=2,CONCATENATE(LEFT(G371,1),RIGHT(G371,1)),IF(E371=3,CONCATENATE(LEFT(G371,1),MID(G371,3,1),RIGHT(G371,1)))))</f>
        <v>KMM</v>
      </c>
      <c r="I371" s="4" t="str">
        <f>IF(A371=C371,"Igen","Nem")</f>
        <v>Nem</v>
      </c>
      <c r="J371" s="5" t="str">
        <f>IF(I371="Igen",COUNTIF(H$2:H$176,H371),"")</f>
        <v/>
      </c>
    </row>
    <row r="372" spans="1:10" x14ac:dyDescent="0.3">
      <c r="A372" s="1" t="s">
        <v>300</v>
      </c>
      <c r="B372" s="6">
        <v>658</v>
      </c>
      <c r="C372" s="1" t="s">
        <v>301</v>
      </c>
      <c r="D372" s="6">
        <f>INDEX($B$2:$B$3156,MATCH(C372,$A$2:$A$3156,0))</f>
        <v>59738</v>
      </c>
      <c r="E372" s="6">
        <f>IF(D372&gt;=100000,1,0)+IF(AND(D372&lt;100000,50000&lt;=D372),2,0)+IF(D372&lt;50000,3,0)</f>
        <v>2</v>
      </c>
      <c r="F372" s="1" t="str">
        <f>UPPER(C372)</f>
        <v>VESZPRÉM</v>
      </c>
      <c r="G372" s="1" t="s">
        <v>3231</v>
      </c>
      <c r="H372" s="4" t="str">
        <f>IF(E372=1,LEFT(G372,1),IF(E372=2,CONCATENATE(LEFT(G372,1),RIGHT(G372,1)),IF(E372=3,CONCATENATE(LEFT(G372,1),MID(G372,3,1),RIGHT(G372,1)))))</f>
        <v>VM</v>
      </c>
      <c r="I372" s="4" t="str">
        <f>IF(A372=C372,"Igen","Nem")</f>
        <v>Nem</v>
      </c>
      <c r="J372" s="5" t="str">
        <f>IF(I372="Igen",COUNTIF(H$2:H$176,H372),"")</f>
        <v/>
      </c>
    </row>
    <row r="373" spans="1:10" x14ac:dyDescent="0.3">
      <c r="A373" s="1" t="s">
        <v>302</v>
      </c>
      <c r="B373" s="6">
        <v>178</v>
      </c>
      <c r="C373" s="1" t="s">
        <v>86</v>
      </c>
      <c r="D373" s="6">
        <f>INDEX($B$2:$B$3156,MATCH(C373,$A$2:$A$3156,0))</f>
        <v>10421</v>
      </c>
      <c r="E373" s="6">
        <f>IF(D373&gt;=100000,1,0)+IF(AND(D373&lt;100000,50000&lt;=D373),2,0)+IF(D373&lt;50000,3,0)</f>
        <v>3</v>
      </c>
      <c r="F373" s="1" t="str">
        <f>UPPER(C373)</f>
        <v>SZIGETVÁR</v>
      </c>
      <c r="G373" s="1" t="s">
        <v>3261</v>
      </c>
      <c r="H373" s="4" t="str">
        <f>IF(E373=1,LEFT(G373,1),IF(E373=2,CONCATENATE(LEFT(G373,1),RIGHT(G373,1)),IF(E373=3,CONCATENATE(LEFT(G373,1),MID(G373,3,1),RIGHT(G373,1)))))</f>
        <v>SIR</v>
      </c>
      <c r="I373" s="4" t="str">
        <f>IF(A373=C373,"Igen","Nem")</f>
        <v>Nem</v>
      </c>
      <c r="J373" s="5" t="str">
        <f>IF(I373="Igen",COUNTIF(H$2:H$176,H373),"")</f>
        <v/>
      </c>
    </row>
    <row r="374" spans="1:10" x14ac:dyDescent="0.3">
      <c r="A374" s="1" t="s">
        <v>303</v>
      </c>
      <c r="B374" s="6">
        <v>1317</v>
      </c>
      <c r="C374" s="1" t="s">
        <v>71</v>
      </c>
      <c r="D374" s="6">
        <f>INDEX($B$2:$B$3156,MATCH(C374,$A$2:$A$3156,0))</f>
        <v>25981</v>
      </c>
      <c r="E374" s="6">
        <f>IF(D374&gt;=100000,1,0)+IF(AND(D374&lt;100000,50000&lt;=D374),2,0)+IF(D374&lt;50000,3,0)</f>
        <v>3</v>
      </c>
      <c r="F374" s="1" t="str">
        <f>UPPER(C374)</f>
        <v>KAZINCBARCIKA</v>
      </c>
      <c r="G374" s="1" t="s">
        <v>3173</v>
      </c>
      <c r="H374" s="4" t="str">
        <f>IF(E374=1,LEFT(G374,1),IF(E374=2,CONCATENATE(LEFT(G374,1),RIGHT(G374,1)),IF(E374=3,CONCATENATE(LEFT(G374,1),MID(G374,3,1),RIGHT(G374,1)))))</f>
        <v>KZA</v>
      </c>
      <c r="I374" s="4" t="str">
        <f>IF(A374=C374,"Igen","Nem")</f>
        <v>Nem</v>
      </c>
      <c r="J374" s="5" t="str">
        <f>IF(I374="Igen",COUNTIF(H$2:H$176,H374),"")</f>
        <v/>
      </c>
    </row>
    <row r="375" spans="1:10" x14ac:dyDescent="0.3">
      <c r="A375" s="1" t="s">
        <v>304</v>
      </c>
      <c r="B375" s="6">
        <v>691</v>
      </c>
      <c r="C375" s="1" t="s">
        <v>114</v>
      </c>
      <c r="D375" s="6">
        <f>INDEX($B$2:$B$3156,MATCH(C375,$A$2:$A$3156,0))</f>
        <v>2702</v>
      </c>
      <c r="E375" s="6">
        <f>IF(D375&gt;=100000,1,0)+IF(AND(D375&lt;100000,50000&lt;=D375),2,0)+IF(D375&lt;50000,3,0)</f>
        <v>3</v>
      </c>
      <c r="F375" s="1" t="str">
        <f>UPPER(C375)</f>
        <v>RÉTSÁG</v>
      </c>
      <c r="G375" s="1" t="s">
        <v>3265</v>
      </c>
      <c r="H375" s="4" t="str">
        <f>IF(E375=1,LEFT(G375,1),IF(E375=2,CONCATENATE(LEFT(G375,1),RIGHT(G375,1)),IF(E375=3,CONCATENATE(LEFT(G375,1),MID(G375,3,1),RIGHT(G375,1)))))</f>
        <v>RTG</v>
      </c>
      <c r="I375" s="4" t="str">
        <f>IF(A375=C375,"Igen","Nem")</f>
        <v>Nem</v>
      </c>
      <c r="J375" s="5" t="str">
        <f>IF(I375="Igen",COUNTIF(H$2:H$176,H375),"")</f>
        <v/>
      </c>
    </row>
    <row r="376" spans="1:10" x14ac:dyDescent="0.3">
      <c r="A376" s="1" t="s">
        <v>305</v>
      </c>
      <c r="B376" s="6">
        <v>606</v>
      </c>
      <c r="C376" s="1" t="s">
        <v>306</v>
      </c>
      <c r="D376" s="6">
        <f>INDEX($B$2:$B$3156,MATCH(C376,$A$2:$A$3156,0))</f>
        <v>3937</v>
      </c>
      <c r="E376" s="6">
        <f>IF(D376&gt;=100000,1,0)+IF(AND(D376&lt;100000,50000&lt;=D376),2,0)+IF(D376&lt;50000,3,0)</f>
        <v>3</v>
      </c>
      <c r="F376" s="1" t="str">
        <f>UPPER(C376)</f>
        <v>LETENYE</v>
      </c>
      <c r="G376" s="1" t="s">
        <v>3198</v>
      </c>
      <c r="H376" s="4" t="str">
        <f>IF(E376=1,LEFT(G376,1),IF(E376=2,CONCATENATE(LEFT(G376,1),RIGHT(G376,1)),IF(E376=3,CONCATENATE(LEFT(G376,1),MID(G376,3,1),RIGHT(G376,1)))))</f>
        <v>LTE</v>
      </c>
      <c r="I376" s="4" t="str">
        <f>IF(A376=C376,"Igen","Nem")</f>
        <v>Nem</v>
      </c>
      <c r="J376" s="5" t="str">
        <f>IF(I376="Igen",COUNTIF(H$2:H$176,H376),"")</f>
        <v/>
      </c>
    </row>
    <row r="377" spans="1:10" x14ac:dyDescent="0.3">
      <c r="A377" s="1" t="s">
        <v>307</v>
      </c>
      <c r="B377" s="6">
        <v>1220</v>
      </c>
      <c r="C377" s="1" t="s">
        <v>61</v>
      </c>
      <c r="D377" s="6">
        <f>INDEX($B$2:$B$3156,MATCH(C377,$A$2:$A$3156,0))</f>
        <v>6478</v>
      </c>
      <c r="E377" s="6">
        <f>IF(D377&gt;=100000,1,0)+IF(AND(D377&lt;100000,50000&lt;=D377),2,0)+IF(D377&lt;50000,3,0)</f>
        <v>3</v>
      </c>
      <c r="F377" s="1" t="str">
        <f>UPPER(C377)</f>
        <v>PUTNOK</v>
      </c>
      <c r="G377" s="1" t="s">
        <v>3171</v>
      </c>
      <c r="H377" s="4" t="str">
        <f>IF(E377=1,LEFT(G377,1),IF(E377=2,CONCATENATE(LEFT(G377,1),RIGHT(G377,1)),IF(E377=3,CONCATENATE(LEFT(G377,1),MID(G377,3,1),RIGHT(G377,1)))))</f>
        <v>PTK</v>
      </c>
      <c r="I377" s="4" t="str">
        <f>IF(A377=C377,"Igen","Nem")</f>
        <v>Nem</v>
      </c>
      <c r="J377" s="5" t="str">
        <f>IF(I377="Igen",COUNTIF(H$2:H$176,H377),"")</f>
        <v/>
      </c>
    </row>
    <row r="378" spans="1:10" x14ac:dyDescent="0.3">
      <c r="A378" s="1" t="s">
        <v>308</v>
      </c>
      <c r="B378" s="6">
        <v>539</v>
      </c>
      <c r="C378" s="1" t="s">
        <v>309</v>
      </c>
      <c r="D378" s="6">
        <f>INDEX($B$2:$B$3156,MATCH(C378,$A$2:$A$3156,0))</f>
        <v>17089</v>
      </c>
      <c r="E378" s="6">
        <f>IF(D378&gt;=100000,1,0)+IF(AND(D378&lt;100000,50000&lt;=D378),2,0)+IF(D378&lt;50000,3,0)</f>
        <v>3</v>
      </c>
      <c r="F378" s="1" t="str">
        <f>UPPER(C378)</f>
        <v>MOHÁCS</v>
      </c>
      <c r="G378" s="1" t="s">
        <v>3283</v>
      </c>
      <c r="H378" s="4" t="str">
        <f>IF(E378=1,LEFT(G378,1),IF(E378=2,CONCATENATE(LEFT(G378,1),RIGHT(G378,1)),IF(E378=3,CONCATENATE(LEFT(G378,1),MID(G378,3,1),RIGHT(G378,1)))))</f>
        <v>MHS</v>
      </c>
      <c r="I378" s="4" t="str">
        <f>IF(A378=C378,"Igen","Nem")</f>
        <v>Nem</v>
      </c>
      <c r="J378" s="5" t="str">
        <f>IF(I378="Igen",COUNTIF(H$2:H$176,H378),"")</f>
        <v/>
      </c>
    </row>
    <row r="379" spans="1:10" x14ac:dyDescent="0.3">
      <c r="A379" s="1" t="s">
        <v>310</v>
      </c>
      <c r="B379" s="6">
        <v>1061</v>
      </c>
      <c r="C379" s="1" t="s">
        <v>161</v>
      </c>
      <c r="D379" s="6">
        <f>INDEX($B$2:$B$3156,MATCH(C379,$A$2:$A$3156,0))</f>
        <v>8515</v>
      </c>
      <c r="E379" s="6">
        <f>IF(D379&gt;=100000,1,0)+IF(AND(D379&lt;100000,50000&lt;=D379),2,0)+IF(D379&lt;50000,3,0)</f>
        <v>3</v>
      </c>
      <c r="F379" s="1" t="str">
        <f>UPPER(C379)</f>
        <v>VÁSÁROSNAMÉNY</v>
      </c>
      <c r="G379" s="1" t="s">
        <v>3273</v>
      </c>
      <c r="H379" s="4" t="str">
        <f>IF(E379=1,LEFT(G379,1),IF(E379=2,CONCATENATE(LEFT(G379,1),RIGHT(G379,1)),IF(E379=3,CONCATENATE(LEFT(G379,1),MID(G379,3,1),RIGHT(G379,1)))))</f>
        <v>VSY</v>
      </c>
      <c r="I379" s="4" t="str">
        <f>IF(A379=C379,"Igen","Nem")</f>
        <v>Nem</v>
      </c>
      <c r="J379" s="5" t="str">
        <f>IF(I379="Igen",COUNTIF(H$2:H$176,H379),"")</f>
        <v/>
      </c>
    </row>
    <row r="380" spans="1:10" x14ac:dyDescent="0.3">
      <c r="A380" s="1" t="s">
        <v>311</v>
      </c>
      <c r="B380" s="6">
        <v>3393</v>
      </c>
      <c r="C380" s="1" t="s">
        <v>49</v>
      </c>
      <c r="D380" s="6">
        <f>INDEX($B$2:$B$3156,MATCH(C380,$A$2:$A$3156,0))</f>
        <v>44200</v>
      </c>
      <c r="E380" s="6">
        <f>IF(D380&gt;=100000,1,0)+IF(AND(D380&lt;100000,50000&lt;=D380),2,0)+IF(D380&lt;50000,3,0)</f>
        <v>3</v>
      </c>
      <c r="F380" s="1" t="str">
        <f>UPPER(C380)</f>
        <v>DUNAÚJVÁROS</v>
      </c>
      <c r="G380" s="1" t="s">
        <v>3324</v>
      </c>
      <c r="H380" s="4" t="str">
        <f>IF(E380=1,LEFT(G380,1),IF(E380=2,CONCATENATE(LEFT(G380,1),RIGHT(G380,1)),IF(E380=3,CONCATENATE(LEFT(G380,1),MID(G380,3,1),RIGHT(G380,1)))))</f>
        <v>DNS</v>
      </c>
      <c r="I380" s="4" t="str">
        <f>IF(A380=C380,"Igen","Nem")</f>
        <v>Nem</v>
      </c>
      <c r="J380" s="5" t="str">
        <f>IF(I380="Igen",COUNTIF(H$2:H$176,H380),"")</f>
        <v/>
      </c>
    </row>
    <row r="381" spans="1:10" x14ac:dyDescent="0.3">
      <c r="A381" s="1" t="s">
        <v>312</v>
      </c>
      <c r="B381" s="6">
        <v>2715</v>
      </c>
      <c r="C381" s="1" t="s">
        <v>313</v>
      </c>
      <c r="D381" s="6">
        <f>INDEX($B$2:$B$3156,MATCH(C381,$A$2:$A$3156,0))</f>
        <v>5688</v>
      </c>
      <c r="E381" s="6">
        <f>IF(D381&gt;=100000,1,0)+IF(AND(D381&lt;100000,50000&lt;=D381),2,0)+IF(D381&lt;50000,3,0)</f>
        <v>3</v>
      </c>
      <c r="F381" s="1" t="str">
        <f>UPPER(C381)</f>
        <v>MARTONVÁSÁR</v>
      </c>
      <c r="G381" s="1" t="s">
        <v>3284</v>
      </c>
      <c r="H381" s="4" t="str">
        <f>IF(E381=1,LEFT(G381,1),IF(E381=2,CONCATENATE(LEFT(G381,1),RIGHT(G381,1)),IF(E381=3,CONCATENATE(LEFT(G381,1),MID(G381,3,1),RIGHT(G381,1)))))</f>
        <v>MRR</v>
      </c>
      <c r="I381" s="4" t="str">
        <f>IF(A381=C381,"Igen","Nem")</f>
        <v>Nem</v>
      </c>
      <c r="J381" s="5" t="str">
        <f>IF(I381="Igen",COUNTIF(H$2:H$176,H381),"")</f>
        <v/>
      </c>
    </row>
    <row r="382" spans="1:10" x14ac:dyDescent="0.3">
      <c r="A382" s="1" t="s">
        <v>314</v>
      </c>
      <c r="B382" s="6">
        <v>2484</v>
      </c>
      <c r="C382" s="1" t="s">
        <v>315</v>
      </c>
      <c r="D382" s="6">
        <f>INDEX($B$2:$B$3156,MATCH(C382,$A$2:$A$3156,0))</f>
        <v>13987</v>
      </c>
      <c r="E382" s="6">
        <f>IF(D382&gt;=100000,1,0)+IF(AND(D382&lt;100000,50000&lt;=D382),2,0)+IF(D382&lt;50000,3,0)</f>
        <v>3</v>
      </c>
      <c r="F382" s="1" t="str">
        <f>UPPER(C382)</f>
        <v>PÜSPÖKLADÁNY</v>
      </c>
      <c r="G382" s="1" t="s">
        <v>3336</v>
      </c>
      <c r="H382" s="4" t="str">
        <f>IF(E382=1,LEFT(G382,1),IF(E382=2,CONCATENATE(LEFT(G382,1),RIGHT(G382,1)),IF(E382=3,CONCATENATE(LEFT(G382,1),MID(G382,3,1),RIGHT(G382,1)))))</f>
        <v>PSY</v>
      </c>
      <c r="I382" s="4" t="str">
        <f>IF(A382=C382,"Igen","Nem")</f>
        <v>Nem</v>
      </c>
      <c r="J382" s="5" t="str">
        <f>IF(I382="Igen",COUNTIF(H$2:H$176,H382),"")</f>
        <v/>
      </c>
    </row>
    <row r="383" spans="1:10" x14ac:dyDescent="0.3">
      <c r="A383" s="1" t="s">
        <v>316</v>
      </c>
      <c r="B383" s="6">
        <v>165</v>
      </c>
      <c r="C383" s="1" t="s">
        <v>53</v>
      </c>
      <c r="D383" s="6">
        <f>INDEX($B$2:$B$3156,MATCH(C383,$A$2:$A$3156,0))</f>
        <v>2448</v>
      </c>
      <c r="E383" s="6">
        <f>IF(D383&gt;=100000,1,0)+IF(AND(D383&lt;100000,50000&lt;=D383),2,0)+IF(D383&lt;50000,3,0)</f>
        <v>3</v>
      </c>
      <c r="F383" s="1" t="str">
        <f>UPPER(C383)</f>
        <v>SELLYE</v>
      </c>
      <c r="G383" s="1" t="s">
        <v>3169</v>
      </c>
      <c r="H383" s="4" t="str">
        <f>IF(E383=1,LEFT(G383,1),IF(E383=2,CONCATENATE(LEFT(G383,1),RIGHT(G383,1)),IF(E383=3,CONCATENATE(LEFT(G383,1),MID(G383,3,1),RIGHT(G383,1)))))</f>
        <v>SLE</v>
      </c>
      <c r="I383" s="4" t="str">
        <f>IF(A383=C383,"Igen","Nem")</f>
        <v>Nem</v>
      </c>
      <c r="J383" s="5" t="str">
        <f>IF(I383="Igen",COUNTIF(H$2:H$176,H383),"")</f>
        <v/>
      </c>
    </row>
    <row r="384" spans="1:10" x14ac:dyDescent="0.3">
      <c r="A384" s="1" t="s">
        <v>317</v>
      </c>
      <c r="B384" s="6">
        <v>416</v>
      </c>
      <c r="C384" s="1" t="s">
        <v>55</v>
      </c>
      <c r="D384" s="6">
        <f>INDEX($B$2:$B$3156,MATCH(C384,$A$2:$A$3156,0))</f>
        <v>2935</v>
      </c>
      <c r="E384" s="6">
        <f>IF(D384&gt;=100000,1,0)+IF(AND(D384&lt;100000,50000&lt;=D384),2,0)+IF(D384&lt;50000,3,0)</f>
        <v>3</v>
      </c>
      <c r="F384" s="1" t="str">
        <f>UPPER(C384)</f>
        <v>SÁSD</v>
      </c>
      <c r="G384" s="1" t="s">
        <v>3256</v>
      </c>
      <c r="H384" s="4" t="str">
        <f>IF(E384=1,LEFT(G384,1),IF(E384=2,CONCATENATE(LEFT(G384,1),RIGHT(G384,1)),IF(E384=3,CONCATENATE(LEFT(G384,1),MID(G384,3,1),RIGHT(G384,1)))))</f>
        <v>SSD</v>
      </c>
      <c r="I384" s="4" t="str">
        <f>IF(A384=C384,"Igen","Nem")</f>
        <v>Nem</v>
      </c>
      <c r="J384" s="5" t="str">
        <f>IF(I384="Igen",COUNTIF(H$2:H$176,H384),"")</f>
        <v/>
      </c>
    </row>
    <row r="385" spans="1:10" x14ac:dyDescent="0.3">
      <c r="A385" s="1" t="s">
        <v>318</v>
      </c>
      <c r="B385" s="6">
        <v>134</v>
      </c>
      <c r="C385" s="1" t="s">
        <v>55</v>
      </c>
      <c r="D385" s="6">
        <f>INDEX($B$2:$B$3156,MATCH(C385,$A$2:$A$3156,0))</f>
        <v>2935</v>
      </c>
      <c r="E385" s="6">
        <f>IF(D385&gt;=100000,1,0)+IF(AND(D385&lt;100000,50000&lt;=D385),2,0)+IF(D385&lt;50000,3,0)</f>
        <v>3</v>
      </c>
      <c r="F385" s="1" t="str">
        <f>UPPER(C385)</f>
        <v>SÁSD</v>
      </c>
      <c r="G385" s="1" t="s">
        <v>3256</v>
      </c>
      <c r="H385" s="4" t="str">
        <f>IF(E385=1,LEFT(G385,1),IF(E385=2,CONCATENATE(LEFT(G385,1),RIGHT(G385,1)),IF(E385=3,CONCATENATE(LEFT(G385,1),MID(G385,3,1),RIGHT(G385,1)))))</f>
        <v>SSD</v>
      </c>
      <c r="I385" s="4" t="str">
        <f>IF(A385=C385,"Igen","Nem")</f>
        <v>Nem</v>
      </c>
      <c r="J385" s="5" t="str">
        <f>IF(I385="Igen",COUNTIF(H$2:H$176,H385),"")</f>
        <v/>
      </c>
    </row>
    <row r="386" spans="1:10" x14ac:dyDescent="0.3">
      <c r="A386" s="1" t="s">
        <v>319</v>
      </c>
      <c r="B386" s="6">
        <v>776</v>
      </c>
      <c r="C386" s="1" t="s">
        <v>40</v>
      </c>
      <c r="D386" s="6">
        <f>INDEX($B$2:$B$3156,MATCH(C386,$A$2:$A$3156,0))</f>
        <v>10105</v>
      </c>
      <c r="E386" s="6">
        <f>IF(D386&gt;=100000,1,0)+IF(AND(D386&lt;100000,50000&lt;=D386),2,0)+IF(D386&lt;50000,3,0)</f>
        <v>3</v>
      </c>
      <c r="F386" s="1" t="str">
        <f>UPPER(C386)</f>
        <v>CSORNA</v>
      </c>
      <c r="G386" s="1" t="s">
        <v>3167</v>
      </c>
      <c r="H386" s="4" t="str">
        <f>IF(E386=1,LEFT(G386,1),IF(E386=2,CONCATENATE(LEFT(G386,1),RIGHT(G386,1)),IF(E386=3,CONCATENATE(LEFT(G386,1),MID(G386,3,1),RIGHT(G386,1)))))</f>
        <v>COA</v>
      </c>
      <c r="I386" s="4" t="str">
        <f>IF(A386=C386,"Igen","Nem")</f>
        <v>Nem</v>
      </c>
      <c r="J386" s="5" t="str">
        <f>IF(I386="Igen",COUNTIF(H$2:H$176,H386),"")</f>
        <v/>
      </c>
    </row>
    <row r="387" spans="1:10" x14ac:dyDescent="0.3">
      <c r="A387" s="1" t="s">
        <v>320</v>
      </c>
      <c r="B387" s="6">
        <v>1109</v>
      </c>
      <c r="C387" s="1" t="s">
        <v>97</v>
      </c>
      <c r="D387" s="6">
        <f>INDEX($B$2:$B$3156,MATCH(C387,$A$2:$A$3156,0))</f>
        <v>61441</v>
      </c>
      <c r="E387" s="6">
        <f>IF(D387&gt;=100000,1,0)+IF(AND(D387&lt;100000,50000&lt;=D387),2,0)+IF(D387&lt;50000,3,0)</f>
        <v>2</v>
      </c>
      <c r="F387" s="1" t="str">
        <f>UPPER(C387)</f>
        <v>KAPOSVÁR</v>
      </c>
      <c r="G387" s="1" t="s">
        <v>3262</v>
      </c>
      <c r="H387" s="4" t="str">
        <f>IF(E387=1,LEFT(G387,1),IF(E387=2,CONCATENATE(LEFT(G387,1),RIGHT(G387,1)),IF(E387=3,CONCATENATE(LEFT(G387,1),MID(G387,3,1),RIGHT(G387,1)))))</f>
        <v>KR</v>
      </c>
      <c r="I387" s="4" t="str">
        <f>IF(A387=C387,"Igen","Nem")</f>
        <v>Nem</v>
      </c>
      <c r="J387" s="5" t="str">
        <f>IF(I387="Igen",COUNTIF(H$2:H$176,H387),"")</f>
        <v/>
      </c>
    </row>
    <row r="388" spans="1:10" x14ac:dyDescent="0.3">
      <c r="A388" s="1" t="s">
        <v>321</v>
      </c>
      <c r="B388" s="6">
        <v>106</v>
      </c>
      <c r="C388" s="1" t="s">
        <v>119</v>
      </c>
      <c r="D388" s="6">
        <f>INDEX($B$2:$B$3156,MATCH(C388,$A$2:$A$3156,0))</f>
        <v>7348</v>
      </c>
      <c r="E388" s="6">
        <f>IF(D388&gt;=100000,1,0)+IF(AND(D388&lt;100000,50000&lt;=D388),2,0)+IF(D388&lt;50000,3,0)</f>
        <v>3</v>
      </c>
      <c r="F388" s="1" t="str">
        <f>UPPER(C388)</f>
        <v>LENTI</v>
      </c>
      <c r="G388" s="1" t="s">
        <v>3181</v>
      </c>
      <c r="H388" s="4" t="str">
        <f>IF(E388=1,LEFT(G388,1),IF(E388=2,CONCATENATE(LEFT(G388,1),RIGHT(G388,1)),IF(E388=3,CONCATENATE(LEFT(G388,1),MID(G388,3,1),RIGHT(G388,1)))))</f>
        <v>LNI</v>
      </c>
      <c r="I388" s="4" t="str">
        <f>IF(A388=C388,"Igen","Nem")</f>
        <v>Nem</v>
      </c>
      <c r="J388" s="5" t="str">
        <f>IF(I388="Igen",COUNTIF(H$2:H$176,H388),"")</f>
        <v/>
      </c>
    </row>
    <row r="389" spans="1:10" x14ac:dyDescent="0.3">
      <c r="A389" s="1" t="s">
        <v>322</v>
      </c>
      <c r="B389" s="6">
        <v>973</v>
      </c>
      <c r="C389" s="1" t="s">
        <v>323</v>
      </c>
      <c r="D389" s="6">
        <f>INDEX($B$2:$B$3156,MATCH(C389,$A$2:$A$3156,0))</f>
        <v>33579</v>
      </c>
      <c r="E389" s="6">
        <f>IF(D389&gt;=100000,1,0)+IF(AND(D389&lt;100000,50000&lt;=D389),2,0)+IF(D389&lt;50000,3,0)</f>
        <v>3</v>
      </c>
      <c r="F389" s="1" t="str">
        <f>UPPER(C389)</f>
        <v>SALGÓTARJÁN</v>
      </c>
      <c r="G389" s="1" t="s">
        <v>3285</v>
      </c>
      <c r="H389" s="4" t="str">
        <f>IF(E389=1,LEFT(G389,1),IF(E389=2,CONCATENATE(LEFT(G389,1),RIGHT(G389,1)),IF(E389=3,CONCATENATE(LEFT(G389,1),MID(G389,3,1),RIGHT(G389,1)))))</f>
        <v>SLN</v>
      </c>
      <c r="I389" s="4" t="str">
        <f>IF(A389=C389,"Igen","Nem")</f>
        <v>Nem</v>
      </c>
      <c r="J389" s="5" t="str">
        <f>IF(I389="Igen",COUNTIF(H$2:H$176,H389),"")</f>
        <v/>
      </c>
    </row>
    <row r="390" spans="1:10" x14ac:dyDescent="0.3">
      <c r="A390" s="1" t="s">
        <v>324</v>
      </c>
      <c r="B390" s="6">
        <v>125</v>
      </c>
      <c r="C390" s="1" t="s">
        <v>301</v>
      </c>
      <c r="D390" s="6">
        <f>INDEX($B$2:$B$3156,MATCH(C390,$A$2:$A$3156,0))</f>
        <v>59738</v>
      </c>
      <c r="E390" s="6">
        <f>IF(D390&gt;=100000,1,0)+IF(AND(D390&lt;100000,50000&lt;=D390),2,0)+IF(D390&lt;50000,3,0)</f>
        <v>2</v>
      </c>
      <c r="F390" s="1" t="str">
        <f>UPPER(C390)</f>
        <v>VESZPRÉM</v>
      </c>
      <c r="G390" s="1" t="s">
        <v>3231</v>
      </c>
      <c r="H390" s="4" t="str">
        <f>IF(E390=1,LEFT(G390,1),IF(E390=2,CONCATENATE(LEFT(G390,1),RIGHT(G390,1)),IF(E390=3,CONCATENATE(LEFT(G390,1),MID(G390,3,1),RIGHT(G390,1)))))</f>
        <v>VM</v>
      </c>
      <c r="I390" s="4" t="str">
        <f>IF(A390=C390,"Igen","Nem")</f>
        <v>Nem</v>
      </c>
      <c r="J390" s="5" t="str">
        <f>IF(I390="Igen",COUNTIF(H$2:H$176,H390),"")</f>
        <v/>
      </c>
    </row>
    <row r="391" spans="1:10" x14ac:dyDescent="0.3">
      <c r="A391" s="1" t="s">
        <v>325</v>
      </c>
      <c r="B391" s="6">
        <v>762</v>
      </c>
      <c r="C391" s="1" t="s">
        <v>42</v>
      </c>
      <c r="D391" s="6">
        <f>INDEX($B$2:$B$3156,MATCH(C391,$A$2:$A$3156,0))</f>
        <v>5359</v>
      </c>
      <c r="E391" s="6">
        <f>IF(D391&gt;=100000,1,0)+IF(AND(D391&lt;100000,50000&lt;=D391),2,0)+IF(D391&lt;50000,3,0)</f>
        <v>3</v>
      </c>
      <c r="F391" s="1" t="str">
        <f>UPPER(C391)</f>
        <v>KISBÉR</v>
      </c>
      <c r="G391" s="1" t="s">
        <v>3228</v>
      </c>
      <c r="H391" s="4" t="str">
        <f>IF(E391=1,LEFT(G391,1),IF(E391=2,CONCATENATE(LEFT(G391,1),RIGHT(G391,1)),IF(E391=3,CONCATENATE(LEFT(G391,1),MID(G391,3,1),RIGHT(G391,1)))))</f>
        <v>KSR</v>
      </c>
      <c r="I391" s="4" t="str">
        <f>IF(A391=C391,"Igen","Nem")</f>
        <v>Nem</v>
      </c>
      <c r="J391" s="5" t="str">
        <f>IF(I391="Igen",COUNTIF(H$2:H$176,H391),"")</f>
        <v/>
      </c>
    </row>
    <row r="392" spans="1:10" x14ac:dyDescent="0.3">
      <c r="A392" s="1" t="s">
        <v>326</v>
      </c>
      <c r="B392" s="6">
        <v>159</v>
      </c>
      <c r="C392" s="1" t="s">
        <v>86</v>
      </c>
      <c r="D392" s="6">
        <f>INDEX($B$2:$B$3156,MATCH(C392,$A$2:$A$3156,0))</f>
        <v>10421</v>
      </c>
      <c r="E392" s="6">
        <f>IF(D392&gt;=100000,1,0)+IF(AND(D392&lt;100000,50000&lt;=D392),2,0)+IF(D392&lt;50000,3,0)</f>
        <v>3</v>
      </c>
      <c r="F392" s="1" t="str">
        <f>UPPER(C392)</f>
        <v>SZIGETVÁR</v>
      </c>
      <c r="G392" s="1" t="s">
        <v>3261</v>
      </c>
      <c r="H392" s="4" t="str">
        <f>IF(E392=1,LEFT(G392,1),IF(E392=2,CONCATENATE(LEFT(G392,1),RIGHT(G392,1)),IF(E392=3,CONCATENATE(LEFT(G392,1),MID(G392,3,1),RIGHT(G392,1)))))</f>
        <v>SIR</v>
      </c>
      <c r="I392" s="4" t="str">
        <f>IF(A392=C392,"Igen","Nem")</f>
        <v>Nem</v>
      </c>
      <c r="J392" s="5" t="str">
        <f>IF(I392="Igen",COUNTIF(H$2:H$176,H392),"")</f>
        <v/>
      </c>
    </row>
    <row r="393" spans="1:10" x14ac:dyDescent="0.3">
      <c r="A393" s="1" t="s">
        <v>327</v>
      </c>
      <c r="B393" s="6">
        <v>149</v>
      </c>
      <c r="C393" s="1" t="s">
        <v>18</v>
      </c>
      <c r="D393" s="6">
        <f>INDEX($B$2:$B$3156,MATCH(C393,$A$2:$A$3156,0))</f>
        <v>1972</v>
      </c>
      <c r="E393" s="6">
        <f>IF(D393&gt;=100000,1,0)+IF(AND(D393&lt;100000,50000&lt;=D393),2,0)+IF(D393&lt;50000,3,0)</f>
        <v>3</v>
      </c>
      <c r="F393" s="1" t="str">
        <f>UPPER(C393)</f>
        <v>GÖNC</v>
      </c>
      <c r="G393" s="1" t="s">
        <v>3308</v>
      </c>
      <c r="H393" s="4" t="str">
        <f>IF(E393=1,LEFT(G393,1),IF(E393=2,CONCATENATE(LEFT(G393,1),RIGHT(G393,1)),IF(E393=3,CONCATENATE(LEFT(G393,1),MID(G393,3,1),RIGHT(G393,1)))))</f>
        <v>GNC</v>
      </c>
      <c r="I393" s="4" t="str">
        <f>IF(A393=C393,"Igen","Nem")</f>
        <v>Nem</v>
      </c>
      <c r="J393" s="5" t="str">
        <f>IF(I393="Igen",COUNTIF(H$2:H$176,H393),"")</f>
        <v/>
      </c>
    </row>
    <row r="394" spans="1:10" x14ac:dyDescent="0.3">
      <c r="A394" s="1" t="s">
        <v>328</v>
      </c>
      <c r="B394" s="6">
        <v>1500</v>
      </c>
      <c r="C394" s="1" t="s">
        <v>104</v>
      </c>
      <c r="D394" s="6">
        <f>INDEX($B$2:$B$3156,MATCH(C394,$A$2:$A$3156,0))</f>
        <v>31795</v>
      </c>
      <c r="E394" s="6">
        <f>IF(D394&gt;=100000,1,0)+IF(AND(D394&lt;100000,50000&lt;=D394),2,0)+IF(D394&lt;50000,3,0)</f>
        <v>3</v>
      </c>
      <c r="F394" s="1" t="str">
        <f>UPPER(C394)</f>
        <v>SZEKSZÁRD</v>
      </c>
      <c r="G394" s="1" t="s">
        <v>3263</v>
      </c>
      <c r="H394" s="4" t="str">
        <f>IF(E394=1,LEFT(G394,1),IF(E394=2,CONCATENATE(LEFT(G394,1),RIGHT(G394,1)),IF(E394=3,CONCATENATE(LEFT(G394,1),MID(G394,3,1),RIGHT(G394,1)))))</f>
        <v>SED</v>
      </c>
      <c r="I394" s="4" t="str">
        <f>IF(A394=C394,"Igen","Nem")</f>
        <v>Nem</v>
      </c>
      <c r="J394" s="5" t="str">
        <f>IF(I394="Igen",COUNTIF(H$2:H$176,H394),"")</f>
        <v/>
      </c>
    </row>
    <row r="395" spans="1:10" x14ac:dyDescent="0.3">
      <c r="A395" s="1" t="s">
        <v>329</v>
      </c>
      <c r="B395" s="6">
        <v>377</v>
      </c>
      <c r="C395" s="1" t="s">
        <v>150</v>
      </c>
      <c r="D395" s="6">
        <f>INDEX($B$2:$B$3156,MATCH(C395,$A$2:$A$3156,0))</f>
        <v>12837</v>
      </c>
      <c r="E395" s="6">
        <f>IF(D395&gt;=100000,1,0)+IF(AND(D395&lt;100000,50000&lt;=D395),2,0)+IF(D395&lt;50000,3,0)</f>
        <v>3</v>
      </c>
      <c r="F395" s="1" t="str">
        <f>UPPER(C395)</f>
        <v>BONYHÁD</v>
      </c>
      <c r="G395" s="1" t="s">
        <v>3271</v>
      </c>
      <c r="H395" s="4" t="str">
        <f>IF(E395=1,LEFT(G395,1),IF(E395=2,CONCATENATE(LEFT(G395,1),RIGHT(G395,1)),IF(E395=3,CONCATENATE(LEFT(G395,1),MID(G395,3,1),RIGHT(G395,1)))))</f>
        <v>BND</v>
      </c>
      <c r="I395" s="4" t="str">
        <f>IF(A395=C395,"Igen","Nem")</f>
        <v>Nem</v>
      </c>
      <c r="J395" s="5" t="str">
        <f>IF(I395="Igen",COUNTIF(H$2:H$176,H395),"")</f>
        <v/>
      </c>
    </row>
    <row r="396" spans="1:10" x14ac:dyDescent="0.3">
      <c r="A396" s="1" t="s">
        <v>330</v>
      </c>
      <c r="B396" s="6">
        <v>6072</v>
      </c>
      <c r="C396" s="1" t="s">
        <v>104</v>
      </c>
      <c r="D396" s="6">
        <f>INDEX($B$2:$B$3156,MATCH(C396,$A$2:$A$3156,0))</f>
        <v>31795</v>
      </c>
      <c r="E396" s="6">
        <f>IF(D396&gt;=100000,1,0)+IF(AND(D396&lt;100000,50000&lt;=D396),2,0)+IF(D396&lt;50000,3,0)</f>
        <v>3</v>
      </c>
      <c r="F396" s="1" t="str">
        <f>UPPER(C396)</f>
        <v>SZEKSZÁRD</v>
      </c>
      <c r="G396" s="1" t="s">
        <v>3263</v>
      </c>
      <c r="H396" s="4" t="str">
        <f>IF(E396=1,LEFT(G396,1),IF(E396=2,CONCATENATE(LEFT(G396,1),RIGHT(G396,1)),IF(E396=3,CONCATENATE(LEFT(G396,1),MID(G396,3,1),RIGHT(G396,1)))))</f>
        <v>SED</v>
      </c>
      <c r="I396" s="4" t="str">
        <f>IF(A396=C396,"Igen","Nem")</f>
        <v>Nem</v>
      </c>
      <c r="J396" s="5" t="str">
        <f>IF(I396="Igen",COUNTIF(H$2:H$176,H396),"")</f>
        <v/>
      </c>
    </row>
    <row r="397" spans="1:10" x14ac:dyDescent="0.3">
      <c r="A397" s="1" t="s">
        <v>331</v>
      </c>
      <c r="B397" s="6">
        <v>792</v>
      </c>
      <c r="C397" s="1" t="s">
        <v>97</v>
      </c>
      <c r="D397" s="6">
        <f>INDEX($B$2:$B$3156,MATCH(C397,$A$2:$A$3156,0))</f>
        <v>61441</v>
      </c>
      <c r="E397" s="6">
        <f>IF(D397&gt;=100000,1,0)+IF(AND(D397&lt;100000,50000&lt;=D397),2,0)+IF(D397&lt;50000,3,0)</f>
        <v>2</v>
      </c>
      <c r="F397" s="1" t="str">
        <f>UPPER(C397)</f>
        <v>KAPOSVÁR</v>
      </c>
      <c r="G397" s="1" t="s">
        <v>3262</v>
      </c>
      <c r="H397" s="4" t="str">
        <f>IF(E397=1,LEFT(G397,1),IF(E397=2,CONCATENATE(LEFT(G397,1),RIGHT(G397,1)),IF(E397=3,CONCATENATE(LEFT(G397,1),MID(G397,3,1),RIGHT(G397,1)))))</f>
        <v>KR</v>
      </c>
      <c r="I397" s="4" t="str">
        <f>IF(A397=C397,"Igen","Nem")</f>
        <v>Nem</v>
      </c>
      <c r="J397" s="5" t="str">
        <f>IF(I397="Igen",COUNTIF(H$2:H$176,H397),"")</f>
        <v/>
      </c>
    </row>
    <row r="398" spans="1:10" x14ac:dyDescent="0.3">
      <c r="A398" s="1" t="s">
        <v>332</v>
      </c>
      <c r="B398" s="6">
        <v>1475</v>
      </c>
      <c r="C398" s="1" t="s">
        <v>202</v>
      </c>
      <c r="D398" s="6">
        <f>INDEX($B$2:$B$3156,MATCH(C398,$A$2:$A$3156,0))</f>
        <v>34495</v>
      </c>
      <c r="E398" s="6">
        <f>IF(D398&gt;=100000,1,0)+IF(AND(D398&lt;100000,50000&lt;=D398),2,0)+IF(D398&lt;50000,3,0)</f>
        <v>3</v>
      </c>
      <c r="F398" s="1" t="str">
        <f>UPPER(C398)</f>
        <v>BAJA</v>
      </c>
      <c r="G398" s="1" t="s">
        <v>3190</v>
      </c>
      <c r="H398" s="4" t="str">
        <f>IF(E398=1,LEFT(G398,1),IF(E398=2,CONCATENATE(LEFT(G398,1),RIGHT(G398,1)),IF(E398=3,CONCATENATE(LEFT(G398,1),MID(G398,3,1),RIGHT(G398,1)))))</f>
        <v>BJA</v>
      </c>
      <c r="I398" s="4" t="str">
        <f>IF(A398=C398,"Igen","Nem")</f>
        <v>Nem</v>
      </c>
      <c r="J398" s="5" t="str">
        <f>IF(I398="Igen",COUNTIF(H$2:H$176,H398),"")</f>
        <v/>
      </c>
    </row>
    <row r="399" spans="1:10" x14ac:dyDescent="0.3">
      <c r="A399" s="1" t="s">
        <v>334</v>
      </c>
      <c r="B399" s="6">
        <v>342</v>
      </c>
      <c r="C399" s="1" t="s">
        <v>140</v>
      </c>
      <c r="D399" s="6">
        <f>INDEX($B$2:$B$3156,MATCH(C399,$A$2:$A$3156,0))</f>
        <v>52898</v>
      </c>
      <c r="E399" s="6">
        <f>IF(D399&gt;=100000,1,0)+IF(AND(D399&lt;100000,50000&lt;=D399),2,0)+IF(D399&lt;50000,3,0)</f>
        <v>2</v>
      </c>
      <c r="F399" s="1" t="str">
        <f>UPPER(C399)</f>
        <v>EGER</v>
      </c>
      <c r="G399" s="1" t="s">
        <v>3184</v>
      </c>
      <c r="H399" s="4" t="str">
        <f>IF(E399=1,LEFT(G399,1),IF(E399=2,CONCATENATE(LEFT(G399,1),RIGHT(G399,1)),IF(E399=3,CONCATENATE(LEFT(G399,1),MID(G399,3,1),RIGHT(G399,1)))))</f>
        <v>ER</v>
      </c>
      <c r="I399" s="4" t="str">
        <f>IF(A399=C399,"Igen","Nem")</f>
        <v>Nem</v>
      </c>
      <c r="J399" s="5" t="str">
        <f>IF(I399="Igen",COUNTIF(H$2:H$176,H399),"")</f>
        <v/>
      </c>
    </row>
    <row r="400" spans="1:10" x14ac:dyDescent="0.3">
      <c r="A400" s="1" t="s">
        <v>335</v>
      </c>
      <c r="B400" s="6">
        <v>698</v>
      </c>
      <c r="C400" s="1" t="s">
        <v>336</v>
      </c>
      <c r="D400" s="6">
        <f>INDEX($B$2:$B$3156,MATCH(C400,$A$2:$A$3156,0))</f>
        <v>11715</v>
      </c>
      <c r="E400" s="6">
        <f>IF(D400&gt;=100000,1,0)+IF(AND(D400&lt;100000,50000&lt;=D400),2,0)+IF(D400&lt;50000,3,0)</f>
        <v>3</v>
      </c>
      <c r="F400" s="1" t="str">
        <f>UPPER(C400)</f>
        <v>NYÍRBÁTOR</v>
      </c>
      <c r="G400" s="1" t="s">
        <v>3287</v>
      </c>
      <c r="H400" s="4" t="str">
        <f>IF(E400=1,LEFT(G400,1),IF(E400=2,CONCATENATE(LEFT(G400,1),RIGHT(G400,1)),IF(E400=3,CONCATENATE(LEFT(G400,1),MID(G400,3,1),RIGHT(G400,1)))))</f>
        <v>NIR</v>
      </c>
      <c r="I400" s="4" t="str">
        <f>IF(A400=C400,"Igen","Nem")</f>
        <v>Nem</v>
      </c>
      <c r="J400" s="5" t="str">
        <f>IF(I400="Igen",COUNTIF(H$2:H$176,H400),"")</f>
        <v/>
      </c>
    </row>
    <row r="401" spans="1:10" x14ac:dyDescent="0.3">
      <c r="A401" s="1" t="s">
        <v>337</v>
      </c>
      <c r="B401" s="6">
        <v>5516</v>
      </c>
      <c r="C401" s="1" t="s">
        <v>90</v>
      </c>
      <c r="D401" s="6">
        <f>INDEX($B$2:$B$3156,MATCH(C401,$A$2:$A$3156,0))</f>
        <v>5787</v>
      </c>
      <c r="E401" s="6">
        <f>IF(D401&gt;=100000,1,0)+IF(AND(D401&lt;100000,50000&lt;=D401),2,0)+IF(D401&lt;50000,3,0)</f>
        <v>3</v>
      </c>
      <c r="F401" s="1" t="str">
        <f>UPPER(C401)</f>
        <v>MEZŐKOVÁCSHÁZA</v>
      </c>
      <c r="G401" s="1" t="s">
        <v>3315</v>
      </c>
      <c r="H401" s="4" t="str">
        <f>IF(E401=1,LEFT(G401,1),IF(E401=2,CONCATENATE(LEFT(G401,1),RIGHT(G401,1)),IF(E401=3,CONCATENATE(LEFT(G401,1),MID(G401,3,1),RIGHT(G401,1)))))</f>
        <v>MZA</v>
      </c>
      <c r="I401" s="4" t="str">
        <f>IF(A401=C401,"Igen","Nem")</f>
        <v>Nem</v>
      </c>
      <c r="J401" s="5" t="str">
        <f>IF(I401="Igen",COUNTIF(H$2:H$176,H401),"")</f>
        <v/>
      </c>
    </row>
    <row r="402" spans="1:10" x14ac:dyDescent="0.3">
      <c r="A402" s="1" t="s">
        <v>338</v>
      </c>
      <c r="B402" s="6">
        <v>1985</v>
      </c>
      <c r="C402" s="1" t="s">
        <v>339</v>
      </c>
      <c r="D402" s="6">
        <f>INDEX($B$2:$B$3156,MATCH(C402,$A$2:$A$3156,0))</f>
        <v>15280</v>
      </c>
      <c r="E402" s="6">
        <f>IF(D402&gt;=100000,1,0)+IF(AND(D402&lt;100000,50000&lt;=D402),2,0)+IF(D402&lt;50000,3,0)</f>
        <v>3</v>
      </c>
      <c r="F402" s="1" t="str">
        <f>UPPER(C402)</f>
        <v>KALOCSA</v>
      </c>
      <c r="G402" s="1" t="s">
        <v>3199</v>
      </c>
      <c r="H402" s="4" t="str">
        <f>IF(E402=1,LEFT(G402,1),IF(E402=2,CONCATENATE(LEFT(G402,1),RIGHT(G402,1)),IF(E402=3,CONCATENATE(LEFT(G402,1),MID(G402,3,1),RIGHT(G402,1)))))</f>
        <v>KLA</v>
      </c>
      <c r="I402" s="4" t="str">
        <f>IF(A402=C402,"Igen","Nem")</f>
        <v>Nem</v>
      </c>
      <c r="J402" s="5" t="str">
        <f>IF(I402="Igen",COUNTIF(H$2:H$176,H402),"")</f>
        <v/>
      </c>
    </row>
    <row r="403" spans="1:10" x14ac:dyDescent="0.3">
      <c r="A403" s="1" t="s">
        <v>340</v>
      </c>
      <c r="B403" s="6">
        <v>357</v>
      </c>
      <c r="C403" s="1" t="s">
        <v>341</v>
      </c>
      <c r="D403" s="6">
        <f>INDEX($B$2:$B$3156,MATCH(C403,$A$2:$A$3156,0))</f>
        <v>6172</v>
      </c>
      <c r="E403" s="6">
        <f>IF(D403&gt;=100000,1,0)+IF(AND(D403&lt;100000,50000&lt;=D403),2,0)+IF(D403&lt;50000,3,0)</f>
        <v>3</v>
      </c>
      <c r="F403" s="1" t="str">
        <f>UPPER(C403)</f>
        <v>ZALASZENTGRÓT</v>
      </c>
      <c r="G403" s="1" t="s">
        <v>3251</v>
      </c>
      <c r="H403" s="4" t="str">
        <f>IF(E403=1,LEFT(G403,1),IF(E403=2,CONCATENATE(LEFT(G403,1),RIGHT(G403,1)),IF(E403=3,CONCATENATE(LEFT(G403,1),MID(G403,3,1),RIGHT(G403,1)))))</f>
        <v>ZLT</v>
      </c>
      <c r="I403" s="4" t="str">
        <f>IF(A403=C403,"Igen","Nem")</f>
        <v>Nem</v>
      </c>
      <c r="J403" s="5" t="str">
        <f>IF(I403="Igen",COUNTIF(H$2:H$176,H403),"")</f>
        <v/>
      </c>
    </row>
    <row r="404" spans="1:10" x14ac:dyDescent="0.3">
      <c r="A404" s="1" t="s">
        <v>342</v>
      </c>
      <c r="B404" s="6">
        <v>753</v>
      </c>
      <c r="C404" s="1" t="s">
        <v>306</v>
      </c>
      <c r="D404" s="6">
        <f>INDEX($B$2:$B$3156,MATCH(C404,$A$2:$A$3156,0))</f>
        <v>3937</v>
      </c>
      <c r="E404" s="6">
        <f>IF(D404&gt;=100000,1,0)+IF(AND(D404&lt;100000,50000&lt;=D404),2,0)+IF(D404&lt;50000,3,0)</f>
        <v>3</v>
      </c>
      <c r="F404" s="1" t="str">
        <f>UPPER(C404)</f>
        <v>LETENYE</v>
      </c>
      <c r="G404" s="1" t="s">
        <v>3198</v>
      </c>
      <c r="H404" s="4" t="str">
        <f>IF(E404=1,LEFT(G404,1),IF(E404=2,CONCATENATE(LEFT(G404,1),RIGHT(G404,1)),IF(E404=3,CONCATENATE(LEFT(G404,1),MID(G404,3,1),RIGHT(G404,1)))))</f>
        <v>LTE</v>
      </c>
      <c r="I404" s="4" t="str">
        <f>IF(A404=C404,"Igen","Nem")</f>
        <v>Nem</v>
      </c>
      <c r="J404" s="5" t="str">
        <f>IF(I404="Igen",COUNTIF(H$2:H$176,H404),"")</f>
        <v/>
      </c>
    </row>
    <row r="405" spans="1:10" x14ac:dyDescent="0.3">
      <c r="A405" s="1" t="s">
        <v>343</v>
      </c>
      <c r="B405" s="6">
        <v>396</v>
      </c>
      <c r="C405" s="1" t="s">
        <v>344</v>
      </c>
      <c r="D405" s="6">
        <f>INDEX($B$2:$B$3156,MATCH(C405,$A$2:$A$3156,0))</f>
        <v>6024</v>
      </c>
      <c r="E405" s="6">
        <f>IF(D405&gt;=100000,1,0)+IF(AND(D405&lt;100000,50000&lt;=D405),2,0)+IF(D405&lt;50000,3,0)</f>
        <v>3</v>
      </c>
      <c r="F405" s="1" t="str">
        <f>UPPER(C405)</f>
        <v>SÜMEG</v>
      </c>
      <c r="G405" s="1" t="s">
        <v>3337</v>
      </c>
      <c r="H405" s="4" t="str">
        <f>IF(E405=1,LEFT(G405,1),IF(E405=2,CONCATENATE(LEFT(G405,1),RIGHT(G405,1)),IF(E405=3,CONCATENATE(LEFT(G405,1),MID(G405,3,1),RIGHT(G405,1)))))</f>
        <v>SMG</v>
      </c>
      <c r="I405" s="4" t="str">
        <f>IF(A405=C405,"Igen","Nem")</f>
        <v>Nem</v>
      </c>
      <c r="J405" s="5" t="str">
        <f>IF(I405="Igen",COUNTIF(H$2:H$176,H405),"")</f>
        <v/>
      </c>
    </row>
    <row r="406" spans="1:10" x14ac:dyDescent="0.3">
      <c r="A406" s="1" t="s">
        <v>345</v>
      </c>
      <c r="B406" s="6">
        <v>258</v>
      </c>
      <c r="C406" s="1" t="s">
        <v>47</v>
      </c>
      <c r="D406" s="6">
        <f>INDEX($B$2:$B$3156,MATCH(C406,$A$2:$A$3156,0))</f>
        <v>30492</v>
      </c>
      <c r="E406" s="6">
        <f>IF(D406&gt;=100000,1,0)+IF(AND(D406&lt;100000,50000&lt;=D406),2,0)+IF(D406&lt;50000,3,0)</f>
        <v>3</v>
      </c>
      <c r="F406" s="1" t="str">
        <f>UPPER(C406)</f>
        <v>PÁPA</v>
      </c>
      <c r="G406" s="1" t="s">
        <v>3255</v>
      </c>
      <c r="H406" s="4" t="str">
        <f>IF(E406=1,LEFT(G406,1),IF(E406=2,CONCATENATE(LEFT(G406,1),RIGHT(G406,1)),IF(E406=3,CONCATENATE(LEFT(G406,1),MID(G406,3,1),RIGHT(G406,1)))))</f>
        <v>PPA</v>
      </c>
      <c r="I406" s="4" t="str">
        <f>IF(A406=C406,"Igen","Nem")</f>
        <v>Nem</v>
      </c>
      <c r="J406" s="5" t="str">
        <f>IF(I406="Igen",COUNTIF(H$2:H$176,H406),"")</f>
        <v/>
      </c>
    </row>
    <row r="407" spans="1:10" x14ac:dyDescent="0.3">
      <c r="A407" s="1" t="s">
        <v>346</v>
      </c>
      <c r="B407" s="6">
        <v>1956</v>
      </c>
      <c r="C407" s="1" t="s">
        <v>306</v>
      </c>
      <c r="D407" s="6">
        <f>INDEX($B$2:$B$3156,MATCH(C407,$A$2:$A$3156,0))</f>
        <v>3937</v>
      </c>
      <c r="E407" s="6">
        <f>IF(D407&gt;=100000,1,0)+IF(AND(D407&lt;100000,50000&lt;=D407),2,0)+IF(D407&lt;50000,3,0)</f>
        <v>3</v>
      </c>
      <c r="F407" s="1" t="str">
        <f>UPPER(C407)</f>
        <v>LETENYE</v>
      </c>
      <c r="G407" s="1" t="s">
        <v>3198</v>
      </c>
      <c r="H407" s="4" t="str">
        <f>IF(E407=1,LEFT(G407,1),IF(E407=2,CONCATENATE(LEFT(G407,1),RIGHT(G407,1)),IF(E407=3,CONCATENATE(LEFT(G407,1),MID(G407,3,1),RIGHT(G407,1)))))</f>
        <v>LTE</v>
      </c>
      <c r="I407" s="4" t="str">
        <f>IF(A407=C407,"Igen","Nem")</f>
        <v>Nem</v>
      </c>
      <c r="J407" s="5" t="str">
        <f>IF(I407="Igen",COUNTIF(H$2:H$176,H407),"")</f>
        <v/>
      </c>
    </row>
    <row r="408" spans="1:10" x14ac:dyDescent="0.3">
      <c r="A408" s="1" t="s">
        <v>347</v>
      </c>
      <c r="B408" s="6">
        <v>521</v>
      </c>
      <c r="C408" s="1" t="s">
        <v>252</v>
      </c>
      <c r="D408" s="6">
        <f>INDEX($B$2:$B$3156,MATCH(C408,$A$2:$A$3156,0))</f>
        <v>14705</v>
      </c>
      <c r="E408" s="6">
        <f>IF(D408&gt;=100000,1,0)+IF(AND(D408&lt;100000,50000&lt;=D408),2,0)+IF(D408&lt;50000,3,0)</f>
        <v>3</v>
      </c>
      <c r="F408" s="1" t="str">
        <f>UPPER(C408)</f>
        <v>BALASSAGYARMAT</v>
      </c>
      <c r="G408" s="1" t="s">
        <v>3195</v>
      </c>
      <c r="H408" s="4" t="str">
        <f>IF(E408=1,LEFT(G408,1),IF(E408=2,CONCATENATE(LEFT(G408,1),RIGHT(G408,1)),IF(E408=3,CONCATENATE(LEFT(G408,1),MID(G408,3,1),RIGHT(G408,1)))))</f>
        <v>BLT</v>
      </c>
      <c r="I408" s="4" t="str">
        <f>IF(A408=C408,"Igen","Nem")</f>
        <v>Nem</v>
      </c>
      <c r="J408" s="5" t="str">
        <f>IF(I408="Igen",COUNTIF(H$2:H$176,H408),"")</f>
        <v/>
      </c>
    </row>
    <row r="409" spans="1:10" x14ac:dyDescent="0.3">
      <c r="A409" s="1" t="s">
        <v>348</v>
      </c>
      <c r="B409" s="6">
        <v>41</v>
      </c>
      <c r="C409" s="1" t="s">
        <v>28</v>
      </c>
      <c r="D409" s="6">
        <f>INDEX($B$2:$B$3156,MATCH(C409,$A$2:$A$3156,0))</f>
        <v>9358</v>
      </c>
      <c r="E409" s="6">
        <f>IF(D409&gt;=100000,1,0)+IF(AND(D409&lt;100000,50000&lt;=D409),2,0)+IF(D409&lt;50000,3,0)</f>
        <v>3</v>
      </c>
      <c r="F409" s="1" t="str">
        <f>UPPER(C409)</f>
        <v>EDELÉNY</v>
      </c>
      <c r="G409" s="1" t="s">
        <v>3226</v>
      </c>
      <c r="H409" s="4" t="str">
        <f>IF(E409=1,LEFT(G409,1),IF(E409=2,CONCATENATE(LEFT(G409,1),RIGHT(G409,1)),IF(E409=3,CONCATENATE(LEFT(G409,1),MID(G409,3,1),RIGHT(G409,1)))))</f>
        <v>EEY</v>
      </c>
      <c r="I409" s="4" t="str">
        <f>IF(A409=C409,"Igen","Nem")</f>
        <v>Nem</v>
      </c>
      <c r="J409" s="5" t="str">
        <f>IF(I409="Igen",COUNTIF(H$2:H$176,H409),"")</f>
        <v/>
      </c>
    </row>
    <row r="410" spans="1:10" x14ac:dyDescent="0.3">
      <c r="A410" s="1" t="s">
        <v>349</v>
      </c>
      <c r="B410" s="6">
        <v>750</v>
      </c>
      <c r="C410" s="1" t="s">
        <v>84</v>
      </c>
      <c r="D410" s="6">
        <f>INDEX($B$2:$B$3156,MATCH(C410,$A$2:$A$3156,0))</f>
        <v>57403</v>
      </c>
      <c r="E410" s="6">
        <f>IF(D410&gt;=100000,1,0)+IF(AND(D410&lt;100000,50000&lt;=D410),2,0)+IF(D410&lt;50000,3,0)</f>
        <v>2</v>
      </c>
      <c r="F410" s="1" t="str">
        <f>UPPER(C410)</f>
        <v>ZALAEGERSZEG</v>
      </c>
      <c r="G410" s="1" t="s">
        <v>3176</v>
      </c>
      <c r="H410" s="4" t="str">
        <f>IF(E410=1,LEFT(G410,1),IF(E410=2,CONCATENATE(LEFT(G410,1),RIGHT(G410,1)),IF(E410=3,CONCATENATE(LEFT(G410,1),MID(G410,3,1),RIGHT(G410,1)))))</f>
        <v>ZG</v>
      </c>
      <c r="I410" s="4" t="str">
        <f>IF(A410=C410,"Igen","Nem")</f>
        <v>Nem</v>
      </c>
      <c r="J410" s="5" t="str">
        <f>IF(I410="Igen",COUNTIF(H$2:H$176,H410),"")</f>
        <v/>
      </c>
    </row>
    <row r="411" spans="1:10" x14ac:dyDescent="0.3">
      <c r="A411" s="1" t="s">
        <v>350</v>
      </c>
      <c r="B411" s="6">
        <v>357</v>
      </c>
      <c r="C411" s="1" t="s">
        <v>138</v>
      </c>
      <c r="D411" s="6">
        <f>INDEX($B$2:$B$3156,MATCH(C411,$A$2:$A$3156,0))</f>
        <v>4238</v>
      </c>
      <c r="E411" s="6">
        <f>IF(D411&gt;=100000,1,0)+IF(AND(D411&lt;100000,50000&lt;=D411),2,0)+IF(D411&lt;50000,3,0)</f>
        <v>3</v>
      </c>
      <c r="F411" s="1" t="str">
        <f>UPPER(C411)</f>
        <v>TAB</v>
      </c>
      <c r="G411" s="1" t="s">
        <v>3183</v>
      </c>
      <c r="H411" s="4" t="str">
        <f>IF(E411=1,LEFT(G411,1),IF(E411=2,CONCATENATE(LEFT(G411,1),RIGHT(G411,1)),IF(E411=3,CONCATENATE(LEFT(G411,1),MID(G411,3,1),RIGHT(G411,1)))))</f>
        <v>TBB</v>
      </c>
      <c r="I411" s="4" t="str">
        <f>IF(A411=C411,"Igen","Nem")</f>
        <v>Nem</v>
      </c>
      <c r="J411" s="5" t="str">
        <f>IF(I411="Igen",COUNTIF(H$2:H$176,H411),"")</f>
        <v/>
      </c>
    </row>
    <row r="412" spans="1:10" x14ac:dyDescent="0.3">
      <c r="A412" s="1" t="s">
        <v>351</v>
      </c>
      <c r="B412" s="6">
        <v>309</v>
      </c>
      <c r="C412" s="1" t="s">
        <v>174</v>
      </c>
      <c r="D412" s="6">
        <f>INDEX($B$2:$B$3156,MATCH(C412,$A$2:$A$3156,0))</f>
        <v>14614</v>
      </c>
      <c r="E412" s="6">
        <f>IF(D412&gt;=100000,1,0)+IF(AND(D412&lt;100000,50000&lt;=D412),2,0)+IF(D412&lt;50000,3,0)</f>
        <v>3</v>
      </c>
      <c r="F412" s="1" t="str">
        <f>UPPER(C412)</f>
        <v>BERETTYÓÚJFALU</v>
      </c>
      <c r="G412" s="1" t="s">
        <v>3326</v>
      </c>
      <c r="H412" s="4" t="str">
        <f>IF(E412=1,LEFT(G412,1),IF(E412=2,CONCATENATE(LEFT(G412,1),RIGHT(G412,1)),IF(E412=3,CONCATENATE(LEFT(G412,1),MID(G412,3,1),RIGHT(G412,1)))))</f>
        <v>BRU</v>
      </c>
      <c r="I412" s="4" t="str">
        <f>IF(A412=C412,"Igen","Nem")</f>
        <v>Nem</v>
      </c>
      <c r="J412" s="5" t="str">
        <f>IF(I412="Igen",COUNTIF(H$2:H$176,H412),"")</f>
        <v/>
      </c>
    </row>
    <row r="413" spans="1:10" x14ac:dyDescent="0.3">
      <c r="A413" s="1" t="s">
        <v>352</v>
      </c>
      <c r="B413" s="6">
        <v>433</v>
      </c>
      <c r="C413" s="1" t="s">
        <v>353</v>
      </c>
      <c r="D413" s="6">
        <f>INDEX($B$2:$B$3156,MATCH(C413,$A$2:$A$3156,0))</f>
        <v>15226</v>
      </c>
      <c r="E413" s="6">
        <f>IF(D413&gt;=100000,1,0)+IF(AND(D413&lt;100000,50000&lt;=D413),2,0)+IF(D413&lt;50000,3,0)</f>
        <v>3</v>
      </c>
      <c r="F413" s="1" t="str">
        <f>UPPER(C413)</f>
        <v>SÁRVÁR</v>
      </c>
      <c r="G413" s="1" t="s">
        <v>3288</v>
      </c>
      <c r="H413" s="4" t="str">
        <f>IF(E413=1,LEFT(G413,1),IF(E413=2,CONCATENATE(LEFT(G413,1),RIGHT(G413,1)),IF(E413=3,CONCATENATE(LEFT(G413,1),MID(G413,3,1),RIGHT(G413,1)))))</f>
        <v>SRR</v>
      </c>
      <c r="I413" s="4" t="str">
        <f>IF(A413=C413,"Igen","Nem")</f>
        <v>Nem</v>
      </c>
      <c r="J413" s="5" t="str">
        <f>IF(I413="Igen",COUNTIF(H$2:H$176,H413),"")</f>
        <v/>
      </c>
    </row>
    <row r="414" spans="1:10" x14ac:dyDescent="0.3">
      <c r="A414" s="1" t="s">
        <v>354</v>
      </c>
      <c r="B414" s="6">
        <v>187</v>
      </c>
      <c r="C414" s="1" t="s">
        <v>47</v>
      </c>
      <c r="D414" s="6">
        <f>INDEX($B$2:$B$3156,MATCH(C414,$A$2:$A$3156,0))</f>
        <v>30492</v>
      </c>
      <c r="E414" s="6">
        <f>IF(D414&gt;=100000,1,0)+IF(AND(D414&lt;100000,50000&lt;=D414),2,0)+IF(D414&lt;50000,3,0)</f>
        <v>3</v>
      </c>
      <c r="F414" s="1" t="str">
        <f>UPPER(C414)</f>
        <v>PÁPA</v>
      </c>
      <c r="G414" s="1" t="s">
        <v>3255</v>
      </c>
      <c r="H414" s="4" t="str">
        <f>IF(E414=1,LEFT(G414,1),IF(E414=2,CONCATENATE(LEFT(G414,1),RIGHT(G414,1)),IF(E414=3,CONCATENATE(LEFT(G414,1),MID(G414,3,1),RIGHT(G414,1)))))</f>
        <v>PPA</v>
      </c>
      <c r="I414" s="4" t="str">
        <f>IF(A414=C414,"Igen","Nem")</f>
        <v>Nem</v>
      </c>
      <c r="J414" s="5" t="str">
        <f>IF(I414="Igen",COUNTIF(H$2:H$176,H414),"")</f>
        <v/>
      </c>
    </row>
    <row r="415" spans="1:10" x14ac:dyDescent="0.3">
      <c r="A415" s="1" t="s">
        <v>355</v>
      </c>
      <c r="B415" s="6">
        <v>2364</v>
      </c>
      <c r="C415" s="1" t="s">
        <v>99</v>
      </c>
      <c r="D415" s="6">
        <f>INDEX($B$2:$B$3156,MATCH(C415,$A$2:$A$3156,0))</f>
        <v>8581</v>
      </c>
      <c r="E415" s="6">
        <f>IF(D415&gt;=100000,1,0)+IF(AND(D415&lt;100000,50000&lt;=D415),2,0)+IF(D415&lt;50000,3,0)</f>
        <v>3</v>
      </c>
      <c r="F415" s="1" t="str">
        <f>UPPER(C415)</f>
        <v>SZERENCS</v>
      </c>
      <c r="G415" s="1" t="s">
        <v>3177</v>
      </c>
      <c r="H415" s="4" t="str">
        <f>IF(E415=1,LEFT(G415,1),IF(E415=2,CONCATENATE(LEFT(G415,1),RIGHT(G415,1)),IF(E415=3,CONCATENATE(LEFT(G415,1),MID(G415,3,1),RIGHT(G415,1)))))</f>
        <v>SES</v>
      </c>
      <c r="I415" s="4" t="str">
        <f>IF(A415=C415,"Igen","Nem")</f>
        <v>Nem</v>
      </c>
      <c r="J415" s="5" t="str">
        <f>IF(I415="Igen",COUNTIF(H$2:H$176,H415),"")</f>
        <v/>
      </c>
    </row>
    <row r="416" spans="1:10" x14ac:dyDescent="0.3">
      <c r="A416" s="1" t="s">
        <v>358</v>
      </c>
      <c r="B416" s="6">
        <v>2289</v>
      </c>
      <c r="C416" s="1" t="s">
        <v>359</v>
      </c>
      <c r="D416" s="6">
        <f>INDEX($B$2:$B$3156,MATCH(C416,$A$2:$A$3156,0))</f>
        <v>27236</v>
      </c>
      <c r="E416" s="6">
        <f>IF(D416&gt;=100000,1,0)+IF(AND(D416&lt;100000,50000&lt;=D416),2,0)+IF(D416&lt;50000,3,0)</f>
        <v>3</v>
      </c>
      <c r="F416" s="1" t="str">
        <f>UPPER(C416)</f>
        <v>OROSHÁZA</v>
      </c>
      <c r="G416" s="1" t="s">
        <v>3289</v>
      </c>
      <c r="H416" s="4" t="str">
        <f>IF(E416=1,LEFT(G416,1),IF(E416=2,CONCATENATE(LEFT(G416,1),RIGHT(G416,1)),IF(E416=3,CONCATENATE(LEFT(G416,1),MID(G416,3,1),RIGHT(G416,1)))))</f>
        <v>OOA</v>
      </c>
      <c r="I416" s="4" t="str">
        <f>IF(A416=C416,"Igen","Nem")</f>
        <v>Nem</v>
      </c>
      <c r="J416" s="5" t="str">
        <f>IF(I416="Igen",COUNTIF(H$2:H$176,H416),"")</f>
        <v/>
      </c>
    </row>
    <row r="417" spans="1:10" x14ac:dyDescent="0.3">
      <c r="A417" s="1" t="s">
        <v>360</v>
      </c>
      <c r="B417" s="6">
        <v>3436</v>
      </c>
      <c r="C417" s="1" t="s">
        <v>361</v>
      </c>
      <c r="D417" s="6">
        <f>INDEX($B$2:$B$3156,MATCH(C417,$A$2:$A$3156,0))</f>
        <v>15606</v>
      </c>
      <c r="E417" s="6">
        <f>IF(D417&gt;=100000,1,0)+IF(AND(D417&lt;100000,50000&lt;=D417),2,0)+IF(D417&lt;50000,3,0)</f>
        <v>3</v>
      </c>
      <c r="F417" s="1" t="str">
        <f>UPPER(C417)</f>
        <v>SZARVAS</v>
      </c>
      <c r="G417" s="1" t="s">
        <v>3200</v>
      </c>
      <c r="H417" s="4" t="str">
        <f>IF(E417=1,LEFT(G417,1),IF(E417=2,CONCATENATE(LEFT(G417,1),RIGHT(G417,1)),IF(E417=3,CONCATENATE(LEFT(G417,1),MID(G417,3,1),RIGHT(G417,1)))))</f>
        <v>SAS</v>
      </c>
      <c r="I417" s="4" t="str">
        <f>IF(A417=C417,"Igen","Nem")</f>
        <v>Nem</v>
      </c>
      <c r="J417" s="5" t="str">
        <f>IF(I417="Igen",COUNTIF(H$2:H$176,H417),"")</f>
        <v/>
      </c>
    </row>
    <row r="418" spans="1:10" x14ac:dyDescent="0.3">
      <c r="A418" s="1" t="s">
        <v>362</v>
      </c>
      <c r="B418" s="6">
        <v>570</v>
      </c>
      <c r="C418" s="1" t="s">
        <v>255</v>
      </c>
      <c r="D418" s="6">
        <f>INDEX($B$2:$B$3156,MATCH(C418,$A$2:$A$3156,0))</f>
        <v>2931</v>
      </c>
      <c r="E418" s="6">
        <f>IF(D418&gt;=100000,1,0)+IF(AND(D418&lt;100000,50000&lt;=D418),2,0)+IF(D418&lt;50000,3,0)</f>
        <v>3</v>
      </c>
      <c r="F418" s="1" t="str">
        <f>UPPER(C418)</f>
        <v>BÉLAPÁTFALVA</v>
      </c>
      <c r="G418" s="1" t="s">
        <v>3279</v>
      </c>
      <c r="H418" s="4" t="str">
        <f>IF(E418=1,LEFT(G418,1),IF(E418=2,CONCATENATE(LEFT(G418,1),RIGHT(G418,1)),IF(E418=3,CONCATENATE(LEFT(G418,1),MID(G418,3,1),RIGHT(G418,1)))))</f>
        <v>BLA</v>
      </c>
      <c r="I418" s="4" t="str">
        <f>IF(A418=C418,"Igen","Nem")</f>
        <v>Nem</v>
      </c>
      <c r="J418" s="5" t="str">
        <f>IF(I418="Igen",COUNTIF(H$2:H$176,H418),"")</f>
        <v/>
      </c>
    </row>
    <row r="419" spans="1:10" x14ac:dyDescent="0.3">
      <c r="A419" s="1" t="s">
        <v>363</v>
      </c>
      <c r="B419" s="6">
        <v>299</v>
      </c>
      <c r="C419" s="1" t="s">
        <v>193</v>
      </c>
      <c r="D419" s="6">
        <f>INDEX($B$2:$B$3156,MATCH(C419,$A$2:$A$3156,0))</f>
        <v>10293</v>
      </c>
      <c r="E419" s="6">
        <f>IF(D419&gt;=100000,1,0)+IF(AND(D419&lt;100000,50000&lt;=D419),2,0)+IF(D419&lt;50000,3,0)</f>
        <v>3</v>
      </c>
      <c r="F419" s="1" t="str">
        <f>UPPER(C419)</f>
        <v>BARCS</v>
      </c>
      <c r="G419" s="1" t="s">
        <v>3189</v>
      </c>
      <c r="H419" s="4" t="str">
        <f>IF(E419=1,LEFT(G419,1),IF(E419=2,CONCATENATE(LEFT(G419,1),RIGHT(G419,1)),IF(E419=3,CONCATENATE(LEFT(G419,1),MID(G419,3,1),RIGHT(G419,1)))))</f>
        <v>BRS</v>
      </c>
      <c r="I419" s="4" t="str">
        <f>IF(A419=C419,"Igen","Nem")</f>
        <v>Nem</v>
      </c>
      <c r="J419" s="5" t="str">
        <f>IF(I419="Igen",COUNTIF(H$2:H$176,H419),"")</f>
        <v/>
      </c>
    </row>
    <row r="420" spans="1:10" x14ac:dyDescent="0.3">
      <c r="A420" s="1" t="s">
        <v>364</v>
      </c>
      <c r="B420" s="6">
        <v>353</v>
      </c>
      <c r="C420" s="1" t="s">
        <v>365</v>
      </c>
      <c r="D420" s="6">
        <f>INDEX($B$2:$B$3156,MATCH(C420,$A$2:$A$3156,0))</f>
        <v>7906</v>
      </c>
      <c r="E420" s="6">
        <f>IF(D420&gt;=100000,1,0)+IF(AND(D420&lt;100000,50000&lt;=D420),2,0)+IF(D420&lt;50000,3,0)</f>
        <v>3</v>
      </c>
      <c r="F420" s="1" t="str">
        <f>UPPER(C420)</f>
        <v>TAMÁSI</v>
      </c>
      <c r="G420" s="1" t="s">
        <v>3290</v>
      </c>
      <c r="H420" s="4" t="str">
        <f>IF(E420=1,LEFT(G420,1),IF(E420=2,CONCATENATE(LEFT(G420,1),RIGHT(G420,1)),IF(E420=3,CONCATENATE(LEFT(G420,1),MID(G420,3,1),RIGHT(G420,1)))))</f>
        <v>TMI</v>
      </c>
      <c r="I420" s="4" t="str">
        <f>IF(A420=C420,"Igen","Nem")</f>
        <v>Nem</v>
      </c>
      <c r="J420" s="5" t="str">
        <f>IF(I420="Igen",COUNTIF(H$2:H$176,H420),"")</f>
        <v/>
      </c>
    </row>
    <row r="421" spans="1:10" x14ac:dyDescent="0.3">
      <c r="A421" s="1" t="s">
        <v>366</v>
      </c>
      <c r="B421" s="6">
        <v>2553</v>
      </c>
      <c r="C421" s="1" t="s">
        <v>63</v>
      </c>
      <c r="D421" s="6">
        <f>INDEX($B$2:$B$3156,MATCH(C421,$A$2:$A$3156,0))</f>
        <v>10234</v>
      </c>
      <c r="E421" s="6">
        <f>IF(D421&gt;=100000,1,0)+IF(AND(D421&lt;100000,50000&lt;=D421),2,0)+IF(D421&lt;50000,3,0)</f>
        <v>3</v>
      </c>
      <c r="F421" s="1" t="str">
        <f>UPPER(C421)</f>
        <v>KAPUVÁR</v>
      </c>
      <c r="G421" s="1" t="s">
        <v>3257</v>
      </c>
      <c r="H421" s="4" t="str">
        <f>IF(E421=1,LEFT(G421,1),IF(E421=2,CONCATENATE(LEFT(G421,1),RIGHT(G421,1)),IF(E421=3,CONCATENATE(LEFT(G421,1),MID(G421,3,1),RIGHT(G421,1)))))</f>
        <v>KPR</v>
      </c>
      <c r="I421" s="4" t="str">
        <f>IF(A421=C421,"Igen","Nem")</f>
        <v>Nem</v>
      </c>
      <c r="J421" s="5" t="str">
        <f>IF(I421="Igen",COUNTIF(H$2:H$176,H421),"")</f>
        <v/>
      </c>
    </row>
    <row r="422" spans="1:10" x14ac:dyDescent="0.3">
      <c r="A422" s="1" t="s">
        <v>367</v>
      </c>
      <c r="B422" s="6">
        <v>558</v>
      </c>
      <c r="C422" s="1" t="s">
        <v>219</v>
      </c>
      <c r="D422" s="6">
        <f>INDEX($B$2:$B$3156,MATCH(C422,$A$2:$A$3156,0))</f>
        <v>10014</v>
      </c>
      <c r="E422" s="6">
        <f>IF(D422&gt;=100000,1,0)+IF(AND(D422&lt;100000,50000&lt;=D422),2,0)+IF(D422&lt;50000,3,0)</f>
        <v>3</v>
      </c>
      <c r="F422" s="1" t="str">
        <f>UPPER(C422)</f>
        <v>NAGYATÁD</v>
      </c>
      <c r="G422" s="1" t="s">
        <v>3277</v>
      </c>
      <c r="H422" s="4" t="str">
        <f>IF(E422=1,LEFT(G422,1),IF(E422=2,CONCATENATE(LEFT(G422,1),RIGHT(G422,1)),IF(E422=3,CONCATENATE(LEFT(G422,1),MID(G422,3,1),RIGHT(G422,1)))))</f>
        <v>NGD</v>
      </c>
      <c r="I422" s="4" t="str">
        <f>IF(A422=C422,"Igen","Nem")</f>
        <v>Nem</v>
      </c>
      <c r="J422" s="5" t="str">
        <f>IF(I422="Igen",COUNTIF(H$2:H$176,H422),"")</f>
        <v/>
      </c>
    </row>
    <row r="423" spans="1:10" x14ac:dyDescent="0.3">
      <c r="A423" s="1" t="s">
        <v>368</v>
      </c>
      <c r="B423" s="6">
        <v>711</v>
      </c>
      <c r="C423" s="1" t="s">
        <v>116</v>
      </c>
      <c r="D423" s="6">
        <f>INDEX($B$2:$B$3156,MATCH(C423,$A$2:$A$3156,0))</f>
        <v>46649</v>
      </c>
      <c r="E423" s="6">
        <f>IF(D423&gt;=100000,1,0)+IF(AND(D423&lt;100000,50000&lt;=D423),2,0)+IF(D423&lt;50000,3,0)</f>
        <v>3</v>
      </c>
      <c r="F423" s="1" t="str">
        <f>UPPER(C423)</f>
        <v>NAGYKANIZSA</v>
      </c>
      <c r="G423" s="1" t="s">
        <v>3180</v>
      </c>
      <c r="H423" s="4" t="str">
        <f>IF(E423=1,LEFT(G423,1),IF(E423=2,CONCATENATE(LEFT(G423,1),RIGHT(G423,1)),IF(E423=3,CONCATENATE(LEFT(G423,1),MID(G423,3,1),RIGHT(G423,1)))))</f>
        <v>NGA</v>
      </c>
      <c r="I423" s="4" t="str">
        <f>IF(A423=C423,"Igen","Nem")</f>
        <v>Nem</v>
      </c>
      <c r="J423" s="5" t="str">
        <f>IF(I423="Igen",COUNTIF(H$2:H$176,H423),"")</f>
        <v/>
      </c>
    </row>
    <row r="424" spans="1:10" x14ac:dyDescent="0.3">
      <c r="A424" s="1" t="s">
        <v>369</v>
      </c>
      <c r="B424" s="6">
        <v>901</v>
      </c>
      <c r="C424" s="1" t="s">
        <v>356</v>
      </c>
      <c r="D424" s="6">
        <f>INDEX($B$2:$B$3156,MATCH(C424,$A$2:$A$3156,0))</f>
        <v>18322</v>
      </c>
      <c r="E424" s="6">
        <f>IF(D424&gt;=100000,1,0)+IF(AND(D424&lt;100000,50000&lt;=D424),2,0)+IF(D424&lt;50000,3,0)</f>
        <v>3</v>
      </c>
      <c r="F424" s="1" t="str">
        <f>UPPER(C424)</f>
        <v>BÉKÉS</v>
      </c>
      <c r="G424" s="1" t="s">
        <v>3232</v>
      </c>
      <c r="H424" s="4" t="str">
        <f>IF(E424=1,LEFT(G424,1),IF(E424=2,CONCATENATE(LEFT(G424,1),RIGHT(G424,1)),IF(E424=3,CONCATENATE(LEFT(G424,1),MID(G424,3,1),RIGHT(G424,1)))))</f>
        <v>BKS</v>
      </c>
      <c r="I424" s="4" t="str">
        <f>IF(A424=C424,"Igen","Nem")</f>
        <v>Nem</v>
      </c>
      <c r="J424" s="5" t="str">
        <f>IF(I424="Igen",COUNTIF(H$2:H$176,H424),"")</f>
        <v/>
      </c>
    </row>
    <row r="425" spans="1:10" x14ac:dyDescent="0.3">
      <c r="A425" s="1" t="s">
        <v>370</v>
      </c>
      <c r="B425" s="6">
        <v>1063</v>
      </c>
      <c r="C425" s="1" t="s">
        <v>49</v>
      </c>
      <c r="D425" s="6">
        <f>INDEX($B$2:$B$3156,MATCH(C425,$A$2:$A$3156,0))</f>
        <v>44200</v>
      </c>
      <c r="E425" s="6">
        <f>IF(D425&gt;=100000,1,0)+IF(AND(D425&lt;100000,50000&lt;=D425),2,0)+IF(D425&lt;50000,3,0)</f>
        <v>3</v>
      </c>
      <c r="F425" s="1" t="str">
        <f>UPPER(C425)</f>
        <v>DUNAÚJVÁROS</v>
      </c>
      <c r="G425" s="1" t="s">
        <v>3324</v>
      </c>
      <c r="H425" s="4" t="str">
        <f>IF(E425=1,LEFT(G425,1),IF(E425=2,CONCATENATE(LEFT(G425,1),RIGHT(G425,1)),IF(E425=3,CONCATENATE(LEFT(G425,1),MID(G425,3,1),RIGHT(G425,1)))))</f>
        <v>DNS</v>
      </c>
      <c r="I425" s="4" t="str">
        <f>IF(A425=C425,"Igen","Nem")</f>
        <v>Nem</v>
      </c>
      <c r="J425" s="5" t="str">
        <f>IF(I425="Igen",COUNTIF(H$2:H$176,H425),"")</f>
        <v/>
      </c>
    </row>
    <row r="426" spans="1:10" x14ac:dyDescent="0.3">
      <c r="A426" s="1" t="s">
        <v>371</v>
      </c>
      <c r="B426" s="6">
        <v>96</v>
      </c>
      <c r="C426" s="1" t="s">
        <v>119</v>
      </c>
      <c r="D426" s="6">
        <f>INDEX($B$2:$B$3156,MATCH(C426,$A$2:$A$3156,0))</f>
        <v>7348</v>
      </c>
      <c r="E426" s="6">
        <f>IF(D426&gt;=100000,1,0)+IF(AND(D426&lt;100000,50000&lt;=D426),2,0)+IF(D426&lt;50000,3,0)</f>
        <v>3</v>
      </c>
      <c r="F426" s="1" t="str">
        <f>UPPER(C426)</f>
        <v>LENTI</v>
      </c>
      <c r="G426" s="1" t="s">
        <v>3181</v>
      </c>
      <c r="H426" s="4" t="str">
        <f>IF(E426=1,LEFT(G426,1),IF(E426=2,CONCATENATE(LEFT(G426,1),RIGHT(G426,1)),IF(E426=3,CONCATENATE(LEFT(G426,1),MID(G426,3,1),RIGHT(G426,1)))))</f>
        <v>LNI</v>
      </c>
      <c r="I426" s="4" t="str">
        <f>IF(A426=C426,"Igen","Nem")</f>
        <v>Nem</v>
      </c>
      <c r="J426" s="5" t="str">
        <f>IF(I426="Igen",COUNTIF(H$2:H$176,H426),"")</f>
        <v/>
      </c>
    </row>
    <row r="427" spans="1:10" x14ac:dyDescent="0.3">
      <c r="A427" s="1" t="s">
        <v>372</v>
      </c>
      <c r="B427" s="6">
        <v>365</v>
      </c>
      <c r="C427" s="1" t="s">
        <v>190</v>
      </c>
      <c r="D427" s="6">
        <f>INDEX($B$2:$B$3156,MATCH(C427,$A$2:$A$3156,0))</f>
        <v>3824</v>
      </c>
      <c r="E427" s="6">
        <f>IF(D427&gt;=100000,1,0)+IF(AND(D427&lt;100000,50000&lt;=D427),2,0)+IF(D427&lt;50000,3,0)</f>
        <v>3</v>
      </c>
      <c r="F427" s="1" t="str">
        <f>UPPER(C427)</f>
        <v>BÓLY</v>
      </c>
      <c r="G427" s="1" t="s">
        <v>3248</v>
      </c>
      <c r="H427" s="4" t="str">
        <f>IF(E427=1,LEFT(G427,1),IF(E427=2,CONCATENATE(LEFT(G427,1),RIGHT(G427,1)),IF(E427=3,CONCATENATE(LEFT(G427,1),MID(G427,3,1),RIGHT(G427,1)))))</f>
        <v>BLY</v>
      </c>
      <c r="I427" s="4" t="str">
        <f>IF(A427=C427,"Igen","Nem")</f>
        <v>Nem</v>
      </c>
      <c r="J427" s="5" t="str">
        <f>IF(I427="Igen",COUNTIF(H$2:H$176,H427),"")</f>
        <v/>
      </c>
    </row>
    <row r="428" spans="1:10" x14ac:dyDescent="0.3">
      <c r="A428" s="1" t="s">
        <v>373</v>
      </c>
      <c r="B428" s="6">
        <v>445</v>
      </c>
      <c r="C428" s="1" t="s">
        <v>374</v>
      </c>
      <c r="D428" s="6">
        <f>INDEX($B$2:$B$3156,MATCH(C428,$A$2:$A$3156,0))</f>
        <v>4212</v>
      </c>
      <c r="E428" s="6">
        <f>IF(D428&gt;=100000,1,0)+IF(AND(D428&lt;100000,50000&lt;=D428),2,0)+IF(D428&lt;50000,3,0)</f>
        <v>3</v>
      </c>
      <c r="F428" s="1" t="str">
        <f>UPPER(C428)</f>
        <v>ZÁHONY</v>
      </c>
      <c r="G428" s="1" t="s">
        <v>3291</v>
      </c>
      <c r="H428" s="4" t="str">
        <f>IF(E428=1,LEFT(G428,1),IF(E428=2,CONCATENATE(LEFT(G428,1),RIGHT(G428,1)),IF(E428=3,CONCATENATE(LEFT(G428,1),MID(G428,3,1),RIGHT(G428,1)))))</f>
        <v>ZHY</v>
      </c>
      <c r="I428" s="4" t="str">
        <f>IF(A428=C428,"Igen","Nem")</f>
        <v>Nem</v>
      </c>
      <c r="J428" s="5" t="str">
        <f>IF(I428="Igen",COUNTIF(H$2:H$176,H428),"")</f>
        <v/>
      </c>
    </row>
    <row r="429" spans="1:10" x14ac:dyDescent="0.3">
      <c r="A429" s="1" t="s">
        <v>375</v>
      </c>
      <c r="B429" s="6">
        <v>1258</v>
      </c>
      <c r="C429" s="1" t="s">
        <v>376</v>
      </c>
      <c r="D429" s="6">
        <f>INDEX($B$2:$B$3156,MATCH(C429,$A$2:$A$3156,0))</f>
        <v>18113</v>
      </c>
      <c r="E429" s="6">
        <f>IF(D429&gt;=100000,1,0)+IF(AND(D429&lt;100000,50000&lt;=D429),2,0)+IF(D429&lt;50000,3,0)</f>
        <v>3</v>
      </c>
      <c r="F429" s="1" t="str">
        <f>UPPER(C429)</f>
        <v>MONOR</v>
      </c>
      <c r="G429" s="1" t="s">
        <v>3201</v>
      </c>
      <c r="H429" s="4" t="str">
        <f>IF(E429=1,LEFT(G429,1),IF(E429=2,CONCATENATE(LEFT(G429,1),RIGHT(G429,1)),IF(E429=3,CONCATENATE(LEFT(G429,1),MID(G429,3,1),RIGHT(G429,1)))))</f>
        <v>MNR</v>
      </c>
      <c r="I429" s="4" t="str">
        <f>IF(A429=C429,"Igen","Nem")</f>
        <v>Nem</v>
      </c>
      <c r="J429" s="5" t="str">
        <f>IF(I429="Igen",COUNTIF(H$2:H$176,H429),"")</f>
        <v/>
      </c>
    </row>
    <row r="430" spans="1:10" x14ac:dyDescent="0.3">
      <c r="A430" s="1" t="s">
        <v>377</v>
      </c>
      <c r="B430" s="6">
        <v>344</v>
      </c>
      <c r="C430" s="1" t="s">
        <v>128</v>
      </c>
      <c r="D430" s="6">
        <f>INDEX($B$2:$B$3156,MATCH(C430,$A$2:$A$3156,0))</f>
        <v>9099</v>
      </c>
      <c r="E430" s="6">
        <f>IF(D430&gt;=100000,1,0)+IF(AND(D430&lt;100000,50000&lt;=D430),2,0)+IF(D430&lt;50000,3,0)</f>
        <v>3</v>
      </c>
      <c r="F430" s="1" t="str">
        <f>UPPER(C430)</f>
        <v>PÁSZTÓ</v>
      </c>
      <c r="G430" s="1" t="s">
        <v>3267</v>
      </c>
      <c r="H430" s="4" t="str">
        <f>IF(E430=1,LEFT(G430,1),IF(E430=2,CONCATENATE(LEFT(G430,1),RIGHT(G430,1)),IF(E430=3,CONCATENATE(LEFT(G430,1),MID(G430,3,1),RIGHT(G430,1)))))</f>
        <v>PSO</v>
      </c>
      <c r="I430" s="4" t="str">
        <f>IF(A430=C430,"Igen","Nem")</f>
        <v>Nem</v>
      </c>
      <c r="J430" s="5" t="str">
        <f>IF(I430="Igen",COUNTIF(H$2:H$176,H430),"")</f>
        <v/>
      </c>
    </row>
    <row r="431" spans="1:10" x14ac:dyDescent="0.3">
      <c r="A431" s="1" t="s">
        <v>378</v>
      </c>
      <c r="B431" s="6">
        <v>506</v>
      </c>
      <c r="C431" s="1" t="s">
        <v>130</v>
      </c>
      <c r="D431" s="6">
        <f>INDEX($B$2:$B$3156,MATCH(C431,$A$2:$A$3156,0))</f>
        <v>4130</v>
      </c>
      <c r="E431" s="6">
        <f>IF(D431&gt;=100000,1,0)+IF(AND(D431&lt;100000,50000&lt;=D431),2,0)+IF(D431&lt;50000,3,0)</f>
        <v>3</v>
      </c>
      <c r="F431" s="1" t="str">
        <f>UPPER(C431)</f>
        <v>VASVÁR</v>
      </c>
      <c r="G431" s="1" t="s">
        <v>3268</v>
      </c>
      <c r="H431" s="4" t="str">
        <f>IF(E431=1,LEFT(G431,1),IF(E431=2,CONCATENATE(LEFT(G431,1),RIGHT(G431,1)),IF(E431=3,CONCATENATE(LEFT(G431,1),MID(G431,3,1),RIGHT(G431,1)))))</f>
        <v>VSR</v>
      </c>
      <c r="I431" s="4" t="str">
        <f>IF(A431=C431,"Igen","Nem")</f>
        <v>Nem</v>
      </c>
      <c r="J431" s="5" t="str">
        <f>IF(I431="Igen",COUNTIF(H$2:H$176,H431),"")</f>
        <v/>
      </c>
    </row>
    <row r="432" spans="1:10" x14ac:dyDescent="0.3">
      <c r="A432" s="1" t="s">
        <v>379</v>
      </c>
      <c r="B432" s="6">
        <v>1861</v>
      </c>
      <c r="C432" s="1" t="s">
        <v>252</v>
      </c>
      <c r="D432" s="6">
        <f>INDEX($B$2:$B$3156,MATCH(C432,$A$2:$A$3156,0))</f>
        <v>14705</v>
      </c>
      <c r="E432" s="6">
        <f>IF(D432&gt;=100000,1,0)+IF(AND(D432&lt;100000,50000&lt;=D432),2,0)+IF(D432&lt;50000,3,0)</f>
        <v>3</v>
      </c>
      <c r="F432" s="1" t="str">
        <f>UPPER(C432)</f>
        <v>BALASSAGYARMAT</v>
      </c>
      <c r="G432" s="1" t="s">
        <v>3195</v>
      </c>
      <c r="H432" s="4" t="str">
        <f>IF(E432=1,LEFT(G432,1),IF(E432=2,CONCATENATE(LEFT(G432,1),RIGHT(G432,1)),IF(E432=3,CONCATENATE(LEFT(G432,1),MID(G432,3,1),RIGHT(G432,1)))))</f>
        <v>BLT</v>
      </c>
      <c r="I432" s="4" t="str">
        <f>IF(A432=C432,"Igen","Nem")</f>
        <v>Nem</v>
      </c>
      <c r="J432" s="5" t="str">
        <f>IF(I432="Igen",COUNTIF(H$2:H$176,H432),"")</f>
        <v/>
      </c>
    </row>
    <row r="433" spans="1:10" x14ac:dyDescent="0.3">
      <c r="A433" s="1" t="s">
        <v>380</v>
      </c>
      <c r="B433" s="6">
        <v>971</v>
      </c>
      <c r="C433" s="1" t="s">
        <v>161</v>
      </c>
      <c r="D433" s="6">
        <f>INDEX($B$2:$B$3156,MATCH(C433,$A$2:$A$3156,0))</f>
        <v>8515</v>
      </c>
      <c r="E433" s="6">
        <f>IF(D433&gt;=100000,1,0)+IF(AND(D433&lt;100000,50000&lt;=D433),2,0)+IF(D433&lt;50000,3,0)</f>
        <v>3</v>
      </c>
      <c r="F433" s="1" t="str">
        <f>UPPER(C433)</f>
        <v>VÁSÁROSNAMÉNY</v>
      </c>
      <c r="G433" s="1" t="s">
        <v>3273</v>
      </c>
      <c r="H433" s="4" t="str">
        <f>IF(E433=1,LEFT(G433,1),IF(E433=2,CONCATENATE(LEFT(G433,1),RIGHT(G433,1)),IF(E433=3,CONCATENATE(LEFT(G433,1),MID(G433,3,1),RIGHT(G433,1)))))</f>
        <v>VSY</v>
      </c>
      <c r="I433" s="4" t="str">
        <f>IF(A433=C433,"Igen","Nem")</f>
        <v>Nem</v>
      </c>
      <c r="J433" s="5" t="str">
        <f>IF(I433="Igen",COUNTIF(H$2:H$176,H433),"")</f>
        <v/>
      </c>
    </row>
    <row r="434" spans="1:10" x14ac:dyDescent="0.3">
      <c r="A434" s="1" t="s">
        <v>381</v>
      </c>
      <c r="B434" s="6">
        <v>961</v>
      </c>
      <c r="C434" s="1" t="s">
        <v>161</v>
      </c>
      <c r="D434" s="6">
        <f>INDEX($B$2:$B$3156,MATCH(C434,$A$2:$A$3156,0))</f>
        <v>8515</v>
      </c>
      <c r="E434" s="6">
        <f>IF(D434&gt;=100000,1,0)+IF(AND(D434&lt;100000,50000&lt;=D434),2,0)+IF(D434&lt;50000,3,0)</f>
        <v>3</v>
      </c>
      <c r="F434" s="1" t="str">
        <f>UPPER(C434)</f>
        <v>VÁSÁROSNAMÉNY</v>
      </c>
      <c r="G434" s="1" t="s">
        <v>3273</v>
      </c>
      <c r="H434" s="4" t="str">
        <f>IF(E434=1,LEFT(G434,1),IF(E434=2,CONCATENATE(LEFT(G434,1),RIGHT(G434,1)),IF(E434=3,CONCATENATE(LEFT(G434,1),MID(G434,3,1),RIGHT(G434,1)))))</f>
        <v>VSY</v>
      </c>
      <c r="I434" s="4" t="str">
        <f>IF(A434=C434,"Igen","Nem")</f>
        <v>Nem</v>
      </c>
      <c r="J434" s="5" t="str">
        <f>IF(I434="Igen",COUNTIF(H$2:H$176,H434),"")</f>
        <v/>
      </c>
    </row>
    <row r="435" spans="1:10" x14ac:dyDescent="0.3">
      <c r="A435" s="1" t="s">
        <v>382</v>
      </c>
      <c r="B435" s="6">
        <v>1826</v>
      </c>
      <c r="C435" s="1" t="s">
        <v>174</v>
      </c>
      <c r="D435" s="6">
        <f>INDEX($B$2:$B$3156,MATCH(C435,$A$2:$A$3156,0))</f>
        <v>14614</v>
      </c>
      <c r="E435" s="6">
        <f>IF(D435&gt;=100000,1,0)+IF(AND(D435&lt;100000,50000&lt;=D435),2,0)+IF(D435&lt;50000,3,0)</f>
        <v>3</v>
      </c>
      <c r="F435" s="1" t="str">
        <f>UPPER(C435)</f>
        <v>BERETTYÓÚJFALU</v>
      </c>
      <c r="G435" s="1" t="s">
        <v>3326</v>
      </c>
      <c r="H435" s="4" t="str">
        <f>IF(E435=1,LEFT(G435,1),IF(E435=2,CONCATENATE(LEFT(G435,1),RIGHT(G435,1)),IF(E435=3,CONCATENATE(LEFT(G435,1),MID(G435,3,1),RIGHT(G435,1)))))</f>
        <v>BRU</v>
      </c>
      <c r="I435" s="4" t="str">
        <f>IF(A435=C435,"Igen","Nem")</f>
        <v>Nem</v>
      </c>
      <c r="J435" s="5" t="str">
        <f>IF(I435="Igen",COUNTIF(H$2:H$176,H435),"")</f>
        <v/>
      </c>
    </row>
    <row r="436" spans="1:10" x14ac:dyDescent="0.3">
      <c r="A436" s="1" t="s">
        <v>383</v>
      </c>
      <c r="B436" s="6">
        <v>997</v>
      </c>
      <c r="C436" s="1" t="s">
        <v>384</v>
      </c>
      <c r="D436" s="6">
        <f>INDEX($B$2:$B$3156,MATCH(C436,$A$2:$A$3156,0))</f>
        <v>19481</v>
      </c>
      <c r="E436" s="6">
        <f>IF(D436&gt;=100000,1,0)+IF(AND(D436&lt;100000,50000&lt;=D436),2,0)+IF(D436&lt;50000,3,0)</f>
        <v>3</v>
      </c>
      <c r="F436" s="1" t="str">
        <f>UPPER(C436)</f>
        <v>KARCAG</v>
      </c>
      <c r="G436" s="1" t="s">
        <v>3202</v>
      </c>
      <c r="H436" s="4" t="str">
        <f>IF(E436=1,LEFT(G436,1),IF(E436=2,CONCATENATE(LEFT(G436,1),RIGHT(G436,1)),IF(E436=3,CONCATENATE(LEFT(G436,1),MID(G436,3,1),RIGHT(G436,1)))))</f>
        <v>KRG</v>
      </c>
      <c r="I436" s="4" t="str">
        <f>IF(A436=C436,"Igen","Nem")</f>
        <v>Nem</v>
      </c>
      <c r="J436" s="5" t="str">
        <f>IF(I436="Igen",COUNTIF(H$2:H$176,H436),"")</f>
        <v/>
      </c>
    </row>
    <row r="437" spans="1:10" x14ac:dyDescent="0.3">
      <c r="A437" s="1" t="s">
        <v>385</v>
      </c>
      <c r="B437" s="6">
        <v>2306</v>
      </c>
      <c r="C437" s="1" t="s">
        <v>122</v>
      </c>
      <c r="D437" s="6">
        <f>INDEX($B$2:$B$3156,MATCH(C437,$A$2:$A$3156,0))</f>
        <v>8912</v>
      </c>
      <c r="E437" s="6">
        <f>IF(D437&gt;=100000,1,0)+IF(AND(D437&lt;100000,50000&lt;=D437),2,0)+IF(D437&lt;50000,3,0)</f>
        <v>3</v>
      </c>
      <c r="F437" s="1" t="str">
        <f>UPPER(C437)</f>
        <v>SIKLÓS</v>
      </c>
      <c r="G437" s="1" t="s">
        <v>3243</v>
      </c>
      <c r="H437" s="4" t="str">
        <f>IF(E437=1,LEFT(G437,1),IF(E437=2,CONCATENATE(LEFT(G437,1),RIGHT(G437,1)),IF(E437=3,CONCATENATE(LEFT(G437,1),MID(G437,3,1),RIGHT(G437,1)))))</f>
        <v>SKS</v>
      </c>
      <c r="I437" s="4" t="str">
        <f>IF(A437=C437,"Igen","Nem")</f>
        <v>Nem</v>
      </c>
      <c r="J437" s="5" t="str">
        <f>IF(I437="Igen",COUNTIF(H$2:H$176,H437),"")</f>
        <v/>
      </c>
    </row>
    <row r="438" spans="1:10" x14ac:dyDescent="0.3">
      <c r="A438" s="1" t="s">
        <v>386</v>
      </c>
      <c r="B438" s="6">
        <v>1159</v>
      </c>
      <c r="C438" s="1" t="s">
        <v>71</v>
      </c>
      <c r="D438" s="6">
        <f>INDEX($B$2:$B$3156,MATCH(C438,$A$2:$A$3156,0))</f>
        <v>25981</v>
      </c>
      <c r="E438" s="6">
        <f>IF(D438&gt;=100000,1,0)+IF(AND(D438&lt;100000,50000&lt;=D438),2,0)+IF(D438&lt;50000,3,0)</f>
        <v>3</v>
      </c>
      <c r="F438" s="1" t="str">
        <f>UPPER(C438)</f>
        <v>KAZINCBARCIKA</v>
      </c>
      <c r="G438" s="1" t="s">
        <v>3173</v>
      </c>
      <c r="H438" s="4" t="str">
        <f>IF(E438=1,LEFT(G438,1),IF(E438=2,CONCATENATE(LEFT(G438,1),RIGHT(G438,1)),IF(E438=3,CONCATENATE(LEFT(G438,1),MID(G438,3,1),RIGHT(G438,1)))))</f>
        <v>KZA</v>
      </c>
      <c r="I438" s="4" t="str">
        <f>IF(A438=C438,"Igen","Nem")</f>
        <v>Nem</v>
      </c>
      <c r="J438" s="5" t="str">
        <f>IF(I438="Igen",COUNTIF(H$2:H$176,H438),"")</f>
        <v/>
      </c>
    </row>
    <row r="439" spans="1:10" x14ac:dyDescent="0.3">
      <c r="A439" s="1" t="s">
        <v>387</v>
      </c>
      <c r="B439" s="6">
        <v>292</v>
      </c>
      <c r="C439" s="1" t="s">
        <v>101</v>
      </c>
      <c r="D439" s="6">
        <f>INDEX($B$2:$B$3156,MATCH(C439,$A$2:$A$3156,0))</f>
        <v>6198</v>
      </c>
      <c r="E439" s="6">
        <f>IF(D439&gt;=100000,1,0)+IF(AND(D439&lt;100000,50000&lt;=D439),2,0)+IF(D439&lt;50000,3,0)</f>
        <v>3</v>
      </c>
      <c r="F439" s="1" t="str">
        <f>UPPER(C439)</f>
        <v>ENCS</v>
      </c>
      <c r="G439" s="1" t="s">
        <v>3178</v>
      </c>
      <c r="H439" s="4" t="str">
        <f>IF(E439=1,LEFT(G439,1),IF(E439=2,CONCATENATE(LEFT(G439,1),RIGHT(G439,1)),IF(E439=3,CONCATENATE(LEFT(G439,1),MID(G439,3,1),RIGHT(G439,1)))))</f>
        <v>ECS</v>
      </c>
      <c r="I439" s="4" t="str">
        <f>IF(A439=C439,"Igen","Nem")</f>
        <v>Nem</v>
      </c>
      <c r="J439" s="5" t="str">
        <f>IF(I439="Igen",COUNTIF(H$2:H$176,H439),"")</f>
        <v/>
      </c>
    </row>
    <row r="440" spans="1:10" x14ac:dyDescent="0.3">
      <c r="A440" s="1" t="s">
        <v>388</v>
      </c>
      <c r="B440" s="6">
        <v>5613</v>
      </c>
      <c r="C440" s="1" t="s">
        <v>389</v>
      </c>
      <c r="D440" s="6">
        <f>INDEX($B$2:$B$3156,MATCH(C440,$A$2:$A$3156,0))</f>
        <v>19436</v>
      </c>
      <c r="E440" s="6">
        <f>IF(D440&gt;=100000,1,0)+IF(AND(D440&lt;100000,50000&lt;=D440),2,0)+IF(D440&lt;50000,3,0)</f>
        <v>3</v>
      </c>
      <c r="F440" s="1" t="str">
        <f>UPPER(C440)</f>
        <v>VÁRPALOTA</v>
      </c>
      <c r="G440" s="1" t="s">
        <v>3292</v>
      </c>
      <c r="H440" s="4" t="str">
        <f>IF(E440=1,LEFT(G440,1),IF(E440=2,CONCATENATE(LEFT(G440,1),RIGHT(G440,1)),IF(E440=3,CONCATENATE(LEFT(G440,1),MID(G440,3,1),RIGHT(G440,1)))))</f>
        <v>VRA</v>
      </c>
      <c r="I440" s="4" t="str">
        <f>IF(A440=C440,"Igen","Nem")</f>
        <v>Nem</v>
      </c>
      <c r="J440" s="5" t="str">
        <f>IF(I440="Igen",COUNTIF(H$2:H$176,H440),"")</f>
        <v/>
      </c>
    </row>
    <row r="441" spans="1:10" x14ac:dyDescent="0.3">
      <c r="A441" s="1" t="s">
        <v>390</v>
      </c>
      <c r="B441" s="6">
        <v>676</v>
      </c>
      <c r="C441" s="1" t="s">
        <v>114</v>
      </c>
      <c r="D441" s="6">
        <f>INDEX($B$2:$B$3156,MATCH(C441,$A$2:$A$3156,0))</f>
        <v>2702</v>
      </c>
      <c r="E441" s="6">
        <f>IF(D441&gt;=100000,1,0)+IF(AND(D441&lt;100000,50000&lt;=D441),2,0)+IF(D441&lt;50000,3,0)</f>
        <v>3</v>
      </c>
      <c r="F441" s="1" t="str">
        <f>UPPER(C441)</f>
        <v>RÉTSÁG</v>
      </c>
      <c r="G441" s="1" t="s">
        <v>3265</v>
      </c>
      <c r="H441" s="4" t="str">
        <f>IF(E441=1,LEFT(G441,1),IF(E441=2,CONCATENATE(LEFT(G441,1),RIGHT(G441,1)),IF(E441=3,CONCATENATE(LEFT(G441,1),MID(G441,3,1),RIGHT(G441,1)))))</f>
        <v>RTG</v>
      </c>
      <c r="I441" s="4" t="str">
        <f>IF(A441=C441,"Igen","Nem")</f>
        <v>Nem</v>
      </c>
      <c r="J441" s="5" t="str">
        <f>IF(I441="Igen",COUNTIF(H$2:H$176,H441),"")</f>
        <v/>
      </c>
    </row>
    <row r="442" spans="1:10" x14ac:dyDescent="0.3">
      <c r="A442" s="1" t="s">
        <v>391</v>
      </c>
      <c r="B442" s="6">
        <v>820</v>
      </c>
      <c r="C442" s="1" t="s">
        <v>14</v>
      </c>
      <c r="D442" s="6">
        <f>INDEX($B$2:$B$3156,MATCH(C442,$A$2:$A$3156,0))</f>
        <v>142873</v>
      </c>
      <c r="E442" s="6">
        <f>IF(D442&gt;=100000,1,0)+IF(AND(D442&lt;100000,50000&lt;=D442),2,0)+IF(D442&lt;50000,3,0)</f>
        <v>1</v>
      </c>
      <c r="F442" s="1" t="str">
        <f>UPPER(C442)</f>
        <v>PÉCS</v>
      </c>
      <c r="G442" s="1" t="s">
        <v>3225</v>
      </c>
      <c r="H442" s="4" t="str">
        <f>IF(E442=1,LEFT(G442,1),IF(E442=2,CONCATENATE(LEFT(G442,1),RIGHT(G442,1)),IF(E442=3,CONCATENATE(LEFT(G442,1),MID(G442,3,1),RIGHT(G442,1)))))</f>
        <v>P</v>
      </c>
      <c r="I442" s="4" t="str">
        <f>IF(A442=C442,"Igen","Nem")</f>
        <v>Nem</v>
      </c>
      <c r="J442" s="5" t="str">
        <f>IF(I442="Igen",COUNTIF(H$2:H$176,H442),"")</f>
        <v/>
      </c>
    </row>
    <row r="443" spans="1:10" x14ac:dyDescent="0.3">
      <c r="A443" s="1" t="s">
        <v>392</v>
      </c>
      <c r="B443" s="6">
        <v>867</v>
      </c>
      <c r="C443" s="1" t="s">
        <v>393</v>
      </c>
      <c r="D443" s="6">
        <f>INDEX($B$2:$B$3156,MATCH(C443,$A$2:$A$3156,0))</f>
        <v>4777</v>
      </c>
      <c r="E443" s="6">
        <f>IF(D443&gt;=100000,1,0)+IF(AND(D443&lt;100000,50000&lt;=D443),2,0)+IF(D443&lt;50000,3,0)</f>
        <v>3</v>
      </c>
      <c r="F443" s="1" t="str">
        <f>UPPER(C443)</f>
        <v>KEMECSE</v>
      </c>
      <c r="G443" s="1" t="s">
        <v>3203</v>
      </c>
      <c r="H443" s="4" t="str">
        <f>IF(E443=1,LEFT(G443,1),IF(E443=2,CONCATENATE(LEFT(G443,1),RIGHT(G443,1)),IF(E443=3,CONCATENATE(LEFT(G443,1),MID(G443,3,1),RIGHT(G443,1)))))</f>
        <v>KME</v>
      </c>
      <c r="I443" s="4" t="str">
        <f>IF(A443=C443,"Igen","Nem")</f>
        <v>Nem</v>
      </c>
      <c r="J443" s="5" t="str">
        <f>IF(I443="Igen",COUNTIF(H$2:H$176,H443),"")</f>
        <v/>
      </c>
    </row>
    <row r="444" spans="1:10" x14ac:dyDescent="0.3">
      <c r="A444" s="1" t="s">
        <v>394</v>
      </c>
      <c r="B444" s="6">
        <v>847</v>
      </c>
      <c r="C444" s="1" t="s">
        <v>395</v>
      </c>
      <c r="D444" s="6">
        <f>INDEX($B$2:$B$3156,MATCH(C444,$A$2:$A$3156,0))</f>
        <v>2557</v>
      </c>
      <c r="E444" s="6">
        <f>IF(D444&gt;=100000,1,0)+IF(AND(D444&lt;100000,50000&lt;=D444),2,0)+IF(D444&lt;50000,3,0)</f>
        <v>3</v>
      </c>
      <c r="F444" s="1" t="str">
        <f>UPPER(C444)</f>
        <v>SZOB</v>
      </c>
      <c r="G444" s="1" t="s">
        <v>3204</v>
      </c>
      <c r="H444" s="4" t="str">
        <f>IF(E444=1,LEFT(G444,1),IF(E444=2,CONCATENATE(LEFT(G444,1),RIGHT(G444,1)),IF(E444=3,CONCATENATE(LEFT(G444,1),MID(G444,3,1),RIGHT(G444,1)))))</f>
        <v>SOB</v>
      </c>
      <c r="I444" s="4" t="str">
        <f>IF(A444=C444,"Igen","Nem")</f>
        <v>Nem</v>
      </c>
      <c r="J444" s="5" t="str">
        <f>IF(I444="Igen",COUNTIF(H$2:H$176,H444),"")</f>
        <v/>
      </c>
    </row>
    <row r="445" spans="1:10" x14ac:dyDescent="0.3">
      <c r="A445" s="1" t="s">
        <v>396</v>
      </c>
      <c r="B445" s="6">
        <v>1108</v>
      </c>
      <c r="C445" s="1" t="s">
        <v>133</v>
      </c>
      <c r="D445" s="6">
        <f>INDEX($B$2:$B$3156,MATCH(C445,$A$2:$A$3156,0))</f>
        <v>154521</v>
      </c>
      <c r="E445" s="6">
        <f>IF(D445&gt;=100000,1,0)+IF(AND(D445&lt;100000,50000&lt;=D445),2,0)+IF(D445&lt;50000,3,0)</f>
        <v>1</v>
      </c>
      <c r="F445" s="1" t="str">
        <f>UPPER(C445)</f>
        <v>MISKOLC</v>
      </c>
      <c r="G445" s="1" t="s">
        <v>3182</v>
      </c>
      <c r="H445" s="4" t="str">
        <f>IF(E445=1,LEFT(G445,1),IF(E445=2,CONCATENATE(LEFT(G445,1),RIGHT(G445,1)),IF(E445=3,CONCATENATE(LEFT(G445,1),MID(G445,3,1),RIGHT(G445,1)))))</f>
        <v>M</v>
      </c>
      <c r="I445" s="4" t="str">
        <f>IF(A445=C445,"Igen","Nem")</f>
        <v>Nem</v>
      </c>
      <c r="J445" s="5" t="str">
        <f>IF(I445="Igen",COUNTIF(H$2:H$176,H445),"")</f>
        <v/>
      </c>
    </row>
    <row r="446" spans="1:10" x14ac:dyDescent="0.3">
      <c r="A446" s="1" t="s">
        <v>397</v>
      </c>
      <c r="B446" s="6">
        <v>2483</v>
      </c>
      <c r="C446" s="1" t="s">
        <v>398</v>
      </c>
      <c r="D446" s="6">
        <f>INDEX($B$2:$B$3156,MATCH(C446,$A$2:$A$3156,0))</f>
        <v>4629</v>
      </c>
      <c r="E446" s="6">
        <f>IF(D446&gt;=100000,1,0)+IF(AND(D446&lt;100000,50000&lt;=D446),2,0)+IF(D446&lt;50000,3,0)</f>
        <v>3</v>
      </c>
      <c r="F446" s="1" t="str">
        <f>UPPER(C446)</f>
        <v>CSURGÓ</v>
      </c>
      <c r="G446" s="1" t="s">
        <v>3252</v>
      </c>
      <c r="H446" s="4" t="str">
        <f>IF(E446=1,LEFT(G446,1),IF(E446=2,CONCATENATE(LEFT(G446,1),RIGHT(G446,1)),IF(E446=3,CONCATENATE(LEFT(G446,1),MID(G446,3,1),RIGHT(G446,1)))))</f>
        <v>CUO</v>
      </c>
      <c r="I446" s="4" t="str">
        <f>IF(A446=C446,"Igen","Nem")</f>
        <v>Nem</v>
      </c>
      <c r="J446" s="5" t="str">
        <f>IF(I446="Igen",COUNTIF(H$2:H$176,H446),"")</f>
        <v/>
      </c>
    </row>
    <row r="447" spans="1:10" x14ac:dyDescent="0.3">
      <c r="A447" s="1" t="s">
        <v>399</v>
      </c>
      <c r="B447" s="6">
        <v>102</v>
      </c>
      <c r="C447" s="1" t="s">
        <v>53</v>
      </c>
      <c r="D447" s="6">
        <f>INDEX($B$2:$B$3156,MATCH(C447,$A$2:$A$3156,0))</f>
        <v>2448</v>
      </c>
      <c r="E447" s="6">
        <f>IF(D447&gt;=100000,1,0)+IF(AND(D447&lt;100000,50000&lt;=D447),2,0)+IF(D447&lt;50000,3,0)</f>
        <v>3</v>
      </c>
      <c r="F447" s="1" t="str">
        <f>UPPER(C447)</f>
        <v>SELLYE</v>
      </c>
      <c r="G447" s="1" t="s">
        <v>3169</v>
      </c>
      <c r="H447" s="4" t="str">
        <f>IF(E447=1,LEFT(G447,1),IF(E447=2,CONCATENATE(LEFT(G447,1),RIGHT(G447,1)),IF(E447=3,CONCATENATE(LEFT(G447,1),MID(G447,3,1),RIGHT(G447,1)))))</f>
        <v>SLE</v>
      </c>
      <c r="I447" s="4" t="str">
        <f>IF(A447=C447,"Igen","Nem")</f>
        <v>Nem</v>
      </c>
      <c r="J447" s="5" t="str">
        <f>IF(I447="Igen",COUNTIF(H$2:H$176,H447),"")</f>
        <v/>
      </c>
    </row>
    <row r="448" spans="1:10" x14ac:dyDescent="0.3">
      <c r="A448" s="1" t="s">
        <v>400</v>
      </c>
      <c r="B448" s="6">
        <v>746</v>
      </c>
      <c r="C448" s="1" t="s">
        <v>249</v>
      </c>
      <c r="D448" s="6">
        <f>INDEX($B$2:$B$3156,MATCH(C448,$A$2:$A$3156,0))</f>
        <v>3885</v>
      </c>
      <c r="E448" s="6">
        <f>IF(D448&gt;=100000,1,0)+IF(AND(D448&lt;100000,50000&lt;=D448),2,0)+IF(D448&lt;50000,3,0)</f>
        <v>3</v>
      </c>
      <c r="F448" s="1" t="str">
        <f>UPPER(C448)</f>
        <v>BAKTALÓRÁNTHÁZA</v>
      </c>
      <c r="G448" s="1" t="s">
        <v>3278</v>
      </c>
      <c r="H448" s="4" t="str">
        <f>IF(E448=1,LEFT(G448,1),IF(E448=2,CONCATENATE(LEFT(G448,1),RIGHT(G448,1)),IF(E448=3,CONCATENATE(LEFT(G448,1),MID(G448,3,1),RIGHT(G448,1)))))</f>
        <v>BKA</v>
      </c>
      <c r="I448" s="4" t="str">
        <f>IF(A448=C448,"Igen","Nem")</f>
        <v>Nem</v>
      </c>
      <c r="J448" s="5" t="str">
        <f>IF(I448="Igen",COUNTIF(H$2:H$176,H448),"")</f>
        <v/>
      </c>
    </row>
    <row r="449" spans="1:10" x14ac:dyDescent="0.3">
      <c r="A449" s="1" t="s">
        <v>401</v>
      </c>
      <c r="B449" s="6">
        <v>2541</v>
      </c>
      <c r="C449" s="1" t="s">
        <v>80</v>
      </c>
      <c r="D449" s="6">
        <f>INDEX($B$2:$B$3156,MATCH(C449,$A$2:$A$3156,0))</f>
        <v>7360</v>
      </c>
      <c r="E449" s="6">
        <f>IF(D449&gt;=100000,1,0)+IF(AND(D449&lt;100000,50000&lt;=D449),2,0)+IF(D449&lt;50000,3,0)</f>
        <v>3</v>
      </c>
      <c r="F449" s="1" t="str">
        <f>UPPER(C449)</f>
        <v>FÜZESABONY</v>
      </c>
      <c r="G449" s="1" t="s">
        <v>3334</v>
      </c>
      <c r="H449" s="4" t="str">
        <f>IF(E449=1,LEFT(G449,1),IF(E449=2,CONCATENATE(LEFT(G449,1),RIGHT(G449,1)),IF(E449=3,CONCATENATE(LEFT(G449,1),MID(G449,3,1),RIGHT(G449,1)))))</f>
        <v>FZY</v>
      </c>
      <c r="I449" s="4" t="str">
        <f>IF(A449=C449,"Igen","Nem")</f>
        <v>Nem</v>
      </c>
      <c r="J449" s="5" t="str">
        <f>IF(I449="Igen",COUNTIF(H$2:H$176,H449),"")</f>
        <v/>
      </c>
    </row>
    <row r="450" spans="1:10" x14ac:dyDescent="0.3">
      <c r="A450" s="1" t="s">
        <v>402</v>
      </c>
      <c r="B450" s="6">
        <v>3217</v>
      </c>
      <c r="C450" s="1" t="s">
        <v>403</v>
      </c>
      <c r="D450" s="6">
        <f>INDEX($B$2:$B$3156,MATCH(C450,$A$2:$A$3156,0))</f>
        <v>71285</v>
      </c>
      <c r="E450" s="6">
        <f>IF(D450&gt;=100000,1,0)+IF(AND(D450&lt;100000,50000&lt;=D450),2,0)+IF(D450&lt;50000,3,0)</f>
        <v>2</v>
      </c>
      <c r="F450" s="1" t="str">
        <f>UPPER(C450)</f>
        <v>SZOLNOK</v>
      </c>
      <c r="G450" s="1" t="s">
        <v>3205</v>
      </c>
      <c r="H450" s="4" t="str">
        <f>IF(E450=1,LEFT(G450,1),IF(E450=2,CONCATENATE(LEFT(G450,1),RIGHT(G450,1)),IF(E450=3,CONCATENATE(LEFT(G450,1),MID(G450,3,1),RIGHT(G450,1)))))</f>
        <v>SK</v>
      </c>
      <c r="I450" s="4" t="str">
        <f>IF(A450=C450,"Igen","Nem")</f>
        <v>Nem</v>
      </c>
      <c r="J450" s="5" t="str">
        <f>IF(I450="Igen",COUNTIF(H$2:H$176,H450),"")</f>
        <v/>
      </c>
    </row>
    <row r="451" spans="1:10" x14ac:dyDescent="0.3">
      <c r="A451" s="1" t="s">
        <v>404</v>
      </c>
      <c r="B451" s="6">
        <v>1729</v>
      </c>
      <c r="C451" s="1" t="s">
        <v>49</v>
      </c>
      <c r="D451" s="6">
        <f>INDEX($B$2:$B$3156,MATCH(C451,$A$2:$A$3156,0))</f>
        <v>44200</v>
      </c>
      <c r="E451" s="6">
        <f>IF(D451&gt;=100000,1,0)+IF(AND(D451&lt;100000,50000&lt;=D451),2,0)+IF(D451&lt;50000,3,0)</f>
        <v>3</v>
      </c>
      <c r="F451" s="1" t="str">
        <f>UPPER(C451)</f>
        <v>DUNAÚJVÁROS</v>
      </c>
      <c r="G451" s="1" t="s">
        <v>3324</v>
      </c>
      <c r="H451" s="4" t="str">
        <f>IF(E451=1,LEFT(G451,1),IF(E451=2,CONCATENATE(LEFT(G451,1),RIGHT(G451,1)),IF(E451=3,CONCATENATE(LEFT(G451,1),MID(G451,3,1),RIGHT(G451,1)))))</f>
        <v>DNS</v>
      </c>
      <c r="I451" s="4" t="str">
        <f>IF(A451=C451,"Igen","Nem")</f>
        <v>Nem</v>
      </c>
      <c r="J451" s="5" t="str">
        <f>IF(I451="Igen",COUNTIF(H$2:H$176,H451),"")</f>
        <v/>
      </c>
    </row>
    <row r="452" spans="1:10" x14ac:dyDescent="0.3">
      <c r="A452" s="1" t="s">
        <v>405</v>
      </c>
      <c r="B452" s="6">
        <v>953</v>
      </c>
      <c r="C452" s="1" t="s">
        <v>393</v>
      </c>
      <c r="D452" s="6">
        <f>INDEX($B$2:$B$3156,MATCH(C452,$A$2:$A$3156,0))</f>
        <v>4777</v>
      </c>
      <c r="E452" s="6">
        <f>IF(D452&gt;=100000,1,0)+IF(AND(D452&lt;100000,50000&lt;=D452),2,0)+IF(D452&lt;50000,3,0)</f>
        <v>3</v>
      </c>
      <c r="F452" s="1" t="str">
        <f>UPPER(C452)</f>
        <v>KEMECSE</v>
      </c>
      <c r="G452" s="1" t="s">
        <v>3203</v>
      </c>
      <c r="H452" s="4" t="str">
        <f>IF(E452=1,LEFT(G452,1),IF(E452=2,CONCATENATE(LEFT(G452,1),RIGHT(G452,1)),IF(E452=3,CONCATENATE(LEFT(G452,1),MID(G452,3,1),RIGHT(G452,1)))))</f>
        <v>KME</v>
      </c>
      <c r="I452" s="4" t="str">
        <f>IF(A452=C452,"Igen","Nem")</f>
        <v>Nem</v>
      </c>
      <c r="J452" s="5" t="str">
        <f>IF(I452="Igen",COUNTIF(H$2:H$176,H452),"")</f>
        <v/>
      </c>
    </row>
    <row r="453" spans="1:10" x14ac:dyDescent="0.3">
      <c r="A453" s="1" t="s">
        <v>406</v>
      </c>
      <c r="B453" s="6">
        <v>201</v>
      </c>
      <c r="C453" s="1" t="s">
        <v>309</v>
      </c>
      <c r="D453" s="6">
        <f>INDEX($B$2:$B$3156,MATCH(C453,$A$2:$A$3156,0))</f>
        <v>17089</v>
      </c>
      <c r="E453" s="6">
        <f>IF(D453&gt;=100000,1,0)+IF(AND(D453&lt;100000,50000&lt;=D453),2,0)+IF(D453&lt;50000,3,0)</f>
        <v>3</v>
      </c>
      <c r="F453" s="1" t="str">
        <f>UPPER(C453)</f>
        <v>MOHÁCS</v>
      </c>
      <c r="G453" s="1" t="s">
        <v>3283</v>
      </c>
      <c r="H453" s="4" t="str">
        <f>IF(E453=1,LEFT(G453,1),IF(E453=2,CONCATENATE(LEFT(G453,1),RIGHT(G453,1)),IF(E453=3,CONCATENATE(LEFT(G453,1),MID(G453,3,1),RIGHT(G453,1)))))</f>
        <v>MHS</v>
      </c>
      <c r="I453" s="4" t="str">
        <f>IF(A453=C453,"Igen","Nem")</f>
        <v>Nem</v>
      </c>
      <c r="J453" s="5" t="str">
        <f>IF(I453="Igen",COUNTIF(H$2:H$176,H453),"")</f>
        <v/>
      </c>
    </row>
    <row r="454" spans="1:10" x14ac:dyDescent="0.3">
      <c r="A454" s="1" t="s">
        <v>407</v>
      </c>
      <c r="B454" s="6">
        <v>1256</v>
      </c>
      <c r="C454" s="1" t="s">
        <v>178</v>
      </c>
      <c r="D454" s="6">
        <f>INDEX($B$2:$B$3156,MATCH(C454,$A$2:$A$3156,0))</f>
        <v>33954</v>
      </c>
      <c r="E454" s="6">
        <f>IF(D454&gt;=100000,1,0)+IF(AND(D454&lt;100000,50000&lt;=D454),2,0)+IF(D454&lt;50000,3,0)</f>
        <v>3</v>
      </c>
      <c r="F454" s="1" t="str">
        <f>UPPER(C454)</f>
        <v>MOSONMAGYARÓVÁR</v>
      </c>
      <c r="G454" s="1" t="s">
        <v>3274</v>
      </c>
      <c r="H454" s="4" t="str">
        <f>IF(E454=1,LEFT(G454,1),IF(E454=2,CONCATENATE(LEFT(G454,1),RIGHT(G454,1)),IF(E454=3,CONCATENATE(LEFT(G454,1),MID(G454,3,1),RIGHT(G454,1)))))</f>
        <v>MSR</v>
      </c>
      <c r="I454" s="4" t="str">
        <f>IF(A454=C454,"Igen","Nem")</f>
        <v>Nem</v>
      </c>
      <c r="J454" s="5" t="str">
        <f>IF(I454="Igen",COUNTIF(H$2:H$176,H454),"")</f>
        <v/>
      </c>
    </row>
    <row r="455" spans="1:10" x14ac:dyDescent="0.3">
      <c r="A455" s="1" t="s">
        <v>408</v>
      </c>
      <c r="B455" s="6">
        <v>126</v>
      </c>
      <c r="C455" s="1" t="s">
        <v>84</v>
      </c>
      <c r="D455" s="6">
        <f>INDEX($B$2:$B$3156,MATCH(C455,$A$2:$A$3156,0))</f>
        <v>57403</v>
      </c>
      <c r="E455" s="6">
        <f>IF(D455&gt;=100000,1,0)+IF(AND(D455&lt;100000,50000&lt;=D455),2,0)+IF(D455&lt;50000,3,0)</f>
        <v>2</v>
      </c>
      <c r="F455" s="1" t="str">
        <f>UPPER(C455)</f>
        <v>ZALAEGERSZEG</v>
      </c>
      <c r="G455" s="1" t="s">
        <v>3176</v>
      </c>
      <c r="H455" s="4" t="str">
        <f>IF(E455=1,LEFT(G455,1),IF(E455=2,CONCATENATE(LEFT(G455,1),RIGHT(G455,1)),IF(E455=3,CONCATENATE(LEFT(G455,1),MID(G455,3,1),RIGHT(G455,1)))))</f>
        <v>ZG</v>
      </c>
      <c r="I455" s="4" t="str">
        <f>IF(A455=C455,"Igen","Nem")</f>
        <v>Nem</v>
      </c>
      <c r="J455" s="5" t="str">
        <f>IF(I455="Igen",COUNTIF(H$2:H$176,H455),"")</f>
        <v/>
      </c>
    </row>
    <row r="456" spans="1:10" x14ac:dyDescent="0.3">
      <c r="A456" s="1" t="s">
        <v>409</v>
      </c>
      <c r="B456" s="6">
        <v>501</v>
      </c>
      <c r="C456" s="1" t="s">
        <v>26</v>
      </c>
      <c r="D456" s="6">
        <f>INDEX($B$2:$B$3156,MATCH(C456,$A$2:$A$3156,0))</f>
        <v>132038</v>
      </c>
      <c r="E456" s="6">
        <f>IF(D456&gt;=100000,1,0)+IF(AND(D456&lt;100000,50000&lt;=D456),2,0)+IF(D456&lt;50000,3,0)</f>
        <v>1</v>
      </c>
      <c r="F456" s="1" t="str">
        <f>UPPER(C456)</f>
        <v>GYŐR</v>
      </c>
      <c r="G456" s="1" t="s">
        <v>3313</v>
      </c>
      <c r="H456" s="4" t="str">
        <f>IF(E456=1,LEFT(G456,1),IF(E456=2,CONCATENATE(LEFT(G456,1),RIGHT(G456,1)),IF(E456=3,CONCATENATE(LEFT(G456,1),MID(G456,3,1),RIGHT(G456,1)))))</f>
        <v>G</v>
      </c>
      <c r="I456" s="4" t="str">
        <f>IF(A456=C456,"Igen","Nem")</f>
        <v>Nem</v>
      </c>
      <c r="J456" s="5" t="str">
        <f>IF(I456="Igen",COUNTIF(H$2:H$176,H456),"")</f>
        <v/>
      </c>
    </row>
    <row r="457" spans="1:10" x14ac:dyDescent="0.3">
      <c r="A457" s="1" t="s">
        <v>410</v>
      </c>
      <c r="B457" s="6">
        <v>13889</v>
      </c>
      <c r="C457" s="1" t="s">
        <v>411</v>
      </c>
      <c r="D457" s="6">
        <f>INDEX($B$2:$B$3156,MATCH(C457,$A$2:$A$3156,0))</f>
        <v>14624</v>
      </c>
      <c r="E457" s="6">
        <f>IF(D457&gt;=100000,1,0)+IF(AND(D457&lt;100000,50000&lt;=D457),2,0)+IF(D457&lt;50000,3,0)</f>
        <v>3</v>
      </c>
      <c r="F457" s="1" t="str">
        <f>UPPER(C457)</f>
        <v>BUDAKESZI</v>
      </c>
      <c r="G457" s="1" t="s">
        <v>3206</v>
      </c>
      <c r="H457" s="4" t="str">
        <f>IF(E457=1,LEFT(G457,1),IF(E457=2,CONCATENATE(LEFT(G457,1),RIGHT(G457,1)),IF(E457=3,CONCATENATE(LEFT(G457,1),MID(G457,3,1),RIGHT(G457,1)))))</f>
        <v>BDI</v>
      </c>
      <c r="I457" s="4" t="str">
        <f>IF(A457=C457,"Igen","Nem")</f>
        <v>Nem</v>
      </c>
      <c r="J457" s="5" t="str">
        <f>IF(I457="Igen",COUNTIF(H$2:H$176,H457),"")</f>
        <v/>
      </c>
    </row>
    <row r="458" spans="1:10" x14ac:dyDescent="0.3">
      <c r="A458" s="1" t="s">
        <v>412</v>
      </c>
      <c r="B458" s="6">
        <v>1000</v>
      </c>
      <c r="C458" s="1" t="s">
        <v>413</v>
      </c>
      <c r="D458" s="6">
        <f>INDEX($B$2:$B$3156,MATCH(C458,$A$2:$A$3156,0))</f>
        <v>6184</v>
      </c>
      <c r="E458" s="6">
        <f>IF(D458&gt;=100000,1,0)+IF(AND(D458&lt;100000,50000&lt;=D458),2,0)+IF(D458&lt;50000,3,0)</f>
        <v>3</v>
      </c>
      <c r="F458" s="1" t="str">
        <f>UPPER(C458)</f>
        <v>SZENTLŐRINC</v>
      </c>
      <c r="G458" s="1" t="s">
        <v>3317</v>
      </c>
      <c r="H458" s="4" t="str">
        <f>IF(E458=1,LEFT(G458,1),IF(E458=2,CONCATENATE(LEFT(G458,1),RIGHT(G458,1)),IF(E458=3,CONCATENATE(LEFT(G458,1),MID(G458,3,1),RIGHT(G458,1)))))</f>
        <v>SEC</v>
      </c>
      <c r="I458" s="4" t="str">
        <f>IF(A458=C458,"Igen","Nem")</f>
        <v>Nem</v>
      </c>
      <c r="J458" s="5" t="str">
        <f>IF(I458="Igen",COUNTIF(H$2:H$176,H458),"")</f>
        <v/>
      </c>
    </row>
    <row r="459" spans="1:10" x14ac:dyDescent="0.3">
      <c r="A459" s="1" t="s">
        <v>414</v>
      </c>
      <c r="B459" s="6">
        <v>175</v>
      </c>
      <c r="C459" s="1" t="s">
        <v>315</v>
      </c>
      <c r="D459" s="6">
        <f>INDEX($B$2:$B$3156,MATCH(C459,$A$2:$A$3156,0))</f>
        <v>13987</v>
      </c>
      <c r="E459" s="6">
        <f>IF(D459&gt;=100000,1,0)+IF(AND(D459&lt;100000,50000&lt;=D459),2,0)+IF(D459&lt;50000,3,0)</f>
        <v>3</v>
      </c>
      <c r="F459" s="1" t="str">
        <f>UPPER(C459)</f>
        <v>PÜSPÖKLADÁNY</v>
      </c>
      <c r="G459" s="1" t="s">
        <v>3336</v>
      </c>
      <c r="H459" s="4" t="str">
        <f>IF(E459=1,LEFT(G459,1),IF(E459=2,CONCATENATE(LEFT(G459,1),RIGHT(G459,1)),IF(E459=3,CONCATENATE(LEFT(G459,1),MID(G459,3,1),RIGHT(G459,1)))))</f>
        <v>PSY</v>
      </c>
      <c r="I459" s="4" t="str">
        <f>IF(A459=C459,"Igen","Nem")</f>
        <v>Nem</v>
      </c>
      <c r="J459" s="5" t="str">
        <f>IF(I459="Igen",COUNTIF(H$2:H$176,H459),"")</f>
        <v/>
      </c>
    </row>
    <row r="460" spans="1:10" x14ac:dyDescent="0.3">
      <c r="A460" s="1" t="s">
        <v>415</v>
      </c>
      <c r="B460" s="6">
        <v>4050</v>
      </c>
      <c r="C460" s="1" t="s">
        <v>174</v>
      </c>
      <c r="D460" s="6">
        <f>INDEX($B$2:$B$3156,MATCH(C460,$A$2:$A$3156,0))</f>
        <v>14614</v>
      </c>
      <c r="E460" s="6">
        <f>IF(D460&gt;=100000,1,0)+IF(AND(D460&lt;100000,50000&lt;=D460),2,0)+IF(D460&lt;50000,3,0)</f>
        <v>3</v>
      </c>
      <c r="F460" s="1" t="str">
        <f>UPPER(C460)</f>
        <v>BERETTYÓÚJFALU</v>
      </c>
      <c r="G460" s="1" t="s">
        <v>3326</v>
      </c>
      <c r="H460" s="4" t="str">
        <f>IF(E460=1,LEFT(G460,1),IF(E460=2,CONCATENATE(LEFT(G460,1),RIGHT(G460,1)),IF(E460=3,CONCATENATE(LEFT(G460,1),MID(G460,3,1),RIGHT(G460,1)))))</f>
        <v>BRU</v>
      </c>
      <c r="I460" s="4" t="str">
        <f>IF(A460=C460,"Igen","Nem")</f>
        <v>Nem</v>
      </c>
      <c r="J460" s="5" t="str">
        <f>IF(I460="Igen",COUNTIF(H$2:H$176,H460),"")</f>
        <v/>
      </c>
    </row>
    <row r="461" spans="1:10" x14ac:dyDescent="0.3">
      <c r="A461" s="1" t="s">
        <v>416</v>
      </c>
      <c r="B461" s="6">
        <v>2647</v>
      </c>
      <c r="C461" s="1" t="s">
        <v>315</v>
      </c>
      <c r="D461" s="6">
        <f>INDEX($B$2:$B$3156,MATCH(C461,$A$2:$A$3156,0))</f>
        <v>13987</v>
      </c>
      <c r="E461" s="6">
        <f>IF(D461&gt;=100000,1,0)+IF(AND(D461&lt;100000,50000&lt;=D461),2,0)+IF(D461&lt;50000,3,0)</f>
        <v>3</v>
      </c>
      <c r="F461" s="1" t="str">
        <f>UPPER(C461)</f>
        <v>PÜSPÖKLADÁNY</v>
      </c>
      <c r="G461" s="1" t="s">
        <v>3336</v>
      </c>
      <c r="H461" s="4" t="str">
        <f>IF(E461=1,LEFT(G461,1),IF(E461=2,CONCATENATE(LEFT(G461,1),RIGHT(G461,1)),IF(E461=3,CONCATENATE(LEFT(G461,1),MID(G461,3,1),RIGHT(G461,1)))))</f>
        <v>PSY</v>
      </c>
      <c r="I461" s="4" t="str">
        <f>IF(A461=C461,"Igen","Nem")</f>
        <v>Nem</v>
      </c>
      <c r="J461" s="5" t="str">
        <f>IF(I461="Igen",COUNTIF(H$2:H$176,H461),"")</f>
        <v/>
      </c>
    </row>
    <row r="462" spans="1:10" x14ac:dyDescent="0.3">
      <c r="A462" s="1" t="s">
        <v>417</v>
      </c>
      <c r="B462" s="6">
        <v>916</v>
      </c>
      <c r="C462" s="1" t="s">
        <v>315</v>
      </c>
      <c r="D462" s="6">
        <f>INDEX($B$2:$B$3156,MATCH(C462,$A$2:$A$3156,0))</f>
        <v>13987</v>
      </c>
      <c r="E462" s="6">
        <f>IF(D462&gt;=100000,1,0)+IF(AND(D462&lt;100000,50000&lt;=D462),2,0)+IF(D462&lt;50000,3,0)</f>
        <v>3</v>
      </c>
      <c r="F462" s="1" t="str">
        <f>UPPER(C462)</f>
        <v>PÜSPÖKLADÁNY</v>
      </c>
      <c r="G462" s="1" t="s">
        <v>3336</v>
      </c>
      <c r="H462" s="4" t="str">
        <f>IF(E462=1,LEFT(G462,1),IF(E462=2,CONCATENATE(LEFT(G462,1),RIGHT(G462,1)),IF(E462=3,CONCATENATE(LEFT(G462,1),MID(G462,3,1),RIGHT(G462,1)))))</f>
        <v>PSY</v>
      </c>
      <c r="I462" s="4" t="str">
        <f>IF(A462=C462,"Igen","Nem")</f>
        <v>Nem</v>
      </c>
      <c r="J462" s="5" t="str">
        <f>IF(I462="Igen",COUNTIF(H$2:H$176,H462),"")</f>
        <v/>
      </c>
    </row>
    <row r="463" spans="1:10" x14ac:dyDescent="0.3">
      <c r="A463" s="1" t="s">
        <v>418</v>
      </c>
      <c r="B463" s="6">
        <v>879</v>
      </c>
      <c r="C463" s="1" t="s">
        <v>419</v>
      </c>
      <c r="D463" s="6">
        <f>INDEX($B$2:$B$3156,MATCH(C463,$A$2:$A$3156,0))</f>
        <v>9540</v>
      </c>
      <c r="E463" s="6">
        <f>IF(D463&gt;=100000,1,0)+IF(AND(D463&lt;100000,50000&lt;=D463),2,0)+IF(D463&lt;50000,3,0)</f>
        <v>3</v>
      </c>
      <c r="F463" s="1" t="str">
        <f>UPPER(C463)</f>
        <v>SARKAD</v>
      </c>
      <c r="G463" s="1" t="s">
        <v>3207</v>
      </c>
      <c r="H463" s="4" t="str">
        <f>IF(E463=1,LEFT(G463,1),IF(E463=2,CONCATENATE(LEFT(G463,1),RIGHT(G463,1)),IF(E463=3,CONCATENATE(LEFT(G463,1),MID(G463,3,1),RIGHT(G463,1)))))</f>
        <v>SRD</v>
      </c>
      <c r="I463" s="4" t="str">
        <f>IF(A463=C463,"Igen","Nem")</f>
        <v>Nem</v>
      </c>
      <c r="J463" s="5" t="str">
        <f>IF(I463="Igen",COUNTIF(H$2:H$176,H463),"")</f>
        <v/>
      </c>
    </row>
    <row r="464" spans="1:10" x14ac:dyDescent="0.3">
      <c r="A464" s="1" t="s">
        <v>420</v>
      </c>
      <c r="B464" s="6">
        <v>411</v>
      </c>
      <c r="C464" s="1" t="s">
        <v>421</v>
      </c>
      <c r="D464" s="6">
        <f>INDEX($B$2:$B$3156,MATCH(C464,$A$2:$A$3156,0))</f>
        <v>18623</v>
      </c>
      <c r="E464" s="6">
        <f>IF(D464&gt;=100000,1,0)+IF(AND(D464&lt;100000,50000&lt;=D464),2,0)+IF(D464&lt;50000,3,0)</f>
        <v>3</v>
      </c>
      <c r="F464" s="1" t="str">
        <f>UPPER(C464)</f>
        <v>PAKS</v>
      </c>
      <c r="G464" s="1" t="s">
        <v>3208</v>
      </c>
      <c r="H464" s="4" t="str">
        <f>IF(E464=1,LEFT(G464,1),IF(E464=2,CONCATENATE(LEFT(G464,1),RIGHT(G464,1)),IF(E464=3,CONCATENATE(LEFT(G464,1),MID(G464,3,1),RIGHT(G464,1)))))</f>
        <v>PKS</v>
      </c>
      <c r="I464" s="4" t="str">
        <f>IF(A464=C464,"Igen","Nem")</f>
        <v>Nem</v>
      </c>
      <c r="J464" s="5" t="str">
        <f>IF(I464="Igen",COUNTIF(H$2:H$176,H464),"")</f>
        <v/>
      </c>
    </row>
    <row r="465" spans="1:10" x14ac:dyDescent="0.3">
      <c r="A465" s="1" t="s">
        <v>422</v>
      </c>
      <c r="B465" s="6">
        <v>697</v>
      </c>
      <c r="C465" s="1" t="s">
        <v>423</v>
      </c>
      <c r="D465" s="6">
        <f>INDEX($B$2:$B$3156,MATCH(C465,$A$2:$A$3156,0))</f>
        <v>22635</v>
      </c>
      <c r="E465" s="6">
        <f>IF(D465&gt;=100000,1,0)+IF(AND(D465&lt;100000,50000&lt;=D465),2,0)+IF(D465&lt;50000,3,0)</f>
        <v>3</v>
      </c>
      <c r="F465" s="1" t="str">
        <f>UPPER(C465)</f>
        <v>KOMLÓ</v>
      </c>
      <c r="G465" s="1" t="s">
        <v>3253</v>
      </c>
      <c r="H465" s="4" t="str">
        <f>IF(E465=1,LEFT(G465,1),IF(E465=2,CONCATENATE(LEFT(G465,1),RIGHT(G465,1)),IF(E465=3,CONCATENATE(LEFT(G465,1),MID(G465,3,1),RIGHT(G465,1)))))</f>
        <v>KMO</v>
      </c>
      <c r="I465" s="4" t="str">
        <f>IF(A465=C465,"Igen","Nem")</f>
        <v>Nem</v>
      </c>
      <c r="J465" s="5" t="str">
        <f>IF(I465="Igen",COUNTIF(H$2:H$176,H465),"")</f>
        <v/>
      </c>
    </row>
    <row r="466" spans="1:10" x14ac:dyDescent="0.3">
      <c r="A466" s="1" t="s">
        <v>424</v>
      </c>
      <c r="B466" s="6">
        <v>1399</v>
      </c>
      <c r="C466" s="1" t="s">
        <v>290</v>
      </c>
      <c r="D466" s="6">
        <f>INDEX($B$2:$B$3156,MATCH(C466,$A$2:$A$3156,0))</f>
        <v>9176</v>
      </c>
      <c r="E466" s="6">
        <f>IF(D466&gt;=100000,1,0)+IF(AND(D466&lt;100000,50000&lt;=D466),2,0)+IF(D466&lt;50000,3,0)</f>
        <v>3</v>
      </c>
      <c r="F466" s="1" t="str">
        <f>UPPER(C466)</f>
        <v>NAGYKÁLLÓ</v>
      </c>
      <c r="G466" s="1" t="s">
        <v>3281</v>
      </c>
      <c r="H466" s="4" t="str">
        <f>IF(E466=1,LEFT(G466,1),IF(E466=2,CONCATENATE(LEFT(G466,1),RIGHT(G466,1)),IF(E466=3,CONCATENATE(LEFT(G466,1),MID(G466,3,1),RIGHT(G466,1)))))</f>
        <v>NGO</v>
      </c>
      <c r="I466" s="4" t="str">
        <f>IF(A466=C466,"Igen","Nem")</f>
        <v>Nem</v>
      </c>
      <c r="J466" s="5" t="str">
        <f>IF(I466="Igen",COUNTIF(H$2:H$176,H466),"")</f>
        <v/>
      </c>
    </row>
    <row r="467" spans="1:10" x14ac:dyDescent="0.3">
      <c r="A467" s="1" t="s">
        <v>425</v>
      </c>
      <c r="B467" s="6">
        <v>520</v>
      </c>
      <c r="C467" s="1" t="s">
        <v>14</v>
      </c>
      <c r="D467" s="6">
        <f>INDEX($B$2:$B$3156,MATCH(C467,$A$2:$A$3156,0))</f>
        <v>142873</v>
      </c>
      <c r="E467" s="6">
        <f>IF(D467&gt;=100000,1,0)+IF(AND(D467&lt;100000,50000&lt;=D467),2,0)+IF(D467&lt;50000,3,0)</f>
        <v>1</v>
      </c>
      <c r="F467" s="1" t="str">
        <f>UPPER(C467)</f>
        <v>PÉCS</v>
      </c>
      <c r="G467" s="1" t="s">
        <v>3225</v>
      </c>
      <c r="H467" s="4" t="str">
        <f>IF(E467=1,LEFT(G467,1),IF(E467=2,CONCATENATE(LEFT(G467,1),RIGHT(G467,1)),IF(E467=3,CONCATENATE(LEFT(G467,1),MID(G467,3,1),RIGHT(G467,1)))))</f>
        <v>P</v>
      </c>
      <c r="I467" s="4" t="str">
        <f>IF(A467=C467,"Igen","Nem")</f>
        <v>Nem</v>
      </c>
      <c r="J467" s="5" t="str">
        <f>IF(I467="Igen",COUNTIF(H$2:H$176,H467),"")</f>
        <v/>
      </c>
    </row>
    <row r="468" spans="1:10" x14ac:dyDescent="0.3">
      <c r="A468" s="1" t="s">
        <v>426</v>
      </c>
      <c r="B468" s="6">
        <v>198</v>
      </c>
      <c r="C468" s="1" t="s">
        <v>122</v>
      </c>
      <c r="D468" s="6">
        <f>INDEX($B$2:$B$3156,MATCH(C468,$A$2:$A$3156,0))</f>
        <v>8912</v>
      </c>
      <c r="E468" s="6">
        <f>IF(D468&gt;=100000,1,0)+IF(AND(D468&lt;100000,50000&lt;=D468),2,0)+IF(D468&lt;50000,3,0)</f>
        <v>3</v>
      </c>
      <c r="F468" s="1" t="str">
        <f>UPPER(C468)</f>
        <v>SIKLÓS</v>
      </c>
      <c r="G468" s="1" t="s">
        <v>3243</v>
      </c>
      <c r="H468" s="4" t="str">
        <f>IF(E468=1,LEFT(G468,1),IF(E468=2,CONCATENATE(LEFT(G468,1),RIGHT(G468,1)),IF(E468=3,CONCATENATE(LEFT(G468,1),MID(G468,3,1),RIGHT(G468,1)))))</f>
        <v>SKS</v>
      </c>
      <c r="I468" s="4" t="str">
        <f>IF(A468=C468,"Igen","Nem")</f>
        <v>Nem</v>
      </c>
      <c r="J468" s="5" t="str">
        <f>IF(I468="Igen",COUNTIF(H$2:H$176,H468),"")</f>
        <v/>
      </c>
    </row>
    <row r="469" spans="1:10" x14ac:dyDescent="0.3">
      <c r="A469" s="1" t="s">
        <v>427</v>
      </c>
      <c r="B469" s="6">
        <v>783</v>
      </c>
      <c r="C469" s="1" t="s">
        <v>428</v>
      </c>
      <c r="D469" s="6">
        <f>INDEX($B$2:$B$3156,MATCH(C469,$A$2:$A$3156,0))</f>
        <v>10555</v>
      </c>
      <c r="E469" s="6">
        <f>IF(D469&gt;=100000,1,0)+IF(AND(D469&lt;100000,50000&lt;=D469),2,0)+IF(D469&lt;50000,3,0)</f>
        <v>3</v>
      </c>
      <c r="F469" s="1" t="str">
        <f>UPPER(C469)</f>
        <v>CELLDÖMÖLK</v>
      </c>
      <c r="G469" s="1" t="s">
        <v>3310</v>
      </c>
      <c r="H469" s="4" t="str">
        <f>IF(E469=1,LEFT(G469,1),IF(E469=2,CONCATENATE(LEFT(G469,1),RIGHT(G469,1)),IF(E469=3,CONCATENATE(LEFT(G469,1),MID(G469,3,1),RIGHT(G469,1)))))</f>
        <v>CLK</v>
      </c>
      <c r="I469" s="4" t="str">
        <f>IF(A469=C469,"Igen","Nem")</f>
        <v>Nem</v>
      </c>
      <c r="J469" s="5" t="str">
        <f>IF(I469="Igen",COUNTIF(H$2:H$176,H469),"")</f>
        <v/>
      </c>
    </row>
    <row r="470" spans="1:10" x14ac:dyDescent="0.3">
      <c r="A470" s="1" t="s">
        <v>429</v>
      </c>
      <c r="B470" s="6">
        <v>1144</v>
      </c>
      <c r="C470" s="1" t="s">
        <v>84</v>
      </c>
      <c r="D470" s="6">
        <f>INDEX($B$2:$B$3156,MATCH(C470,$A$2:$A$3156,0))</f>
        <v>57403</v>
      </c>
      <c r="E470" s="6">
        <f>IF(D470&gt;=100000,1,0)+IF(AND(D470&lt;100000,50000&lt;=D470),2,0)+IF(D470&lt;50000,3,0)</f>
        <v>2</v>
      </c>
      <c r="F470" s="1" t="str">
        <f>UPPER(C470)</f>
        <v>ZALAEGERSZEG</v>
      </c>
      <c r="G470" s="1" t="s">
        <v>3176</v>
      </c>
      <c r="H470" s="4" t="str">
        <f>IF(E470=1,LEFT(G470,1),IF(E470=2,CONCATENATE(LEFT(G470,1),RIGHT(G470,1)),IF(E470=3,CONCATENATE(LEFT(G470,1),MID(G470,3,1),RIGHT(G470,1)))))</f>
        <v>ZG</v>
      </c>
      <c r="I470" s="4" t="str">
        <f>IF(A470=C470,"Igen","Nem")</f>
        <v>Nem</v>
      </c>
      <c r="J470" s="5" t="str">
        <f>IF(I470="Igen",COUNTIF(H$2:H$176,H470),"")</f>
        <v/>
      </c>
    </row>
    <row r="471" spans="1:10" x14ac:dyDescent="0.3">
      <c r="A471" s="1" t="s">
        <v>430</v>
      </c>
      <c r="B471" s="6">
        <v>1257</v>
      </c>
      <c r="C471" s="1" t="s">
        <v>185</v>
      </c>
      <c r="D471" s="6">
        <f>INDEX($B$2:$B$3156,MATCH(C471,$A$2:$A$3156,0))</f>
        <v>10111</v>
      </c>
      <c r="E471" s="6">
        <f>IF(D471&gt;=100000,1,0)+IF(AND(D471&lt;100000,50000&lt;=D471),2,0)+IF(D471&lt;50000,3,0)</f>
        <v>3</v>
      </c>
      <c r="F471" s="1" t="str">
        <f>UPPER(C471)</f>
        <v>HEVES</v>
      </c>
      <c r="G471" s="1" t="s">
        <v>3188</v>
      </c>
      <c r="H471" s="4" t="str">
        <f>IF(E471=1,LEFT(G471,1),IF(E471=2,CONCATENATE(LEFT(G471,1),RIGHT(G471,1)),IF(E471=3,CONCATENATE(LEFT(G471,1),MID(G471,3,1),RIGHT(G471,1)))))</f>
        <v>HVS</v>
      </c>
      <c r="I471" s="4" t="str">
        <f>IF(A471=C471,"Igen","Nem")</f>
        <v>Nem</v>
      </c>
      <c r="J471" s="5" t="str">
        <f>IF(I471="Igen",COUNTIF(H$2:H$176,H471),"")</f>
        <v/>
      </c>
    </row>
    <row r="472" spans="1:10" x14ac:dyDescent="0.3">
      <c r="A472" s="1" t="s">
        <v>431</v>
      </c>
      <c r="B472" s="6">
        <v>1892</v>
      </c>
      <c r="C472" s="1" t="s">
        <v>69</v>
      </c>
      <c r="D472" s="6">
        <f>INDEX($B$2:$B$3156,MATCH(C472,$A$2:$A$3156,0))</f>
        <v>13746</v>
      </c>
      <c r="E472" s="6">
        <f>IF(D472&gt;=100000,1,0)+IF(AND(D472&lt;100000,50000&lt;=D472),2,0)+IF(D472&lt;50000,3,0)</f>
        <v>3</v>
      </c>
      <c r="F472" s="1" t="str">
        <f>UPPER(C472)</f>
        <v>KISKŐRÖS</v>
      </c>
      <c r="G472" s="1" t="s">
        <v>3314</v>
      </c>
      <c r="H472" s="4" t="str">
        <f>IF(E472=1,LEFT(G472,1),IF(E472=2,CONCATENATE(LEFT(G472,1),RIGHT(G472,1)),IF(E472=3,CONCATENATE(LEFT(G472,1),MID(G472,3,1),RIGHT(G472,1)))))</f>
        <v>KSS</v>
      </c>
      <c r="I472" s="4" t="str">
        <f>IF(A472=C472,"Igen","Nem")</f>
        <v>Nem</v>
      </c>
      <c r="J472" s="5" t="str">
        <f>IF(I472="Igen",COUNTIF(H$2:H$176,H472),"")</f>
        <v/>
      </c>
    </row>
    <row r="473" spans="1:10" x14ac:dyDescent="0.3">
      <c r="A473" s="1" t="s">
        <v>432</v>
      </c>
      <c r="B473" s="6">
        <v>290</v>
      </c>
      <c r="C473" s="1" t="s">
        <v>116</v>
      </c>
      <c r="D473" s="6">
        <f>INDEX($B$2:$B$3156,MATCH(C473,$A$2:$A$3156,0))</f>
        <v>46649</v>
      </c>
      <c r="E473" s="6">
        <f>IF(D473&gt;=100000,1,0)+IF(AND(D473&lt;100000,50000&lt;=D473),2,0)+IF(D473&lt;50000,3,0)</f>
        <v>3</v>
      </c>
      <c r="F473" s="1" t="str">
        <f>UPPER(C473)</f>
        <v>NAGYKANIZSA</v>
      </c>
      <c r="G473" s="1" t="s">
        <v>3180</v>
      </c>
      <c r="H473" s="4" t="str">
        <f>IF(E473=1,LEFT(G473,1),IF(E473=2,CONCATENATE(LEFT(G473,1),RIGHT(G473,1)),IF(E473=3,CONCATENATE(LEFT(G473,1),MID(G473,3,1),RIGHT(G473,1)))))</f>
        <v>NGA</v>
      </c>
      <c r="I473" s="4" t="str">
        <f>IF(A473=C473,"Igen","Nem")</f>
        <v>Nem</v>
      </c>
      <c r="J473" s="5" t="str">
        <f>IF(I473="Igen",COUNTIF(H$2:H$176,H473),"")</f>
        <v/>
      </c>
    </row>
    <row r="474" spans="1:10" x14ac:dyDescent="0.3">
      <c r="A474" s="1" t="s">
        <v>433</v>
      </c>
      <c r="B474" s="6">
        <v>3510</v>
      </c>
      <c r="C474" s="1" t="s">
        <v>434</v>
      </c>
      <c r="D474" s="6">
        <f>INDEX($B$2:$B$3156,MATCH(C474,$A$2:$A$3156,0))</f>
        <v>12681</v>
      </c>
      <c r="E474" s="6">
        <f>IF(D474&gt;=100000,1,0)+IF(AND(D474&lt;100000,50000&lt;=D474),2,0)+IF(D474&lt;50000,3,0)</f>
        <v>3</v>
      </c>
      <c r="F474" s="1" t="str">
        <f>UPPER(C474)</f>
        <v>HAJDÚHADHÁZ</v>
      </c>
      <c r="G474" s="1" t="s">
        <v>3328</v>
      </c>
      <c r="H474" s="4" t="str">
        <f>IF(E474=1,LEFT(G474,1),IF(E474=2,CONCATENATE(LEFT(G474,1),RIGHT(G474,1)),IF(E474=3,CONCATENATE(LEFT(G474,1),MID(G474,3,1),RIGHT(G474,1)))))</f>
        <v>HJZ</v>
      </c>
      <c r="I474" s="4" t="str">
        <f>IF(A474=C474,"Igen","Nem")</f>
        <v>Nem</v>
      </c>
      <c r="J474" s="5" t="str">
        <f>IF(I474="Igen",COUNTIF(H$2:H$176,H474),"")</f>
        <v/>
      </c>
    </row>
    <row r="475" spans="1:10" x14ac:dyDescent="0.3">
      <c r="A475" s="1" t="s">
        <v>435</v>
      </c>
      <c r="B475" s="6">
        <v>388</v>
      </c>
      <c r="C475" s="1" t="s">
        <v>413</v>
      </c>
      <c r="D475" s="6">
        <f>INDEX($B$2:$B$3156,MATCH(C475,$A$2:$A$3156,0))</f>
        <v>6184</v>
      </c>
      <c r="E475" s="6">
        <f>IF(D475&gt;=100000,1,0)+IF(AND(D475&lt;100000,50000&lt;=D475),2,0)+IF(D475&lt;50000,3,0)</f>
        <v>3</v>
      </c>
      <c r="F475" s="1" t="str">
        <f>UPPER(C475)</f>
        <v>SZENTLŐRINC</v>
      </c>
      <c r="G475" s="1" t="s">
        <v>3317</v>
      </c>
      <c r="H475" s="4" t="str">
        <f>IF(E475=1,LEFT(G475,1),IF(E475=2,CONCATENATE(LEFT(G475,1),RIGHT(G475,1)),IF(E475=3,CONCATENATE(LEFT(G475,1),MID(G475,3,1),RIGHT(G475,1)))))</f>
        <v>SEC</v>
      </c>
      <c r="I475" s="4" t="str">
        <f>IF(A475=C475,"Igen","Nem")</f>
        <v>Nem</v>
      </c>
      <c r="J475" s="5" t="str">
        <f>IF(I475="Igen",COUNTIF(H$2:H$176,H475),"")</f>
        <v/>
      </c>
    </row>
    <row r="476" spans="1:10" x14ac:dyDescent="0.3">
      <c r="A476" s="1" t="s">
        <v>436</v>
      </c>
      <c r="B476" s="6">
        <v>3987</v>
      </c>
      <c r="C476" s="1" t="s">
        <v>227</v>
      </c>
      <c r="D476" s="6">
        <f>INDEX($B$2:$B$3156,MATCH(C476,$A$2:$A$3156,0))</f>
        <v>13885</v>
      </c>
      <c r="E476" s="6">
        <f>IF(D476&gt;=100000,1,0)+IF(AND(D476&lt;100000,50000&lt;=D476),2,0)+IF(D476&lt;50000,3,0)</f>
        <v>3</v>
      </c>
      <c r="F476" s="1" t="str">
        <f>UPPER(C476)</f>
        <v>MÓR</v>
      </c>
      <c r="G476" s="1" t="s">
        <v>3249</v>
      </c>
      <c r="H476" s="4" t="str">
        <f>IF(E476=1,LEFT(G476,1),IF(E476=2,CONCATENATE(LEFT(G476,1),RIGHT(G476,1)),IF(E476=3,CONCATENATE(LEFT(G476,1),MID(G476,3,1),RIGHT(G476,1)))))</f>
        <v>MRR</v>
      </c>
      <c r="I476" s="4" t="str">
        <f>IF(A476=C476,"Igen","Nem")</f>
        <v>Nem</v>
      </c>
      <c r="J476" s="5" t="str">
        <f>IF(I476="Igen",COUNTIF(H$2:H$176,H476),"")</f>
        <v/>
      </c>
    </row>
    <row r="477" spans="1:10" x14ac:dyDescent="0.3">
      <c r="A477" s="1" t="s">
        <v>437</v>
      </c>
      <c r="B477" s="6">
        <v>240</v>
      </c>
      <c r="C477" s="1" t="s">
        <v>78</v>
      </c>
      <c r="D477" s="6">
        <f>INDEX($B$2:$B$3156,MATCH(C477,$A$2:$A$3156,0))</f>
        <v>11497</v>
      </c>
      <c r="E477" s="6">
        <f>IF(D477&gt;=100000,1,0)+IF(AND(D477&lt;100000,50000&lt;=D477),2,0)+IF(D477&lt;50000,3,0)</f>
        <v>3</v>
      </c>
      <c r="F477" s="1" t="str">
        <f>UPPER(C477)</f>
        <v>BICSKE</v>
      </c>
      <c r="G477" s="1" t="s">
        <v>3174</v>
      </c>
      <c r="H477" s="4" t="str">
        <f>IF(E477=1,LEFT(G477,1),IF(E477=2,CONCATENATE(LEFT(G477,1),RIGHT(G477,1)),IF(E477=3,CONCATENATE(LEFT(G477,1),MID(G477,3,1),RIGHT(G477,1)))))</f>
        <v>BCE</v>
      </c>
      <c r="I477" s="4" t="str">
        <f>IF(A477=C477,"Igen","Nem")</f>
        <v>Nem</v>
      </c>
      <c r="J477" s="5" t="str">
        <f>IF(I477="Igen",COUNTIF(H$2:H$176,H477),"")</f>
        <v/>
      </c>
    </row>
    <row r="478" spans="1:10" x14ac:dyDescent="0.3">
      <c r="A478" s="1" t="s">
        <v>438</v>
      </c>
      <c r="B478" s="6">
        <v>199</v>
      </c>
      <c r="C478" s="1" t="s">
        <v>423</v>
      </c>
      <c r="D478" s="6">
        <f>INDEX($B$2:$B$3156,MATCH(C478,$A$2:$A$3156,0))</f>
        <v>22635</v>
      </c>
      <c r="E478" s="6">
        <f>IF(D478&gt;=100000,1,0)+IF(AND(D478&lt;100000,50000&lt;=D478),2,0)+IF(D478&lt;50000,3,0)</f>
        <v>3</v>
      </c>
      <c r="F478" s="1" t="str">
        <f>UPPER(C478)</f>
        <v>KOMLÓ</v>
      </c>
      <c r="G478" s="1" t="s">
        <v>3253</v>
      </c>
      <c r="H478" s="4" t="str">
        <f>IF(E478=1,LEFT(G478,1),IF(E478=2,CONCATENATE(LEFT(G478,1),RIGHT(G478,1)),IF(E478=3,CONCATENATE(LEFT(G478,1),MID(G478,3,1),RIGHT(G478,1)))))</f>
        <v>KMO</v>
      </c>
      <c r="I478" s="4" t="str">
        <f>IF(A478=C478,"Igen","Nem")</f>
        <v>Nem</v>
      </c>
      <c r="J478" s="5" t="str">
        <f>IF(I478="Igen",COUNTIF(H$2:H$176,H478),"")</f>
        <v/>
      </c>
    </row>
    <row r="479" spans="1:10" x14ac:dyDescent="0.3">
      <c r="A479" s="1" t="s">
        <v>439</v>
      </c>
      <c r="B479" s="6">
        <v>289</v>
      </c>
      <c r="C479" s="1" t="s">
        <v>40</v>
      </c>
      <c r="D479" s="6">
        <f>INDEX($B$2:$B$3156,MATCH(C479,$A$2:$A$3156,0))</f>
        <v>10105</v>
      </c>
      <c r="E479" s="6">
        <f>IF(D479&gt;=100000,1,0)+IF(AND(D479&lt;100000,50000&lt;=D479),2,0)+IF(D479&lt;50000,3,0)</f>
        <v>3</v>
      </c>
      <c r="F479" s="1" t="str">
        <f>UPPER(C479)</f>
        <v>CSORNA</v>
      </c>
      <c r="G479" s="1" t="s">
        <v>3167</v>
      </c>
      <c r="H479" s="4" t="str">
        <f>IF(E479=1,LEFT(G479,1),IF(E479=2,CONCATENATE(LEFT(G479,1),RIGHT(G479,1)),IF(E479=3,CONCATENATE(LEFT(G479,1),MID(G479,3,1),RIGHT(G479,1)))))</f>
        <v>COA</v>
      </c>
      <c r="I479" s="4" t="str">
        <f>IF(A479=C479,"Igen","Nem")</f>
        <v>Nem</v>
      </c>
      <c r="J479" s="5" t="str">
        <f>IF(I479="Igen",COUNTIF(H$2:H$176,H479),"")</f>
        <v/>
      </c>
    </row>
    <row r="480" spans="1:10" x14ac:dyDescent="0.3">
      <c r="A480" s="1" t="s">
        <v>440</v>
      </c>
      <c r="B480" s="6">
        <v>719</v>
      </c>
      <c r="C480" s="1" t="s">
        <v>441</v>
      </c>
      <c r="D480" s="6">
        <f>INDEX($B$2:$B$3156,MATCH(C480,$A$2:$A$3156,0))</f>
        <v>2057</v>
      </c>
      <c r="E480" s="6">
        <f>IF(D480&gt;=100000,1,0)+IF(AND(D480&lt;100000,50000&lt;=D480),2,0)+IF(D480&lt;50000,3,0)</f>
        <v>3</v>
      </c>
      <c r="F480" s="1" t="str">
        <f>UPPER(C480)</f>
        <v>PÉTERVÁSÁRA</v>
      </c>
      <c r="G480" s="1" t="s">
        <v>3293</v>
      </c>
      <c r="H480" s="4" t="str">
        <f>IF(E480=1,LEFT(G480,1),IF(E480=2,CONCATENATE(LEFT(G480,1),RIGHT(G480,1)),IF(E480=3,CONCATENATE(LEFT(G480,1),MID(G480,3,1),RIGHT(G480,1)))))</f>
        <v>PTA</v>
      </c>
      <c r="I480" s="4" t="str">
        <f>IF(A480=C480,"Igen","Nem")</f>
        <v>Nem</v>
      </c>
      <c r="J480" s="5" t="str">
        <f>IF(I480="Igen",COUNTIF(H$2:H$176,H480),"")</f>
        <v/>
      </c>
    </row>
    <row r="481" spans="1:10" x14ac:dyDescent="0.3">
      <c r="A481" s="1" t="s">
        <v>442</v>
      </c>
      <c r="B481" s="6">
        <v>80</v>
      </c>
      <c r="C481" s="1" t="s">
        <v>344</v>
      </c>
      <c r="D481" s="6">
        <f>INDEX($B$2:$B$3156,MATCH(C481,$A$2:$A$3156,0))</f>
        <v>6024</v>
      </c>
      <c r="E481" s="6">
        <f>IF(D481&gt;=100000,1,0)+IF(AND(D481&lt;100000,50000&lt;=D481),2,0)+IF(D481&lt;50000,3,0)</f>
        <v>3</v>
      </c>
      <c r="F481" s="1" t="str">
        <f>UPPER(C481)</f>
        <v>SÜMEG</v>
      </c>
      <c r="G481" s="1" t="s">
        <v>3337</v>
      </c>
      <c r="H481" s="4" t="str">
        <f>IF(E481=1,LEFT(G481,1),IF(E481=2,CONCATENATE(LEFT(G481,1),RIGHT(G481,1)),IF(E481=3,CONCATENATE(LEFT(G481,1),MID(G481,3,1),RIGHT(G481,1)))))</f>
        <v>SMG</v>
      </c>
      <c r="I481" s="4" t="str">
        <f>IF(A481=C481,"Igen","Nem")</f>
        <v>Nem</v>
      </c>
      <c r="J481" s="5" t="str">
        <f>IF(I481="Igen",COUNTIF(H$2:H$176,H481),"")</f>
        <v/>
      </c>
    </row>
    <row r="482" spans="1:10" x14ac:dyDescent="0.3">
      <c r="A482" s="1" t="s">
        <v>443</v>
      </c>
      <c r="B482" s="6">
        <v>347</v>
      </c>
      <c r="C482" s="1" t="s">
        <v>97</v>
      </c>
      <c r="D482" s="6">
        <f>INDEX($B$2:$B$3156,MATCH(C482,$A$2:$A$3156,0))</f>
        <v>61441</v>
      </c>
      <c r="E482" s="6">
        <f>IF(D482&gt;=100000,1,0)+IF(AND(D482&lt;100000,50000&lt;=D482),2,0)+IF(D482&lt;50000,3,0)</f>
        <v>2</v>
      </c>
      <c r="F482" s="1" t="str">
        <f>UPPER(C482)</f>
        <v>KAPOSVÁR</v>
      </c>
      <c r="G482" s="1" t="s">
        <v>3262</v>
      </c>
      <c r="H482" s="4" t="str">
        <f>IF(E482=1,LEFT(G482,1),IF(E482=2,CONCATENATE(LEFT(G482,1),RIGHT(G482,1)),IF(E482=3,CONCATENATE(LEFT(G482,1),MID(G482,3,1),RIGHT(G482,1)))))</f>
        <v>KR</v>
      </c>
      <c r="I482" s="4" t="str">
        <f>IF(A482=C482,"Igen","Nem")</f>
        <v>Nem</v>
      </c>
      <c r="J482" s="5" t="str">
        <f>IF(I482="Igen",COUNTIF(H$2:H$176,H482),"")</f>
        <v/>
      </c>
    </row>
    <row r="483" spans="1:10" x14ac:dyDescent="0.3">
      <c r="A483" s="1" t="s">
        <v>444</v>
      </c>
      <c r="B483" s="6">
        <v>1331</v>
      </c>
      <c r="C483" s="1" t="s">
        <v>445</v>
      </c>
      <c r="D483" s="6">
        <f>INDEX($B$2:$B$3156,MATCH(C483,$A$2:$A$3156,0))</f>
        <v>3008</v>
      </c>
      <c r="E483" s="6">
        <f>IF(D483&gt;=100000,1,0)+IF(AND(D483&lt;100000,50000&lt;=D483),2,0)+IF(D483&lt;50000,3,0)</f>
        <v>3</v>
      </c>
      <c r="F483" s="1" t="str">
        <f>UPPER(C483)</f>
        <v>CIGÁND</v>
      </c>
      <c r="G483" s="1" t="s">
        <v>3294</v>
      </c>
      <c r="H483" s="4" t="str">
        <f>IF(E483=1,LEFT(G483,1),IF(E483=2,CONCATENATE(LEFT(G483,1),RIGHT(G483,1)),IF(E483=3,CONCATENATE(LEFT(G483,1),MID(G483,3,1),RIGHT(G483,1)))))</f>
        <v>CGD</v>
      </c>
      <c r="I483" s="4" t="str">
        <f>IF(A483=C483,"Igen","Nem")</f>
        <v>Nem</v>
      </c>
      <c r="J483" s="5" t="str">
        <f>IF(I483="Igen",COUNTIF(H$2:H$176,H483),"")</f>
        <v/>
      </c>
    </row>
    <row r="484" spans="1:10" x14ac:dyDescent="0.3">
      <c r="A484" s="1" t="s">
        <v>446</v>
      </c>
      <c r="B484" s="6">
        <v>1050</v>
      </c>
      <c r="C484" s="1" t="s">
        <v>447</v>
      </c>
      <c r="D484" s="6">
        <f>INDEX($B$2:$B$3156,MATCH(C484,$A$2:$A$3156,0))</f>
        <v>3966</v>
      </c>
      <c r="E484" s="6">
        <f>IF(D484&gt;=100000,1,0)+IF(AND(D484&lt;100000,50000&lt;=D484),2,0)+IF(D484&lt;50000,3,0)</f>
        <v>3</v>
      </c>
      <c r="F484" s="1" t="str">
        <f>UPPER(C484)</f>
        <v>TOKAJ</v>
      </c>
      <c r="G484" s="1" t="s">
        <v>3209</v>
      </c>
      <c r="H484" s="4" t="str">
        <f>IF(E484=1,LEFT(G484,1),IF(E484=2,CONCATENATE(LEFT(G484,1),RIGHT(G484,1)),IF(E484=3,CONCATENATE(LEFT(G484,1),MID(G484,3,1),RIGHT(G484,1)))))</f>
        <v>TKJ</v>
      </c>
      <c r="I484" s="4" t="str">
        <f>IF(A484=C484,"Igen","Nem")</f>
        <v>Nem</v>
      </c>
      <c r="J484" s="5" t="str">
        <f>IF(I484="Igen",COUNTIF(H$2:H$176,H484),"")</f>
        <v/>
      </c>
    </row>
    <row r="485" spans="1:10" x14ac:dyDescent="0.3">
      <c r="A485" s="1" t="s">
        <v>448</v>
      </c>
      <c r="B485" s="6">
        <v>880</v>
      </c>
      <c r="C485" s="1" t="s">
        <v>447</v>
      </c>
      <c r="D485" s="6">
        <f>INDEX($B$2:$B$3156,MATCH(C485,$A$2:$A$3156,0))</f>
        <v>3966</v>
      </c>
      <c r="E485" s="6">
        <f>IF(D485&gt;=100000,1,0)+IF(AND(D485&lt;100000,50000&lt;=D485),2,0)+IF(D485&lt;50000,3,0)</f>
        <v>3</v>
      </c>
      <c r="F485" s="1" t="str">
        <f>UPPER(C485)</f>
        <v>TOKAJ</v>
      </c>
      <c r="G485" s="1" t="s">
        <v>3209</v>
      </c>
      <c r="H485" s="4" t="str">
        <f>IF(E485=1,LEFT(G485,1),IF(E485=2,CONCATENATE(LEFT(G485,1),RIGHT(G485,1)),IF(E485=3,CONCATENATE(LEFT(G485,1),MID(G485,3,1),RIGHT(G485,1)))))</f>
        <v>TKJ</v>
      </c>
      <c r="I485" s="4" t="str">
        <f>IF(A485=C485,"Igen","Nem")</f>
        <v>Nem</v>
      </c>
      <c r="J485" s="5" t="str">
        <f>IF(I485="Igen",COUNTIF(H$2:H$176,H485),"")</f>
        <v/>
      </c>
    </row>
    <row r="486" spans="1:10" x14ac:dyDescent="0.3">
      <c r="A486" s="1" t="s">
        <v>449</v>
      </c>
      <c r="B486" s="6">
        <v>862</v>
      </c>
      <c r="C486" s="1" t="s">
        <v>450</v>
      </c>
      <c r="D486" s="6">
        <f>INDEX($B$2:$B$3156,MATCH(C486,$A$2:$A$3156,0))</f>
        <v>11599</v>
      </c>
      <c r="E486" s="6">
        <f>IF(D486&gt;=100000,1,0)+IF(AND(D486&lt;100000,50000&lt;=D486),2,0)+IF(D486&lt;50000,3,0)</f>
        <v>3</v>
      </c>
      <c r="F486" s="1" t="str">
        <f>UPPER(C486)</f>
        <v>SÁROSPATAK</v>
      </c>
      <c r="G486" s="1" t="s">
        <v>3295</v>
      </c>
      <c r="H486" s="4" t="str">
        <f>IF(E486=1,LEFT(G486,1),IF(E486=2,CONCATENATE(LEFT(G486,1),RIGHT(G486,1)),IF(E486=3,CONCATENATE(LEFT(G486,1),MID(G486,3,1),RIGHT(G486,1)))))</f>
        <v>SRK</v>
      </c>
      <c r="I486" s="4" t="str">
        <f>IF(A486=C486,"Igen","Nem")</f>
        <v>Nem</v>
      </c>
      <c r="J486" s="5" t="str">
        <f>IF(I486="Igen",COUNTIF(H$2:H$176,H486),"")</f>
        <v/>
      </c>
    </row>
    <row r="487" spans="1:10" x14ac:dyDescent="0.3">
      <c r="A487" s="1" t="s">
        <v>451</v>
      </c>
      <c r="B487" s="6">
        <v>241</v>
      </c>
      <c r="C487" s="1" t="s">
        <v>28</v>
      </c>
      <c r="D487" s="6">
        <f>INDEX($B$2:$B$3156,MATCH(C487,$A$2:$A$3156,0))</f>
        <v>9358</v>
      </c>
      <c r="E487" s="6">
        <f>IF(D487&gt;=100000,1,0)+IF(AND(D487&lt;100000,50000&lt;=D487),2,0)+IF(D487&lt;50000,3,0)</f>
        <v>3</v>
      </c>
      <c r="F487" s="1" t="str">
        <f>UPPER(C487)</f>
        <v>EDELÉNY</v>
      </c>
      <c r="G487" s="1" t="s">
        <v>3226</v>
      </c>
      <c r="H487" s="4" t="str">
        <f>IF(E487=1,LEFT(G487,1),IF(E487=2,CONCATENATE(LEFT(G487,1),RIGHT(G487,1)),IF(E487=3,CONCATENATE(LEFT(G487,1),MID(G487,3,1),RIGHT(G487,1)))))</f>
        <v>EEY</v>
      </c>
      <c r="I487" s="4" t="str">
        <f>IF(A487=C487,"Igen","Nem")</f>
        <v>Nem</v>
      </c>
      <c r="J487" s="5" t="str">
        <f>IF(I487="Igen",COUNTIF(H$2:H$176,H487),"")</f>
        <v/>
      </c>
    </row>
    <row r="488" spans="1:10" x14ac:dyDescent="0.3">
      <c r="A488" s="1" t="s">
        <v>452</v>
      </c>
      <c r="B488" s="6">
        <v>84</v>
      </c>
      <c r="C488" s="1" t="s">
        <v>28</v>
      </c>
      <c r="D488" s="6">
        <f>INDEX($B$2:$B$3156,MATCH(C488,$A$2:$A$3156,0))</f>
        <v>9358</v>
      </c>
      <c r="E488" s="6">
        <f>IF(D488&gt;=100000,1,0)+IF(AND(D488&lt;100000,50000&lt;=D488),2,0)+IF(D488&lt;50000,3,0)</f>
        <v>3</v>
      </c>
      <c r="F488" s="1" t="str">
        <f>UPPER(C488)</f>
        <v>EDELÉNY</v>
      </c>
      <c r="G488" s="1" t="s">
        <v>3226</v>
      </c>
      <c r="H488" s="4" t="str">
        <f>IF(E488=1,LEFT(G488,1),IF(E488=2,CONCATENATE(LEFT(G488,1),RIGHT(G488,1)),IF(E488=3,CONCATENATE(LEFT(G488,1),MID(G488,3,1),RIGHT(G488,1)))))</f>
        <v>EEY</v>
      </c>
      <c r="I488" s="4" t="str">
        <f>IF(A488=C488,"Igen","Nem")</f>
        <v>Nem</v>
      </c>
      <c r="J488" s="5" t="str">
        <f>IF(I488="Igen",COUNTIF(H$2:H$176,H488),"")</f>
        <v/>
      </c>
    </row>
    <row r="489" spans="1:10" x14ac:dyDescent="0.3">
      <c r="A489" s="1" t="s">
        <v>453</v>
      </c>
      <c r="B489" s="6">
        <v>1024</v>
      </c>
      <c r="C489" s="1" t="s">
        <v>28</v>
      </c>
      <c r="D489" s="6">
        <f>INDEX($B$2:$B$3156,MATCH(C489,$A$2:$A$3156,0))</f>
        <v>9358</v>
      </c>
      <c r="E489" s="6">
        <f>IF(D489&gt;=100000,1,0)+IF(AND(D489&lt;100000,50000&lt;=D489),2,0)+IF(D489&lt;50000,3,0)</f>
        <v>3</v>
      </c>
      <c r="F489" s="1" t="str">
        <f>UPPER(C489)</f>
        <v>EDELÉNY</v>
      </c>
      <c r="G489" s="1" t="s">
        <v>3226</v>
      </c>
      <c r="H489" s="4" t="str">
        <f>IF(E489=1,LEFT(G489,1),IF(E489=2,CONCATENATE(LEFT(G489,1),RIGHT(G489,1)),IF(E489=3,CONCATENATE(LEFT(G489,1),MID(G489,3,1),RIGHT(G489,1)))))</f>
        <v>EEY</v>
      </c>
      <c r="I489" s="4" t="str">
        <f>IF(A489=C489,"Igen","Nem")</f>
        <v>Nem</v>
      </c>
      <c r="J489" s="5" t="str">
        <f>IF(I489="Igen",COUNTIF(H$2:H$176,H489),"")</f>
        <v/>
      </c>
    </row>
    <row r="490" spans="1:10" x14ac:dyDescent="0.3">
      <c r="A490" s="1" t="s">
        <v>454</v>
      </c>
      <c r="B490" s="6">
        <v>1890</v>
      </c>
      <c r="C490" s="1" t="s">
        <v>455</v>
      </c>
      <c r="D490" s="6">
        <f>INDEX($B$2:$B$3156,MATCH(C490,$A$2:$A$3156,0))</f>
        <v>16072</v>
      </c>
      <c r="E490" s="6">
        <f>IF(D490&gt;=100000,1,0)+IF(AND(D490&lt;100000,50000&lt;=D490),2,0)+IF(D490&lt;50000,3,0)</f>
        <v>3</v>
      </c>
      <c r="F490" s="1" t="str">
        <f>UPPER(C490)</f>
        <v>MEZŐKÖVESD</v>
      </c>
      <c r="G490" s="1" t="s">
        <v>3318</v>
      </c>
      <c r="H490" s="4" t="str">
        <f>IF(E490=1,LEFT(G490,1),IF(E490=2,CONCATENATE(LEFT(G490,1),RIGHT(G490,1)),IF(E490=3,CONCATENATE(LEFT(G490,1),MID(G490,3,1),RIGHT(G490,1)))))</f>
        <v>MZD</v>
      </c>
      <c r="I490" s="4" t="str">
        <f>IF(A490=C490,"Igen","Nem")</f>
        <v>Nem</v>
      </c>
      <c r="J490" s="5" t="str">
        <f>IF(I490="Igen",COUNTIF(H$2:H$176,H490),"")</f>
        <v/>
      </c>
    </row>
    <row r="491" spans="1:10" x14ac:dyDescent="0.3">
      <c r="A491" s="1" t="s">
        <v>456</v>
      </c>
      <c r="B491" s="6">
        <v>1021</v>
      </c>
      <c r="C491" s="1" t="s">
        <v>14</v>
      </c>
      <c r="D491" s="6">
        <f>INDEX($B$2:$B$3156,MATCH(C491,$A$2:$A$3156,0))</f>
        <v>142873</v>
      </c>
      <c r="E491" s="6">
        <f>IF(D491&gt;=100000,1,0)+IF(AND(D491&lt;100000,50000&lt;=D491),2,0)+IF(D491&lt;50000,3,0)</f>
        <v>1</v>
      </c>
      <c r="F491" s="1" t="str">
        <f>UPPER(C491)</f>
        <v>PÉCS</v>
      </c>
      <c r="G491" s="1" t="s">
        <v>3225</v>
      </c>
      <c r="H491" s="4" t="str">
        <f>IF(E491=1,LEFT(G491,1),IF(E491=2,CONCATENATE(LEFT(G491,1),RIGHT(G491,1)),IF(E491=3,CONCATENATE(LEFT(G491,1),MID(G491,3,1),RIGHT(G491,1)))))</f>
        <v>P</v>
      </c>
      <c r="I491" s="4" t="str">
        <f>IF(A491=C491,"Igen","Nem")</f>
        <v>Nem</v>
      </c>
      <c r="J491" s="5" t="str">
        <f>IF(I491="Igen",COUNTIF(H$2:H$176,H491),"")</f>
        <v/>
      </c>
    </row>
    <row r="492" spans="1:10" x14ac:dyDescent="0.3">
      <c r="A492" s="1" t="s">
        <v>457</v>
      </c>
      <c r="B492" s="6">
        <v>414</v>
      </c>
      <c r="C492" s="1" t="s">
        <v>53</v>
      </c>
      <c r="D492" s="6">
        <f>INDEX($B$2:$B$3156,MATCH(C492,$A$2:$A$3156,0))</f>
        <v>2448</v>
      </c>
      <c r="E492" s="6">
        <f>IF(D492&gt;=100000,1,0)+IF(AND(D492&lt;100000,50000&lt;=D492),2,0)+IF(D492&lt;50000,3,0)</f>
        <v>3</v>
      </c>
      <c r="F492" s="1" t="str">
        <f>UPPER(C492)</f>
        <v>SELLYE</v>
      </c>
      <c r="G492" s="1" t="s">
        <v>3169</v>
      </c>
      <c r="H492" s="4" t="str">
        <f>IF(E492=1,LEFT(G492,1),IF(E492=2,CONCATENATE(LEFT(G492,1),RIGHT(G492,1)),IF(E492=3,CONCATENATE(LEFT(G492,1),MID(G492,3,1),RIGHT(G492,1)))))</f>
        <v>SLE</v>
      </c>
      <c r="I492" s="4" t="str">
        <f>IF(A492=C492,"Igen","Nem")</f>
        <v>Nem</v>
      </c>
      <c r="J492" s="5" t="str">
        <f>IF(I492="Igen",COUNTIF(H$2:H$176,H492),"")</f>
        <v/>
      </c>
    </row>
    <row r="493" spans="1:10" x14ac:dyDescent="0.3">
      <c r="A493" s="1" t="s">
        <v>458</v>
      </c>
      <c r="B493" s="6">
        <v>230</v>
      </c>
      <c r="C493" s="1" t="s">
        <v>53</v>
      </c>
      <c r="D493" s="6">
        <f>INDEX($B$2:$B$3156,MATCH(C493,$A$2:$A$3156,0))</f>
        <v>2448</v>
      </c>
      <c r="E493" s="6">
        <f>IF(D493&gt;=100000,1,0)+IF(AND(D493&lt;100000,50000&lt;=D493),2,0)+IF(D493&lt;50000,3,0)</f>
        <v>3</v>
      </c>
      <c r="F493" s="1" t="str">
        <f>UPPER(C493)</f>
        <v>SELLYE</v>
      </c>
      <c r="G493" s="1" t="s">
        <v>3169</v>
      </c>
      <c r="H493" s="4" t="str">
        <f>IF(E493=1,LEFT(G493,1),IF(E493=2,CONCATENATE(LEFT(G493,1),RIGHT(G493,1)),IF(E493=3,CONCATENATE(LEFT(G493,1),MID(G493,3,1),RIGHT(G493,1)))))</f>
        <v>SLE</v>
      </c>
      <c r="I493" s="4" t="str">
        <f>IF(A493=C493,"Igen","Nem")</f>
        <v>Nem</v>
      </c>
      <c r="J493" s="5" t="str">
        <f>IF(I493="Igen",COUNTIF(H$2:H$176,H493),"")</f>
        <v/>
      </c>
    </row>
    <row r="494" spans="1:10" x14ac:dyDescent="0.3">
      <c r="A494" s="1" t="s">
        <v>459</v>
      </c>
      <c r="B494" s="6">
        <v>2068</v>
      </c>
      <c r="C494" s="1" t="s">
        <v>460</v>
      </c>
      <c r="D494" s="6">
        <f>INDEX($B$2:$B$3156,MATCH(C494,$A$2:$A$3156,0))</f>
        <v>11053</v>
      </c>
      <c r="E494" s="6">
        <f>IF(D494&gt;=100000,1,0)+IF(AND(D494&lt;100000,50000&lt;=D494),2,0)+IF(D494&lt;50000,3,0)</f>
        <v>3</v>
      </c>
      <c r="F494" s="1" t="str">
        <f>UPPER(C494)</f>
        <v>TOLNA</v>
      </c>
      <c r="G494" s="1" t="s">
        <v>3210</v>
      </c>
      <c r="H494" s="4" t="str">
        <f>IF(E494=1,LEFT(G494,1),IF(E494=2,CONCATENATE(LEFT(G494,1),RIGHT(G494,1)),IF(E494=3,CONCATENATE(LEFT(G494,1),MID(G494,3,1),RIGHT(G494,1)))))</f>
        <v>TLA</v>
      </c>
      <c r="I494" s="4" t="str">
        <f>IF(A494=C494,"Igen","Nem")</f>
        <v>Nem</v>
      </c>
      <c r="J494" s="5" t="str">
        <f>IF(I494="Igen",COUNTIF(H$2:H$176,H494),"")</f>
        <v/>
      </c>
    </row>
    <row r="495" spans="1:10" x14ac:dyDescent="0.3">
      <c r="A495" s="1" t="s">
        <v>461</v>
      </c>
      <c r="B495" s="6">
        <v>616</v>
      </c>
      <c r="C495" s="1" t="s">
        <v>40</v>
      </c>
      <c r="D495" s="6">
        <f>INDEX($B$2:$B$3156,MATCH(C495,$A$2:$A$3156,0))</f>
        <v>10105</v>
      </c>
      <c r="E495" s="6">
        <f>IF(D495&gt;=100000,1,0)+IF(AND(D495&lt;100000,50000&lt;=D495),2,0)+IF(D495&lt;50000,3,0)</f>
        <v>3</v>
      </c>
      <c r="F495" s="1" t="str">
        <f>UPPER(C495)</f>
        <v>CSORNA</v>
      </c>
      <c r="G495" s="1" t="s">
        <v>3167</v>
      </c>
      <c r="H495" s="4" t="str">
        <f>IF(E495=1,LEFT(G495,1),IF(E495=2,CONCATENATE(LEFT(G495,1),RIGHT(G495,1)),IF(E495=3,CONCATENATE(LEFT(G495,1),MID(G495,3,1),RIGHT(G495,1)))))</f>
        <v>COA</v>
      </c>
      <c r="I495" s="4" t="str">
        <f>IF(A495=C495,"Igen","Nem")</f>
        <v>Nem</v>
      </c>
      <c r="J495" s="5" t="str">
        <f>IF(I495="Igen",COUNTIF(H$2:H$176,H495),"")</f>
        <v/>
      </c>
    </row>
    <row r="496" spans="1:10" x14ac:dyDescent="0.3">
      <c r="A496" s="1" t="s">
        <v>462</v>
      </c>
      <c r="B496" s="6">
        <v>534</v>
      </c>
      <c r="C496" s="1" t="s">
        <v>174</v>
      </c>
      <c r="D496" s="6">
        <f>INDEX($B$2:$B$3156,MATCH(C496,$A$2:$A$3156,0))</f>
        <v>14614</v>
      </c>
      <c r="E496" s="6">
        <f>IF(D496&gt;=100000,1,0)+IF(AND(D496&lt;100000,50000&lt;=D496),2,0)+IF(D496&lt;50000,3,0)</f>
        <v>3</v>
      </c>
      <c r="F496" s="1" t="str">
        <f>UPPER(C496)</f>
        <v>BERETTYÓÚJFALU</v>
      </c>
      <c r="G496" s="1" t="s">
        <v>3326</v>
      </c>
      <c r="H496" s="4" t="str">
        <f>IF(E496=1,LEFT(G496,1),IF(E496=2,CONCATENATE(LEFT(G496,1),RIGHT(G496,1)),IF(E496=3,CONCATENATE(LEFT(G496,1),MID(G496,3,1),RIGHT(G496,1)))))</f>
        <v>BRU</v>
      </c>
      <c r="I496" s="4" t="str">
        <f>IF(A496=C496,"Igen","Nem")</f>
        <v>Nem</v>
      </c>
      <c r="J496" s="5" t="str">
        <f>IF(I496="Igen",COUNTIF(H$2:H$176,H496),"")</f>
        <v/>
      </c>
    </row>
    <row r="497" spans="1:10" x14ac:dyDescent="0.3">
      <c r="A497" s="1" t="s">
        <v>463</v>
      </c>
      <c r="B497" s="6">
        <v>251</v>
      </c>
      <c r="C497" s="1" t="s">
        <v>112</v>
      </c>
      <c r="D497" s="6">
        <f>INDEX($B$2:$B$3156,MATCH(C497,$A$2:$A$3156,0))</f>
        <v>19289</v>
      </c>
      <c r="E497" s="6">
        <f>IF(D497&gt;=100000,1,0)+IF(AND(D497&lt;100000,50000&lt;=D497),2,0)+IF(D497&lt;50000,3,0)</f>
        <v>3</v>
      </c>
      <c r="F497" s="1" t="str">
        <f>UPPER(C497)</f>
        <v>KESZTHELY</v>
      </c>
      <c r="G497" s="1" t="s">
        <v>3179</v>
      </c>
      <c r="H497" s="4" t="str">
        <f>IF(E497=1,LEFT(G497,1),IF(E497=2,CONCATENATE(LEFT(G497,1),RIGHT(G497,1)),IF(E497=3,CONCATENATE(LEFT(G497,1),MID(G497,3,1),RIGHT(G497,1)))))</f>
        <v>KSY</v>
      </c>
      <c r="I497" s="4" t="str">
        <f>IF(A497=C497,"Igen","Nem")</f>
        <v>Nem</v>
      </c>
      <c r="J497" s="5" t="str">
        <f>IF(I497="Igen",COUNTIF(H$2:H$176,H497),"")</f>
        <v/>
      </c>
    </row>
    <row r="498" spans="1:10" x14ac:dyDescent="0.3">
      <c r="A498" s="1" t="s">
        <v>464</v>
      </c>
      <c r="B498" s="6">
        <v>2062</v>
      </c>
      <c r="C498" s="1" t="s">
        <v>465</v>
      </c>
      <c r="D498" s="6">
        <f>INDEX($B$2:$B$3156,MATCH(C498,$A$2:$A$3156,0))</f>
        <v>18402</v>
      </c>
      <c r="E498" s="6">
        <f>IF(D498&gt;=100000,1,0)+IF(AND(D498&lt;100000,50000&lt;=D498),2,0)+IF(D498&lt;50000,3,0)</f>
        <v>3</v>
      </c>
      <c r="F498" s="1" t="str">
        <f>UPPER(C498)</f>
        <v>OROSZLÁNY</v>
      </c>
      <c r="G498" s="1" t="s">
        <v>3296</v>
      </c>
      <c r="H498" s="4" t="str">
        <f>IF(E498=1,LEFT(G498,1),IF(E498=2,CONCATENATE(LEFT(G498,1),RIGHT(G498,1)),IF(E498=3,CONCATENATE(LEFT(G498,1),MID(G498,3,1),RIGHT(G498,1)))))</f>
        <v>OOY</v>
      </c>
      <c r="I498" s="4" t="str">
        <f>IF(A498=C498,"Igen","Nem")</f>
        <v>Nem</v>
      </c>
      <c r="J498" s="5" t="str">
        <f>IF(I498="Igen",COUNTIF(H$2:H$176,H498),"")</f>
        <v/>
      </c>
    </row>
    <row r="499" spans="1:10" x14ac:dyDescent="0.3">
      <c r="A499" s="1" t="s">
        <v>466</v>
      </c>
      <c r="B499" s="6">
        <v>97</v>
      </c>
      <c r="C499" s="1" t="s">
        <v>128</v>
      </c>
      <c r="D499" s="6">
        <f>INDEX($B$2:$B$3156,MATCH(C499,$A$2:$A$3156,0))</f>
        <v>9099</v>
      </c>
      <c r="E499" s="6">
        <f>IF(D499&gt;=100000,1,0)+IF(AND(D499&lt;100000,50000&lt;=D499),2,0)+IF(D499&lt;50000,3,0)</f>
        <v>3</v>
      </c>
      <c r="F499" s="1" t="str">
        <f>UPPER(C499)</f>
        <v>PÁSZTÓ</v>
      </c>
      <c r="G499" s="1" t="s">
        <v>3267</v>
      </c>
      <c r="H499" s="4" t="str">
        <f>IF(E499=1,LEFT(G499,1),IF(E499=2,CONCATENATE(LEFT(G499,1),RIGHT(G499,1)),IF(E499=3,CONCATENATE(LEFT(G499,1),MID(G499,3,1),RIGHT(G499,1)))))</f>
        <v>PSO</v>
      </c>
      <c r="I499" s="4" t="str">
        <f>IF(A499=C499,"Igen","Nem")</f>
        <v>Nem</v>
      </c>
      <c r="J499" s="5" t="str">
        <f>IF(I499="Igen",COUNTIF(H$2:H$176,H499),"")</f>
        <v/>
      </c>
    </row>
    <row r="500" spans="1:10" x14ac:dyDescent="0.3">
      <c r="A500" s="1" t="s">
        <v>467</v>
      </c>
      <c r="B500" s="6">
        <v>2893</v>
      </c>
      <c r="C500" s="1" t="s">
        <v>156</v>
      </c>
      <c r="D500" s="6">
        <f>INDEX($B$2:$B$3156,MATCH(C500,$A$2:$A$3156,0))</f>
        <v>20228</v>
      </c>
      <c r="E500" s="6">
        <f>IF(D500&gt;=100000,1,0)+IF(AND(D500&lt;100000,50000&lt;=D500),2,0)+IF(D500&lt;50000,3,0)</f>
        <v>3</v>
      </c>
      <c r="F500" s="1" t="str">
        <f>UPPER(C500)</f>
        <v>HATVAN</v>
      </c>
      <c r="G500" s="1" t="s">
        <v>3186</v>
      </c>
      <c r="H500" s="4" t="str">
        <f>IF(E500=1,LEFT(G500,1),IF(E500=2,CONCATENATE(LEFT(G500,1),RIGHT(G500,1)),IF(E500=3,CONCATENATE(LEFT(G500,1),MID(G500,3,1),RIGHT(G500,1)))))</f>
        <v>HTN</v>
      </c>
      <c r="I500" s="4" t="str">
        <f>IF(A500=C500,"Igen","Nem")</f>
        <v>Nem</v>
      </c>
      <c r="J500" s="5" t="str">
        <f>IF(I500="Igen",COUNTIF(H$2:H$176,H500),"")</f>
        <v/>
      </c>
    </row>
    <row r="501" spans="1:10" x14ac:dyDescent="0.3">
      <c r="A501" s="1" t="s">
        <v>468</v>
      </c>
      <c r="B501" s="6">
        <v>360</v>
      </c>
      <c r="C501" s="1" t="s">
        <v>86</v>
      </c>
      <c r="D501" s="6">
        <f>INDEX($B$2:$B$3156,MATCH(C501,$A$2:$A$3156,0))</f>
        <v>10421</v>
      </c>
      <c r="E501" s="6">
        <f>IF(D501&gt;=100000,1,0)+IF(AND(D501&lt;100000,50000&lt;=D501),2,0)+IF(D501&lt;50000,3,0)</f>
        <v>3</v>
      </c>
      <c r="F501" s="1" t="str">
        <f>UPPER(C501)</f>
        <v>SZIGETVÁR</v>
      </c>
      <c r="G501" s="1" t="s">
        <v>3261</v>
      </c>
      <c r="H501" s="4" t="str">
        <f>IF(E501=1,LEFT(G501,1),IF(E501=2,CONCATENATE(LEFT(G501,1),RIGHT(G501,1)),IF(E501=3,CONCATENATE(LEFT(G501,1),MID(G501,3,1),RIGHT(G501,1)))))</f>
        <v>SIR</v>
      </c>
      <c r="I501" s="4" t="str">
        <f>IF(A501=C501,"Igen","Nem")</f>
        <v>Nem</v>
      </c>
      <c r="J501" s="5" t="str">
        <f>IF(I501="Igen",COUNTIF(H$2:H$176,H501),"")</f>
        <v/>
      </c>
    </row>
    <row r="502" spans="1:10" x14ac:dyDescent="0.3">
      <c r="A502" s="1" t="s">
        <v>469</v>
      </c>
      <c r="B502" s="6">
        <v>594</v>
      </c>
      <c r="C502" s="1" t="s">
        <v>18</v>
      </c>
      <c r="D502" s="6">
        <f>INDEX($B$2:$B$3156,MATCH(C502,$A$2:$A$3156,0))</f>
        <v>1972</v>
      </c>
      <c r="E502" s="6">
        <f>IF(D502&gt;=100000,1,0)+IF(AND(D502&lt;100000,50000&lt;=D502),2,0)+IF(D502&lt;50000,3,0)</f>
        <v>3</v>
      </c>
      <c r="F502" s="1" t="str">
        <f>UPPER(C502)</f>
        <v>GÖNC</v>
      </c>
      <c r="G502" s="1" t="s">
        <v>3308</v>
      </c>
      <c r="H502" s="4" t="str">
        <f>IF(E502=1,LEFT(G502,1),IF(E502=2,CONCATENATE(LEFT(G502,1),RIGHT(G502,1)),IF(E502=3,CONCATENATE(LEFT(G502,1),MID(G502,3,1),RIGHT(G502,1)))))</f>
        <v>GNC</v>
      </c>
      <c r="I502" s="4" t="str">
        <f>IF(A502=C502,"Igen","Nem")</f>
        <v>Nem</v>
      </c>
      <c r="J502" s="5" t="str">
        <f>IF(I502="Igen",COUNTIF(H$2:H$176,H502),"")</f>
        <v/>
      </c>
    </row>
    <row r="503" spans="1:10" x14ac:dyDescent="0.3">
      <c r="A503" s="1" t="s">
        <v>470</v>
      </c>
      <c r="B503" s="6">
        <v>1087</v>
      </c>
      <c r="C503" s="1" t="s">
        <v>18</v>
      </c>
      <c r="D503" s="6">
        <f>INDEX($B$2:$B$3156,MATCH(C503,$A$2:$A$3156,0))</f>
        <v>1972</v>
      </c>
      <c r="E503" s="6">
        <f>IF(D503&gt;=100000,1,0)+IF(AND(D503&lt;100000,50000&lt;=D503),2,0)+IF(D503&lt;50000,3,0)</f>
        <v>3</v>
      </c>
      <c r="F503" s="1" t="str">
        <f>UPPER(C503)</f>
        <v>GÖNC</v>
      </c>
      <c r="G503" s="1" t="s">
        <v>3308</v>
      </c>
      <c r="H503" s="4" t="str">
        <f>IF(E503=1,LEFT(G503,1),IF(E503=2,CONCATENATE(LEFT(G503,1),RIGHT(G503,1)),IF(E503=3,CONCATENATE(LEFT(G503,1),MID(G503,3,1),RIGHT(G503,1)))))</f>
        <v>GNC</v>
      </c>
      <c r="I503" s="4" t="str">
        <f>IF(A503=C503,"Igen","Nem")</f>
        <v>Nem</v>
      </c>
      <c r="J503" s="5" t="str">
        <f>IF(I503="Igen",COUNTIF(H$2:H$176,H503),"")</f>
        <v/>
      </c>
    </row>
    <row r="504" spans="1:10" x14ac:dyDescent="0.3">
      <c r="A504" s="1" t="s">
        <v>471</v>
      </c>
      <c r="B504" s="6">
        <v>2304</v>
      </c>
      <c r="C504" s="1" t="s">
        <v>28</v>
      </c>
      <c r="D504" s="6">
        <f>INDEX($B$2:$B$3156,MATCH(C504,$A$2:$A$3156,0))</f>
        <v>9358</v>
      </c>
      <c r="E504" s="6">
        <f>IF(D504&gt;=100000,1,0)+IF(AND(D504&lt;100000,50000&lt;=D504),2,0)+IF(D504&lt;50000,3,0)</f>
        <v>3</v>
      </c>
      <c r="F504" s="1" t="str">
        <f>UPPER(C504)</f>
        <v>EDELÉNY</v>
      </c>
      <c r="G504" s="1" t="s">
        <v>3226</v>
      </c>
      <c r="H504" s="4" t="str">
        <f>IF(E504=1,LEFT(G504,1),IF(E504=2,CONCATENATE(LEFT(G504,1),RIGHT(G504,1)),IF(E504=3,CONCATENATE(LEFT(G504,1),MID(G504,3,1),RIGHT(G504,1)))))</f>
        <v>EEY</v>
      </c>
      <c r="I504" s="4" t="str">
        <f>IF(A504=C504,"Igen","Nem")</f>
        <v>Nem</v>
      </c>
      <c r="J504" s="5" t="str">
        <f>IF(I504="Igen",COUNTIF(H$2:H$176,H504),"")</f>
        <v/>
      </c>
    </row>
    <row r="505" spans="1:10" x14ac:dyDescent="0.3">
      <c r="A505" s="1" t="s">
        <v>472</v>
      </c>
      <c r="B505" s="6">
        <v>397</v>
      </c>
      <c r="C505" s="1" t="s">
        <v>219</v>
      </c>
      <c r="D505" s="6">
        <f>INDEX($B$2:$B$3156,MATCH(C505,$A$2:$A$3156,0))</f>
        <v>10014</v>
      </c>
      <c r="E505" s="6">
        <f>IF(D505&gt;=100000,1,0)+IF(AND(D505&lt;100000,50000&lt;=D505),2,0)+IF(D505&lt;50000,3,0)</f>
        <v>3</v>
      </c>
      <c r="F505" s="1" t="str">
        <f>UPPER(C505)</f>
        <v>NAGYATÁD</v>
      </c>
      <c r="G505" s="1" t="s">
        <v>3277</v>
      </c>
      <c r="H505" s="4" t="str">
        <f>IF(E505=1,LEFT(G505,1),IF(E505=2,CONCATENATE(LEFT(G505,1),RIGHT(G505,1)),IF(E505=3,CONCATENATE(LEFT(G505,1),MID(G505,3,1),RIGHT(G505,1)))))</f>
        <v>NGD</v>
      </c>
      <c r="I505" s="4" t="str">
        <f>IF(A505=C505,"Igen","Nem")</f>
        <v>Nem</v>
      </c>
      <c r="J505" s="5" t="str">
        <f>IF(I505="Igen",COUNTIF(H$2:H$176,H505),"")</f>
        <v/>
      </c>
    </row>
    <row r="506" spans="1:10" x14ac:dyDescent="0.3">
      <c r="A506" s="1" t="s">
        <v>473</v>
      </c>
      <c r="B506" s="6">
        <v>692</v>
      </c>
      <c r="C506" s="1" t="s">
        <v>193</v>
      </c>
      <c r="D506" s="6">
        <f>INDEX($B$2:$B$3156,MATCH(C506,$A$2:$A$3156,0))</f>
        <v>10293</v>
      </c>
      <c r="E506" s="6">
        <f>IF(D506&gt;=100000,1,0)+IF(AND(D506&lt;100000,50000&lt;=D506),2,0)+IF(D506&lt;50000,3,0)</f>
        <v>3</v>
      </c>
      <c r="F506" s="1" t="str">
        <f>UPPER(C506)</f>
        <v>BARCS</v>
      </c>
      <c r="G506" s="1" t="s">
        <v>3189</v>
      </c>
      <c r="H506" s="4" t="str">
        <f>IF(E506=1,LEFT(G506,1),IF(E506=2,CONCATENATE(LEFT(G506,1),RIGHT(G506,1)),IF(E506=3,CONCATENATE(LEFT(G506,1),MID(G506,3,1),RIGHT(G506,1)))))</f>
        <v>BRS</v>
      </c>
      <c r="I506" s="4" t="str">
        <f>IF(A506=C506,"Igen","Nem")</f>
        <v>Nem</v>
      </c>
      <c r="J506" s="5" t="str">
        <f>IF(I506="Igen",COUNTIF(H$2:H$176,H506),"")</f>
        <v/>
      </c>
    </row>
    <row r="507" spans="1:10" x14ac:dyDescent="0.3">
      <c r="A507" s="1" t="s">
        <v>474</v>
      </c>
      <c r="B507" s="6">
        <v>340</v>
      </c>
      <c r="C507" s="1" t="s">
        <v>84</v>
      </c>
      <c r="D507" s="6">
        <f>INDEX($B$2:$B$3156,MATCH(C507,$A$2:$A$3156,0))</f>
        <v>57403</v>
      </c>
      <c r="E507" s="6">
        <f>IF(D507&gt;=100000,1,0)+IF(AND(D507&lt;100000,50000&lt;=D507),2,0)+IF(D507&lt;50000,3,0)</f>
        <v>2</v>
      </c>
      <c r="F507" s="1" t="str">
        <f>UPPER(C507)</f>
        <v>ZALAEGERSZEG</v>
      </c>
      <c r="G507" s="1" t="s">
        <v>3176</v>
      </c>
      <c r="H507" s="4" t="str">
        <f>IF(E507=1,LEFT(G507,1),IF(E507=2,CONCATENATE(LEFT(G507,1),RIGHT(G507,1)),IF(E507=3,CONCATENATE(LEFT(G507,1),MID(G507,3,1),RIGHT(G507,1)))))</f>
        <v>ZG</v>
      </c>
      <c r="I507" s="4" t="str">
        <f>IF(A507=C507,"Igen","Nem")</f>
        <v>Nem</v>
      </c>
      <c r="J507" s="5" t="str">
        <f>IF(I507="Igen",COUNTIF(H$2:H$176,H507),"")</f>
        <v/>
      </c>
    </row>
    <row r="508" spans="1:10" x14ac:dyDescent="0.3">
      <c r="A508" s="1" t="s">
        <v>475</v>
      </c>
      <c r="B508" s="6">
        <v>409</v>
      </c>
      <c r="C508" s="1" t="s">
        <v>150</v>
      </c>
      <c r="D508" s="6">
        <f>INDEX($B$2:$B$3156,MATCH(C508,$A$2:$A$3156,0))</f>
        <v>12837</v>
      </c>
      <c r="E508" s="6">
        <f>IF(D508&gt;=100000,1,0)+IF(AND(D508&lt;100000,50000&lt;=D508),2,0)+IF(D508&lt;50000,3,0)</f>
        <v>3</v>
      </c>
      <c r="F508" s="1" t="str">
        <f>UPPER(C508)</f>
        <v>BONYHÁD</v>
      </c>
      <c r="G508" s="1" t="s">
        <v>3271</v>
      </c>
      <c r="H508" s="4" t="str">
        <f>IF(E508=1,LEFT(G508,1),IF(E508=2,CONCATENATE(LEFT(G508,1),RIGHT(G508,1)),IF(E508=3,CONCATENATE(LEFT(G508,1),MID(G508,3,1),RIGHT(G508,1)))))</f>
        <v>BND</v>
      </c>
      <c r="I508" s="4" t="str">
        <f>IF(A508=C508,"Igen","Nem")</f>
        <v>Nem</v>
      </c>
      <c r="J508" s="5" t="str">
        <f>IF(I508="Igen",COUNTIF(H$2:H$176,H508),"")</f>
        <v/>
      </c>
    </row>
    <row r="509" spans="1:10" x14ac:dyDescent="0.3">
      <c r="A509" s="1" t="s">
        <v>476</v>
      </c>
      <c r="B509" s="6">
        <v>217</v>
      </c>
      <c r="C509" s="1" t="s">
        <v>138</v>
      </c>
      <c r="D509" s="6">
        <f>INDEX($B$2:$B$3156,MATCH(C509,$A$2:$A$3156,0))</f>
        <v>4238</v>
      </c>
      <c r="E509" s="6">
        <f>IF(D509&gt;=100000,1,0)+IF(AND(D509&lt;100000,50000&lt;=D509),2,0)+IF(D509&lt;50000,3,0)</f>
        <v>3</v>
      </c>
      <c r="F509" s="1" t="str">
        <f>UPPER(C509)</f>
        <v>TAB</v>
      </c>
      <c r="G509" s="1" t="s">
        <v>3183</v>
      </c>
      <c r="H509" s="4" t="str">
        <f>IF(E509=1,LEFT(G509,1),IF(E509=2,CONCATENATE(LEFT(G509,1),RIGHT(G509,1)),IF(E509=3,CONCATENATE(LEFT(G509,1),MID(G509,3,1),RIGHT(G509,1)))))</f>
        <v>TBB</v>
      </c>
      <c r="I509" s="4" t="str">
        <f>IF(A509=C509,"Igen","Nem")</f>
        <v>Nem</v>
      </c>
      <c r="J509" s="5" t="str">
        <f>IF(I509="Igen",COUNTIF(H$2:H$176,H509),"")</f>
        <v/>
      </c>
    </row>
    <row r="510" spans="1:10" x14ac:dyDescent="0.3">
      <c r="A510" s="1" t="s">
        <v>477</v>
      </c>
      <c r="B510" s="6">
        <v>3292</v>
      </c>
      <c r="C510" s="1" t="s">
        <v>176</v>
      </c>
      <c r="D510" s="6">
        <f>INDEX($B$2:$B$3156,MATCH(C510,$A$2:$A$3156,0))</f>
        <v>6203</v>
      </c>
      <c r="E510" s="6">
        <f>IF(D510&gt;=100000,1,0)+IF(AND(D510&lt;100000,50000&lt;=D510),2,0)+IF(D510&lt;50000,3,0)</f>
        <v>3</v>
      </c>
      <c r="F510" s="1" t="str">
        <f>UPPER(C510)</f>
        <v>MÓRAHALOM</v>
      </c>
      <c r="G510" s="1" t="s">
        <v>3246</v>
      </c>
      <c r="H510" s="4" t="str">
        <f>IF(E510=1,LEFT(G510,1),IF(E510=2,CONCATENATE(LEFT(G510,1),RIGHT(G510,1)),IF(E510=3,CONCATENATE(LEFT(G510,1),MID(G510,3,1),RIGHT(G510,1)))))</f>
        <v>MRM</v>
      </c>
      <c r="I510" s="4" t="str">
        <f>IF(A510=C510,"Igen","Nem")</f>
        <v>Nem</v>
      </c>
      <c r="J510" s="5" t="str">
        <f>IF(I510="Igen",COUNTIF(H$2:H$176,H510),"")</f>
        <v/>
      </c>
    </row>
    <row r="511" spans="1:10" x14ac:dyDescent="0.3">
      <c r="A511" s="1" t="s">
        <v>478</v>
      </c>
      <c r="B511" s="6">
        <v>172</v>
      </c>
      <c r="C511" s="1" t="s">
        <v>428</v>
      </c>
      <c r="D511" s="6">
        <f>INDEX($B$2:$B$3156,MATCH(C511,$A$2:$A$3156,0))</f>
        <v>10555</v>
      </c>
      <c r="E511" s="6">
        <f>IF(D511&gt;=100000,1,0)+IF(AND(D511&lt;100000,50000&lt;=D511),2,0)+IF(D511&lt;50000,3,0)</f>
        <v>3</v>
      </c>
      <c r="F511" s="1" t="str">
        <f>UPPER(C511)</f>
        <v>CELLDÖMÖLK</v>
      </c>
      <c r="G511" s="1" t="s">
        <v>3310</v>
      </c>
      <c r="H511" s="4" t="str">
        <f>IF(E511=1,LEFT(G511,1),IF(E511=2,CONCATENATE(LEFT(G511,1),RIGHT(G511,1)),IF(E511=3,CONCATENATE(LEFT(G511,1),MID(G511,3,1),RIGHT(G511,1)))))</f>
        <v>CLK</v>
      </c>
      <c r="I511" s="4" t="str">
        <f>IF(A511=C511,"Igen","Nem")</f>
        <v>Nem</v>
      </c>
      <c r="J511" s="5" t="str">
        <f>IF(I511="Igen",COUNTIF(H$2:H$176,H511),"")</f>
        <v/>
      </c>
    </row>
    <row r="512" spans="1:10" x14ac:dyDescent="0.3">
      <c r="A512" s="1" t="s">
        <v>479</v>
      </c>
      <c r="B512" s="6">
        <v>370</v>
      </c>
      <c r="C512" s="1" t="s">
        <v>190</v>
      </c>
      <c r="D512" s="6">
        <f>INDEX($B$2:$B$3156,MATCH(C512,$A$2:$A$3156,0))</f>
        <v>3824</v>
      </c>
      <c r="E512" s="6">
        <f>IF(D512&gt;=100000,1,0)+IF(AND(D512&lt;100000,50000&lt;=D512),2,0)+IF(D512&lt;50000,3,0)</f>
        <v>3</v>
      </c>
      <c r="F512" s="1" t="str">
        <f>UPPER(C512)</f>
        <v>BÓLY</v>
      </c>
      <c r="G512" s="1" t="s">
        <v>3248</v>
      </c>
      <c r="H512" s="4" t="str">
        <f>IF(E512=1,LEFT(G512,1),IF(E512=2,CONCATENATE(LEFT(G512,1),RIGHT(G512,1)),IF(E512=3,CONCATENATE(LEFT(G512,1),MID(G512,3,1),RIGHT(G512,1)))))</f>
        <v>BLY</v>
      </c>
      <c r="I512" s="4" t="str">
        <f>IF(A512=C512,"Igen","Nem")</f>
        <v>Nem</v>
      </c>
      <c r="J512" s="5" t="str">
        <f>IF(I512="Igen",COUNTIF(H$2:H$176,H512),"")</f>
        <v/>
      </c>
    </row>
    <row r="513" spans="1:10" x14ac:dyDescent="0.3">
      <c r="A513" s="1" t="s">
        <v>480</v>
      </c>
      <c r="B513" s="6">
        <v>1271</v>
      </c>
      <c r="C513" s="1" t="s">
        <v>481</v>
      </c>
      <c r="D513" s="6">
        <f>INDEX($B$2:$B$3156,MATCH(C513,$A$2:$A$3156,0))</f>
        <v>8280</v>
      </c>
      <c r="E513" s="6">
        <f>IF(D513&gt;=100000,1,0)+IF(AND(D513&lt;100000,50000&lt;=D513),2,0)+IF(D513&lt;50000,3,0)</f>
        <v>3</v>
      </c>
      <c r="F513" s="1" t="str">
        <f>UPPER(C513)</f>
        <v>JÁNOSHALMA</v>
      </c>
      <c r="G513" s="1" t="s">
        <v>3297</v>
      </c>
      <c r="H513" s="4" t="str">
        <f>IF(E513=1,LEFT(G513,1),IF(E513=2,CONCATENATE(LEFT(G513,1),RIGHT(G513,1)),IF(E513=3,CONCATENATE(LEFT(G513,1),MID(G513,3,1),RIGHT(G513,1)))))</f>
        <v>JNA</v>
      </c>
      <c r="I513" s="4" t="str">
        <f>IF(A513=C513,"Igen","Nem")</f>
        <v>Nem</v>
      </c>
      <c r="J513" s="5" t="str">
        <f>IF(I513="Igen",COUNTIF(H$2:H$176,H513),"")</f>
        <v/>
      </c>
    </row>
    <row r="514" spans="1:10" x14ac:dyDescent="0.3">
      <c r="A514" s="1" t="s">
        <v>482</v>
      </c>
      <c r="B514" s="6">
        <v>687</v>
      </c>
      <c r="C514" s="1" t="s">
        <v>306</v>
      </c>
      <c r="D514" s="6">
        <f>INDEX($B$2:$B$3156,MATCH(C514,$A$2:$A$3156,0))</f>
        <v>3937</v>
      </c>
      <c r="E514" s="6">
        <f>IF(D514&gt;=100000,1,0)+IF(AND(D514&lt;100000,50000&lt;=D514),2,0)+IF(D514&lt;50000,3,0)</f>
        <v>3</v>
      </c>
      <c r="F514" s="1" t="str">
        <f>UPPER(C514)</f>
        <v>LETENYE</v>
      </c>
      <c r="G514" s="1" t="s">
        <v>3198</v>
      </c>
      <c r="H514" s="4" t="str">
        <f>IF(E514=1,LEFT(G514,1),IF(E514=2,CONCATENATE(LEFT(G514,1),RIGHT(G514,1)),IF(E514=3,CONCATENATE(LEFT(G514,1),MID(G514,3,1),RIGHT(G514,1)))))</f>
        <v>LTE</v>
      </c>
      <c r="I514" s="4" t="str">
        <f>IF(A514=C514,"Igen","Nem")</f>
        <v>Nem</v>
      </c>
      <c r="J514" s="5" t="str">
        <f>IF(I514="Igen",COUNTIF(H$2:H$176,H514),"")</f>
        <v/>
      </c>
    </row>
    <row r="515" spans="1:10" x14ac:dyDescent="0.3">
      <c r="A515" s="1" t="s">
        <v>483</v>
      </c>
      <c r="B515" s="6">
        <v>832</v>
      </c>
      <c r="C515" s="1" t="s">
        <v>165</v>
      </c>
      <c r="D515" s="6">
        <f>INDEX($B$2:$B$3156,MATCH(C515,$A$2:$A$3156,0))</f>
        <v>32214</v>
      </c>
      <c r="E515" s="6">
        <f>IF(D515&gt;=100000,1,0)+IF(AND(D515&lt;100000,50000&lt;=D515),2,0)+IF(D515&lt;50000,3,0)</f>
        <v>3</v>
      </c>
      <c r="F515" s="1" t="str">
        <f>UPPER(C515)</f>
        <v>ÓZD</v>
      </c>
      <c r="G515" s="1" t="s">
        <v>3245</v>
      </c>
      <c r="H515" s="4" t="str">
        <f>IF(E515=1,LEFT(G515,1),IF(E515=2,CONCATENATE(LEFT(G515,1),RIGHT(G515,1)),IF(E515=3,CONCATENATE(LEFT(G515,1),MID(G515,3,1),RIGHT(G515,1)))))</f>
        <v>ODD</v>
      </c>
      <c r="I515" s="4" t="str">
        <f>IF(A515=C515,"Igen","Nem")</f>
        <v>Nem</v>
      </c>
      <c r="J515" s="5" t="str">
        <f>IF(I515="Igen",COUNTIF(H$2:H$176,H515),"")</f>
        <v/>
      </c>
    </row>
    <row r="516" spans="1:10" x14ac:dyDescent="0.3">
      <c r="A516" s="1" t="s">
        <v>484</v>
      </c>
      <c r="B516" s="6">
        <v>262</v>
      </c>
      <c r="C516" s="1" t="s">
        <v>455</v>
      </c>
      <c r="D516" s="6">
        <f>INDEX($B$2:$B$3156,MATCH(C516,$A$2:$A$3156,0))</f>
        <v>16072</v>
      </c>
      <c r="E516" s="6">
        <f>IF(D516&gt;=100000,1,0)+IF(AND(D516&lt;100000,50000&lt;=D516),2,0)+IF(D516&lt;50000,3,0)</f>
        <v>3</v>
      </c>
      <c r="F516" s="1" t="str">
        <f>UPPER(C516)</f>
        <v>MEZŐKÖVESD</v>
      </c>
      <c r="G516" s="1" t="s">
        <v>3318</v>
      </c>
      <c r="H516" s="4" t="str">
        <f>IF(E516=1,LEFT(G516,1),IF(E516=2,CONCATENATE(LEFT(G516,1),RIGHT(G516,1)),IF(E516=3,CONCATENATE(LEFT(G516,1),MID(G516,3,1),RIGHT(G516,1)))))</f>
        <v>MZD</v>
      </c>
      <c r="I516" s="4" t="str">
        <f>IF(A516=C516,"Igen","Nem")</f>
        <v>Nem</v>
      </c>
      <c r="J516" s="5" t="str">
        <f>IF(I516="Igen",COUNTIF(H$2:H$176,H516),"")</f>
        <v/>
      </c>
    </row>
    <row r="517" spans="1:10" x14ac:dyDescent="0.3">
      <c r="A517" s="1" t="s">
        <v>485</v>
      </c>
      <c r="B517" s="6">
        <v>707</v>
      </c>
      <c r="C517" s="1" t="s">
        <v>455</v>
      </c>
      <c r="D517" s="6">
        <f>INDEX($B$2:$B$3156,MATCH(C517,$A$2:$A$3156,0))</f>
        <v>16072</v>
      </c>
      <c r="E517" s="6">
        <f>IF(D517&gt;=100000,1,0)+IF(AND(D517&lt;100000,50000&lt;=D517),2,0)+IF(D517&lt;50000,3,0)</f>
        <v>3</v>
      </c>
      <c r="F517" s="1" t="str">
        <f>UPPER(C517)</f>
        <v>MEZŐKÖVESD</v>
      </c>
      <c r="G517" s="1" t="s">
        <v>3318</v>
      </c>
      <c r="H517" s="4" t="str">
        <f>IF(E517=1,LEFT(G517,1),IF(E517=2,CONCATENATE(LEFT(G517,1),RIGHT(G517,1)),IF(E517=3,CONCATENATE(LEFT(G517,1),MID(G517,3,1),RIGHT(G517,1)))))</f>
        <v>MZD</v>
      </c>
      <c r="I517" s="4" t="str">
        <f>IF(A517=C517,"Igen","Nem")</f>
        <v>Nem</v>
      </c>
      <c r="J517" s="5" t="str">
        <f>IF(I517="Igen",COUNTIF(H$2:H$176,H517),"")</f>
        <v/>
      </c>
    </row>
    <row r="518" spans="1:10" x14ac:dyDescent="0.3">
      <c r="A518" s="1" t="s">
        <v>486</v>
      </c>
      <c r="B518" s="6">
        <v>3073</v>
      </c>
      <c r="C518" s="1" t="s">
        <v>165</v>
      </c>
      <c r="D518" s="6">
        <f>INDEX($B$2:$B$3156,MATCH(C518,$A$2:$A$3156,0))</f>
        <v>32214</v>
      </c>
      <c r="E518" s="6">
        <f>IF(D518&gt;=100000,1,0)+IF(AND(D518&lt;100000,50000&lt;=D518),2,0)+IF(D518&lt;50000,3,0)</f>
        <v>3</v>
      </c>
      <c r="F518" s="1" t="str">
        <f>UPPER(C518)</f>
        <v>ÓZD</v>
      </c>
      <c r="G518" s="1" t="s">
        <v>3245</v>
      </c>
      <c r="H518" s="4" t="str">
        <f>IF(E518=1,LEFT(G518,1),IF(E518=2,CONCATENATE(LEFT(G518,1),RIGHT(G518,1)),IF(E518=3,CONCATENATE(LEFT(G518,1),MID(G518,3,1),RIGHT(G518,1)))))</f>
        <v>ODD</v>
      </c>
      <c r="I518" s="4" t="str">
        <f>IF(A518=C518,"Igen","Nem")</f>
        <v>Nem</v>
      </c>
      <c r="J518" s="5" t="str">
        <f>IF(I518="Igen",COUNTIF(H$2:H$176,H518),"")</f>
        <v/>
      </c>
    </row>
    <row r="519" spans="1:10" x14ac:dyDescent="0.3">
      <c r="A519" s="1" t="s">
        <v>487</v>
      </c>
      <c r="B519" s="6">
        <v>1178</v>
      </c>
      <c r="C519" s="1" t="s">
        <v>165</v>
      </c>
      <c r="D519" s="6">
        <f>INDEX($B$2:$B$3156,MATCH(C519,$A$2:$A$3156,0))</f>
        <v>32214</v>
      </c>
      <c r="E519" s="6">
        <f>IF(D519&gt;=100000,1,0)+IF(AND(D519&lt;100000,50000&lt;=D519),2,0)+IF(D519&lt;50000,3,0)</f>
        <v>3</v>
      </c>
      <c r="F519" s="1" t="str">
        <f>UPPER(C519)</f>
        <v>ÓZD</v>
      </c>
      <c r="G519" s="1" t="s">
        <v>3245</v>
      </c>
      <c r="H519" s="4" t="str">
        <f>IF(E519=1,LEFT(G519,1),IF(E519=2,CONCATENATE(LEFT(G519,1),RIGHT(G519,1)),IF(E519=3,CONCATENATE(LEFT(G519,1),MID(G519,3,1),RIGHT(G519,1)))))</f>
        <v>ODD</v>
      </c>
      <c r="I519" s="4" t="str">
        <f>IF(A519=C519,"Igen","Nem")</f>
        <v>Nem</v>
      </c>
      <c r="J519" s="5" t="str">
        <f>IF(I519="Igen",COUNTIF(H$2:H$176,H519),"")</f>
        <v/>
      </c>
    </row>
    <row r="520" spans="1:10" x14ac:dyDescent="0.3">
      <c r="A520" s="1" t="s">
        <v>488</v>
      </c>
      <c r="B520" s="6">
        <v>1149</v>
      </c>
      <c r="C520" s="1" t="s">
        <v>28</v>
      </c>
      <c r="D520" s="6">
        <f>INDEX($B$2:$B$3156,MATCH(C520,$A$2:$A$3156,0))</f>
        <v>9358</v>
      </c>
      <c r="E520" s="6">
        <f>IF(D520&gt;=100000,1,0)+IF(AND(D520&lt;100000,50000&lt;=D520),2,0)+IF(D520&lt;50000,3,0)</f>
        <v>3</v>
      </c>
      <c r="F520" s="1" t="str">
        <f>UPPER(C520)</f>
        <v>EDELÉNY</v>
      </c>
      <c r="G520" s="1" t="s">
        <v>3226</v>
      </c>
      <c r="H520" s="4" t="str">
        <f>IF(E520=1,LEFT(G520,1),IF(E520=2,CONCATENATE(LEFT(G520,1),RIGHT(G520,1)),IF(E520=3,CONCATENATE(LEFT(G520,1),MID(G520,3,1),RIGHT(G520,1)))))</f>
        <v>EEY</v>
      </c>
      <c r="I520" s="4" t="str">
        <f>IF(A520=C520,"Igen","Nem")</f>
        <v>Nem</v>
      </c>
      <c r="J520" s="5" t="str">
        <f>IF(I520="Igen",COUNTIF(H$2:H$176,H520),"")</f>
        <v/>
      </c>
    </row>
    <row r="521" spans="1:10" x14ac:dyDescent="0.3">
      <c r="A521" s="1" t="s">
        <v>489</v>
      </c>
      <c r="B521" s="6">
        <v>931</v>
      </c>
      <c r="C521" s="1" t="s">
        <v>114</v>
      </c>
      <c r="D521" s="6">
        <f>INDEX($B$2:$B$3156,MATCH(C521,$A$2:$A$3156,0))</f>
        <v>2702</v>
      </c>
      <c r="E521" s="6">
        <f>IF(D521&gt;=100000,1,0)+IF(AND(D521&lt;100000,50000&lt;=D521),2,0)+IF(D521&lt;50000,3,0)</f>
        <v>3</v>
      </c>
      <c r="F521" s="1" t="str">
        <f>UPPER(C521)</f>
        <v>RÉTSÁG</v>
      </c>
      <c r="G521" s="1" t="s">
        <v>3265</v>
      </c>
      <c r="H521" s="4" t="str">
        <f>IF(E521=1,LEFT(G521,1),IF(E521=2,CONCATENATE(LEFT(G521,1),RIGHT(G521,1)),IF(E521=3,CONCATENATE(LEFT(G521,1),MID(G521,3,1),RIGHT(G521,1)))))</f>
        <v>RTG</v>
      </c>
      <c r="I521" s="4" t="str">
        <f>IF(A521=C521,"Igen","Nem")</f>
        <v>Nem</v>
      </c>
      <c r="J521" s="5" t="str">
        <f>IF(I521="Igen",COUNTIF(H$2:H$176,H521),"")</f>
        <v/>
      </c>
    </row>
    <row r="522" spans="1:10" x14ac:dyDescent="0.3">
      <c r="A522" s="1" t="s">
        <v>490</v>
      </c>
      <c r="B522" s="6">
        <v>329</v>
      </c>
      <c r="C522" s="1" t="s">
        <v>51</v>
      </c>
      <c r="D522" s="6">
        <f>INDEX($B$2:$B$3156,MATCH(C522,$A$2:$A$3156,0))</f>
        <v>4167</v>
      </c>
      <c r="E522" s="6">
        <f>IF(D522&gt;=100000,1,0)+IF(AND(D522&lt;100000,50000&lt;=D522),2,0)+IF(D522&lt;50000,3,0)</f>
        <v>3</v>
      </c>
      <c r="F522" s="1" t="str">
        <f>UPPER(C522)</f>
        <v>DEVECSER</v>
      </c>
      <c r="G522" s="1" t="s">
        <v>3168</v>
      </c>
      <c r="H522" s="4" t="str">
        <f>IF(E522=1,LEFT(G522,1),IF(E522=2,CONCATENATE(LEFT(G522,1),RIGHT(G522,1)),IF(E522=3,CONCATENATE(LEFT(G522,1),MID(G522,3,1),RIGHT(G522,1)))))</f>
        <v>DVR</v>
      </c>
      <c r="I522" s="4" t="str">
        <f>IF(A522=C522,"Igen","Nem")</f>
        <v>Nem</v>
      </c>
      <c r="J522" s="5" t="str">
        <f>IF(I522="Igen",COUNTIF(H$2:H$176,H522),"")</f>
        <v/>
      </c>
    </row>
    <row r="523" spans="1:10" x14ac:dyDescent="0.3">
      <c r="A523" s="1" t="s">
        <v>491</v>
      </c>
      <c r="B523" s="6">
        <v>710</v>
      </c>
      <c r="C523" s="1" t="s">
        <v>225</v>
      </c>
      <c r="D523" s="6">
        <f>INDEX($B$2:$B$3156,MATCH(C523,$A$2:$A$3156,0))</f>
        <v>6831</v>
      </c>
      <c r="E523" s="6">
        <f>IF(D523&gt;=100000,1,0)+IF(AND(D523&lt;100000,50000&lt;=D523),2,0)+IF(D523&lt;50000,3,0)</f>
        <v>3</v>
      </c>
      <c r="F523" s="1" t="str">
        <f>UPPER(C523)</f>
        <v>ZIRC</v>
      </c>
      <c r="G523" s="1" t="s">
        <v>3192</v>
      </c>
      <c r="H523" s="4" t="str">
        <f>IF(E523=1,LEFT(G523,1),IF(E523=2,CONCATENATE(LEFT(G523,1),RIGHT(G523,1)),IF(E523=3,CONCATENATE(LEFT(G523,1),MID(G523,3,1),RIGHT(G523,1)))))</f>
        <v>ZRC</v>
      </c>
      <c r="I523" s="4" t="str">
        <f>IF(A523=C523,"Igen","Nem")</f>
        <v>Nem</v>
      </c>
      <c r="J523" s="5" t="str">
        <f>IF(I523="Igen",COUNTIF(H$2:H$176,H523),"")</f>
        <v/>
      </c>
    </row>
    <row r="524" spans="1:10" x14ac:dyDescent="0.3">
      <c r="A524" s="1" t="s">
        <v>492</v>
      </c>
      <c r="B524" s="6">
        <v>128</v>
      </c>
      <c r="C524" s="1" t="s">
        <v>14</v>
      </c>
      <c r="D524" s="6">
        <f>INDEX($B$2:$B$3156,MATCH(C524,$A$2:$A$3156,0))</f>
        <v>142873</v>
      </c>
      <c r="E524" s="6">
        <f>IF(D524&gt;=100000,1,0)+IF(AND(D524&lt;100000,50000&lt;=D524),2,0)+IF(D524&lt;50000,3,0)</f>
        <v>1</v>
      </c>
      <c r="F524" s="1" t="str">
        <f>UPPER(C524)</f>
        <v>PÉCS</v>
      </c>
      <c r="G524" s="1" t="s">
        <v>3225</v>
      </c>
      <c r="H524" s="4" t="str">
        <f>IF(E524=1,LEFT(G524,1),IF(E524=2,CONCATENATE(LEFT(G524,1),RIGHT(G524,1)),IF(E524=3,CONCATENATE(LEFT(G524,1),MID(G524,3,1),RIGHT(G524,1)))))</f>
        <v>P</v>
      </c>
      <c r="I524" s="4" t="str">
        <f>IF(A524=C524,"Igen","Nem")</f>
        <v>Nem</v>
      </c>
      <c r="J524" s="5" t="str">
        <f>IF(I524="Igen",COUNTIF(H$2:H$176,H524),"")</f>
        <v/>
      </c>
    </row>
    <row r="525" spans="1:10" x14ac:dyDescent="0.3">
      <c r="A525" s="1" t="s">
        <v>493</v>
      </c>
      <c r="B525" s="6">
        <v>862</v>
      </c>
      <c r="C525" s="1" t="s">
        <v>494</v>
      </c>
      <c r="D525" s="6">
        <f>INDEX($B$2:$B$3156,MATCH(C525,$A$2:$A$3156,0))</f>
        <v>7898</v>
      </c>
      <c r="E525" s="6">
        <f>IF(D525&gt;=100000,1,0)+IF(AND(D525&lt;100000,50000&lt;=D525),2,0)+IF(D525&lt;50000,3,0)</f>
        <v>3</v>
      </c>
      <c r="F525" s="1" t="str">
        <f>UPPER(C525)</f>
        <v>FEHÉRGYARMAT</v>
      </c>
      <c r="G525" s="1" t="s">
        <v>3234</v>
      </c>
      <c r="H525" s="4" t="str">
        <f>IF(E525=1,LEFT(G525,1),IF(E525=2,CONCATENATE(LEFT(G525,1),RIGHT(G525,1)),IF(E525=3,CONCATENATE(LEFT(G525,1),MID(G525,3,1),RIGHT(G525,1)))))</f>
        <v>FHT</v>
      </c>
      <c r="I525" s="4" t="str">
        <f>IF(A525=C525,"Igen","Nem")</f>
        <v>Nem</v>
      </c>
      <c r="J525" s="5" t="str">
        <f>IF(I525="Igen",COUNTIF(H$2:H$176,H525),"")</f>
        <v/>
      </c>
    </row>
    <row r="526" spans="1:10" x14ac:dyDescent="0.3">
      <c r="A526" s="1" t="s">
        <v>495</v>
      </c>
      <c r="B526" s="6">
        <v>332</v>
      </c>
      <c r="C526" s="1" t="s">
        <v>86</v>
      </c>
      <c r="D526" s="6">
        <f>INDEX($B$2:$B$3156,MATCH(C526,$A$2:$A$3156,0))</f>
        <v>10421</v>
      </c>
      <c r="E526" s="6">
        <f>IF(D526&gt;=100000,1,0)+IF(AND(D526&lt;100000,50000&lt;=D526),2,0)+IF(D526&lt;50000,3,0)</f>
        <v>3</v>
      </c>
      <c r="F526" s="1" t="str">
        <f>UPPER(C526)</f>
        <v>SZIGETVÁR</v>
      </c>
      <c r="G526" s="1" t="s">
        <v>3261</v>
      </c>
      <c r="H526" s="4" t="str">
        <f>IF(E526=1,LEFT(G526,1),IF(E526=2,CONCATENATE(LEFT(G526,1),RIGHT(G526,1)),IF(E526=3,CONCATENATE(LEFT(G526,1),MID(G526,3,1),RIGHT(G526,1)))))</f>
        <v>SIR</v>
      </c>
      <c r="I526" s="4" t="str">
        <f>IF(A526=C526,"Igen","Nem")</f>
        <v>Nem</v>
      </c>
      <c r="J526" s="5" t="str">
        <f>IF(I526="Igen",COUNTIF(H$2:H$176,H526),"")</f>
        <v/>
      </c>
    </row>
    <row r="527" spans="1:10" x14ac:dyDescent="0.3">
      <c r="A527" s="1" t="s">
        <v>496</v>
      </c>
      <c r="B527" s="6">
        <v>290</v>
      </c>
      <c r="C527" s="1" t="s">
        <v>38</v>
      </c>
      <c r="D527" s="6">
        <f>INDEX($B$2:$B$3156,MATCH(C527,$A$2:$A$3156,0))</f>
        <v>78407</v>
      </c>
      <c r="E527" s="6">
        <f>IF(D527&gt;=100000,1,0)+IF(AND(D527&lt;100000,50000&lt;=D527),2,0)+IF(D527&lt;50000,3,0)</f>
        <v>2</v>
      </c>
      <c r="F527" s="1" t="str">
        <f>UPPER(C527)</f>
        <v>SZOMBATHELY</v>
      </c>
      <c r="G527" s="1" t="s">
        <v>3166</v>
      </c>
      <c r="H527" s="4" t="str">
        <f>IF(E527=1,LEFT(G527,1),IF(E527=2,CONCATENATE(LEFT(G527,1),RIGHT(G527,1)),IF(E527=3,CONCATENATE(LEFT(G527,1),MID(G527,3,1),RIGHT(G527,1)))))</f>
        <v>SY</v>
      </c>
      <c r="I527" s="4" t="str">
        <f>IF(A527=C527,"Igen","Nem")</f>
        <v>Nem</v>
      </c>
      <c r="J527" s="5" t="str">
        <f>IF(I527="Igen",COUNTIF(H$2:H$176,H527),"")</f>
        <v/>
      </c>
    </row>
    <row r="528" spans="1:10" x14ac:dyDescent="0.3">
      <c r="A528" s="1" t="s">
        <v>497</v>
      </c>
      <c r="B528" s="6">
        <v>360</v>
      </c>
      <c r="C528" s="1" t="s">
        <v>498</v>
      </c>
      <c r="D528" s="6">
        <f>INDEX($B$2:$B$3156,MATCH(C528,$A$2:$A$3156,0))</f>
        <v>11865</v>
      </c>
      <c r="E528" s="6">
        <f>IF(D528&gt;=100000,1,0)+IF(AND(D528&lt;100000,50000&lt;=D528),2,0)+IF(D528&lt;50000,3,0)</f>
        <v>3</v>
      </c>
      <c r="F528" s="1" t="str">
        <f>UPPER(C528)</f>
        <v>KŐSZEG</v>
      </c>
      <c r="G528" s="1" t="s">
        <v>3319</v>
      </c>
      <c r="H528" s="4" t="str">
        <f>IF(E528=1,LEFT(G528,1),IF(E528=2,CONCATENATE(LEFT(G528,1),RIGHT(G528,1)),IF(E528=3,CONCATENATE(LEFT(G528,1),MID(G528,3,1),RIGHT(G528,1)))))</f>
        <v>KSG</v>
      </c>
      <c r="I528" s="4" t="str">
        <f>IF(A528=C528,"Igen","Nem")</f>
        <v>Nem</v>
      </c>
      <c r="J528" s="5" t="str">
        <f>IF(I528="Igen",COUNTIF(H$2:H$176,H528),"")</f>
        <v/>
      </c>
    </row>
    <row r="529" spans="1:10" x14ac:dyDescent="0.3">
      <c r="A529" s="1" t="s">
        <v>499</v>
      </c>
      <c r="B529" s="6">
        <v>177</v>
      </c>
      <c r="C529" s="1" t="s">
        <v>95</v>
      </c>
      <c r="D529" s="6">
        <f>INDEX($B$2:$B$3156,MATCH(C529,$A$2:$A$3156,0))</f>
        <v>13972</v>
      </c>
      <c r="E529" s="6">
        <f>IF(D529&gt;=100000,1,0)+IF(AND(D529&lt;100000,50000&lt;=D529),2,0)+IF(D529&lt;50000,3,0)</f>
        <v>3</v>
      </c>
      <c r="F529" s="1" t="str">
        <f>UPPER(C529)</f>
        <v>SÁTORALJAÚJHELY</v>
      </c>
      <c r="G529" s="1" t="s">
        <v>3325</v>
      </c>
      <c r="H529" s="4" t="str">
        <f>IF(E529=1,LEFT(G529,1),IF(E529=2,CONCATENATE(LEFT(G529,1),RIGHT(G529,1)),IF(E529=3,CONCATENATE(LEFT(G529,1),MID(G529,3,1),RIGHT(G529,1)))))</f>
        <v>STY</v>
      </c>
      <c r="I529" s="4" t="str">
        <f>IF(A529=C529,"Igen","Nem")</f>
        <v>Nem</v>
      </c>
      <c r="J529" s="5" t="str">
        <f>IF(I529="Igen",COUNTIF(H$2:H$176,H529),"")</f>
        <v/>
      </c>
    </row>
    <row r="530" spans="1:10" x14ac:dyDescent="0.3">
      <c r="A530" s="1" t="s">
        <v>500</v>
      </c>
      <c r="B530" s="6">
        <v>777</v>
      </c>
      <c r="C530" s="1" t="s">
        <v>353</v>
      </c>
      <c r="D530" s="6">
        <f>INDEX($B$2:$B$3156,MATCH(C530,$A$2:$A$3156,0))</f>
        <v>15226</v>
      </c>
      <c r="E530" s="6">
        <f>IF(D530&gt;=100000,1,0)+IF(AND(D530&lt;100000,50000&lt;=D530),2,0)+IF(D530&lt;50000,3,0)</f>
        <v>3</v>
      </c>
      <c r="F530" s="1" t="str">
        <f>UPPER(C530)</f>
        <v>SÁRVÁR</v>
      </c>
      <c r="G530" s="1" t="s">
        <v>3288</v>
      </c>
      <c r="H530" s="4" t="str">
        <f>IF(E530=1,LEFT(G530,1),IF(E530=2,CONCATENATE(LEFT(G530,1),RIGHT(G530,1)),IF(E530=3,CONCATENATE(LEFT(G530,1),MID(G530,3,1),RIGHT(G530,1)))))</f>
        <v>SRR</v>
      </c>
      <c r="I530" s="4" t="str">
        <f>IF(A530=C530,"Igen","Nem")</f>
        <v>Nem</v>
      </c>
      <c r="J530" s="5" t="str">
        <f>IF(I530="Igen",COUNTIF(H$2:H$176,H530),"")</f>
        <v/>
      </c>
    </row>
    <row r="531" spans="1:10" x14ac:dyDescent="0.3">
      <c r="A531" s="1" t="s">
        <v>501</v>
      </c>
      <c r="B531" s="6">
        <v>2594</v>
      </c>
      <c r="C531" s="1" t="s">
        <v>133</v>
      </c>
      <c r="D531" s="6">
        <f>INDEX($B$2:$B$3156,MATCH(C531,$A$2:$A$3156,0))</f>
        <v>154521</v>
      </c>
      <c r="E531" s="6">
        <f>IF(D531&gt;=100000,1,0)+IF(AND(D531&lt;100000,50000&lt;=D531),2,0)+IF(D531&lt;50000,3,0)</f>
        <v>1</v>
      </c>
      <c r="F531" s="1" t="str">
        <f>UPPER(C531)</f>
        <v>MISKOLC</v>
      </c>
      <c r="G531" s="1" t="s">
        <v>3182</v>
      </c>
      <c r="H531" s="4" t="str">
        <f>IF(E531=1,LEFT(G531,1),IF(E531=2,CONCATENATE(LEFT(G531,1),RIGHT(G531,1)),IF(E531=3,CONCATENATE(LEFT(G531,1),MID(G531,3,1),RIGHT(G531,1)))))</f>
        <v>M</v>
      </c>
      <c r="I531" s="4" t="str">
        <f>IF(A531=C531,"Igen","Nem")</f>
        <v>Nem</v>
      </c>
      <c r="J531" s="5" t="str">
        <f>IF(I531="Igen",COUNTIF(H$2:H$176,H531),"")</f>
        <v/>
      </c>
    </row>
    <row r="532" spans="1:10" x14ac:dyDescent="0.3">
      <c r="A532" s="1" t="s">
        <v>502</v>
      </c>
      <c r="B532" s="6">
        <v>257</v>
      </c>
      <c r="C532" s="1" t="s">
        <v>84</v>
      </c>
      <c r="D532" s="6">
        <f>INDEX($B$2:$B$3156,MATCH(C532,$A$2:$A$3156,0))</f>
        <v>57403</v>
      </c>
      <c r="E532" s="6">
        <f>IF(D532&gt;=100000,1,0)+IF(AND(D532&lt;100000,50000&lt;=D532),2,0)+IF(D532&lt;50000,3,0)</f>
        <v>2</v>
      </c>
      <c r="F532" s="1" t="str">
        <f>UPPER(C532)</f>
        <v>ZALAEGERSZEG</v>
      </c>
      <c r="G532" s="1" t="s">
        <v>3176</v>
      </c>
      <c r="H532" s="4" t="str">
        <f>IF(E532=1,LEFT(G532,1),IF(E532=2,CONCATENATE(LEFT(G532,1),RIGHT(G532,1)),IF(E532=3,CONCATENATE(LEFT(G532,1),MID(G532,3,1),RIGHT(G532,1)))))</f>
        <v>ZG</v>
      </c>
      <c r="I532" s="4" t="str">
        <f>IF(A532=C532,"Igen","Nem")</f>
        <v>Nem</v>
      </c>
      <c r="J532" s="5" t="str">
        <f>IF(I532="Igen",COUNTIF(H$2:H$176,H532),"")</f>
        <v/>
      </c>
    </row>
    <row r="533" spans="1:10" x14ac:dyDescent="0.3">
      <c r="A533" s="1" t="s">
        <v>503</v>
      </c>
      <c r="B533" s="6">
        <v>34</v>
      </c>
      <c r="C533" s="1" t="s">
        <v>119</v>
      </c>
      <c r="D533" s="6">
        <f>INDEX($B$2:$B$3156,MATCH(C533,$A$2:$A$3156,0))</f>
        <v>7348</v>
      </c>
      <c r="E533" s="6">
        <f>IF(D533&gt;=100000,1,0)+IF(AND(D533&lt;100000,50000&lt;=D533),2,0)+IF(D533&lt;50000,3,0)</f>
        <v>3</v>
      </c>
      <c r="F533" s="1" t="str">
        <f>UPPER(C533)</f>
        <v>LENTI</v>
      </c>
      <c r="G533" s="1" t="s">
        <v>3181</v>
      </c>
      <c r="H533" s="4" t="str">
        <f>IF(E533=1,LEFT(G533,1),IF(E533=2,CONCATENATE(LEFT(G533,1),RIGHT(G533,1)),IF(E533=3,CONCATENATE(LEFT(G533,1),MID(G533,3,1),RIGHT(G533,1)))))</f>
        <v>LNI</v>
      </c>
      <c r="I533" s="4" t="str">
        <f>IF(A533=C533,"Igen","Nem")</f>
        <v>Nem</v>
      </c>
      <c r="J533" s="5" t="str">
        <f>IF(I533="Igen",COUNTIF(H$2:H$176,H533),"")</f>
        <v/>
      </c>
    </row>
    <row r="534" spans="1:10" x14ac:dyDescent="0.3">
      <c r="A534" s="1" t="s">
        <v>504</v>
      </c>
      <c r="B534" s="6">
        <v>391</v>
      </c>
      <c r="C534" s="1" t="s">
        <v>353</v>
      </c>
      <c r="D534" s="6">
        <f>INDEX($B$2:$B$3156,MATCH(C534,$A$2:$A$3156,0))</f>
        <v>15226</v>
      </c>
      <c r="E534" s="6">
        <f>IF(D534&gt;=100000,1,0)+IF(AND(D534&lt;100000,50000&lt;=D534),2,0)+IF(D534&lt;50000,3,0)</f>
        <v>3</v>
      </c>
      <c r="F534" s="1" t="str">
        <f>UPPER(C534)</f>
        <v>SÁRVÁR</v>
      </c>
      <c r="G534" s="1" t="s">
        <v>3288</v>
      </c>
      <c r="H534" s="4" t="str">
        <f>IF(E534=1,LEFT(G534,1),IF(E534=2,CONCATENATE(LEFT(G534,1),RIGHT(G534,1)),IF(E534=3,CONCATENATE(LEFT(G534,1),MID(G534,3,1),RIGHT(G534,1)))))</f>
        <v>SRR</v>
      </c>
      <c r="I534" s="4" t="str">
        <f>IF(A534=C534,"Igen","Nem")</f>
        <v>Nem</v>
      </c>
      <c r="J534" s="5" t="str">
        <f>IF(I534="Igen",COUNTIF(H$2:H$176,H534),"")</f>
        <v/>
      </c>
    </row>
    <row r="535" spans="1:10" x14ac:dyDescent="0.3">
      <c r="A535" s="1" t="s">
        <v>505</v>
      </c>
      <c r="B535" s="6">
        <v>271</v>
      </c>
      <c r="C535" s="1" t="s">
        <v>353</v>
      </c>
      <c r="D535" s="6">
        <f>INDEX($B$2:$B$3156,MATCH(C535,$A$2:$A$3156,0))</f>
        <v>15226</v>
      </c>
      <c r="E535" s="6">
        <f>IF(D535&gt;=100000,1,0)+IF(AND(D535&lt;100000,50000&lt;=D535),2,0)+IF(D535&lt;50000,3,0)</f>
        <v>3</v>
      </c>
      <c r="F535" s="1" t="str">
        <f>UPPER(C535)</f>
        <v>SÁRVÁR</v>
      </c>
      <c r="G535" s="1" t="s">
        <v>3288</v>
      </c>
      <c r="H535" s="4" t="str">
        <f>IF(E535=1,LEFT(G535,1),IF(E535=2,CONCATENATE(LEFT(G535,1),RIGHT(G535,1)),IF(E535=3,CONCATENATE(LEFT(G535,1),MID(G535,3,1),RIGHT(G535,1)))))</f>
        <v>SRR</v>
      </c>
      <c r="I535" s="4" t="str">
        <f>IF(A535=C535,"Igen","Nem")</f>
        <v>Nem</v>
      </c>
      <c r="J535" s="5" t="str">
        <f>IF(I535="Igen",COUNTIF(H$2:H$176,H535),"")</f>
        <v/>
      </c>
    </row>
    <row r="536" spans="1:10" x14ac:dyDescent="0.3">
      <c r="A536" s="1" t="s">
        <v>506</v>
      </c>
      <c r="B536" s="6">
        <v>2174</v>
      </c>
      <c r="C536" s="1" t="s">
        <v>260</v>
      </c>
      <c r="D536" s="6">
        <f>INDEX($B$2:$B$3156,MATCH(C536,$A$2:$A$3156,0))</f>
        <v>11142</v>
      </c>
      <c r="E536" s="6">
        <f>IF(D536&gt;=100000,1,0)+IF(AND(D536&lt;100000,50000&lt;=D536),2,0)+IF(D536&lt;50000,3,0)</f>
        <v>3</v>
      </c>
      <c r="F536" s="1" t="str">
        <f>UPPER(C536)</f>
        <v>MARCALI</v>
      </c>
      <c r="G536" s="1" t="s">
        <v>3196</v>
      </c>
      <c r="H536" s="4" t="str">
        <f>IF(E536=1,LEFT(G536,1),IF(E536=2,CONCATENATE(LEFT(G536,1),RIGHT(G536,1)),IF(E536=3,CONCATENATE(LEFT(G536,1),MID(G536,3,1),RIGHT(G536,1)))))</f>
        <v>MRI</v>
      </c>
      <c r="I536" s="4" t="str">
        <f>IF(A536=C536,"Igen","Nem")</f>
        <v>Nem</v>
      </c>
      <c r="J536" s="5" t="str">
        <f>IF(I536="Igen",COUNTIF(H$2:H$176,H536),"")</f>
        <v/>
      </c>
    </row>
    <row r="537" spans="1:10" x14ac:dyDescent="0.3">
      <c r="A537" s="1" t="s">
        <v>507</v>
      </c>
      <c r="B537" s="6">
        <v>2959</v>
      </c>
      <c r="C537" s="1" t="s">
        <v>290</v>
      </c>
      <c r="D537" s="6">
        <f>INDEX($B$2:$B$3156,MATCH(C537,$A$2:$A$3156,0))</f>
        <v>9176</v>
      </c>
      <c r="E537" s="6">
        <f>IF(D537&gt;=100000,1,0)+IF(AND(D537&lt;100000,50000&lt;=D537),2,0)+IF(D537&lt;50000,3,0)</f>
        <v>3</v>
      </c>
      <c r="F537" s="1" t="str">
        <f>UPPER(C537)</f>
        <v>NAGYKÁLLÓ</v>
      </c>
      <c r="G537" s="1" t="s">
        <v>3281</v>
      </c>
      <c r="H537" s="4" t="str">
        <f>IF(E537=1,LEFT(G537,1),IF(E537=2,CONCATENATE(LEFT(G537,1),RIGHT(G537,1)),IF(E537=3,CONCATENATE(LEFT(G537,1),MID(G537,3,1),RIGHT(G537,1)))))</f>
        <v>NGO</v>
      </c>
      <c r="I537" s="4" t="str">
        <f>IF(A537=C537,"Igen","Nem")</f>
        <v>Nem</v>
      </c>
      <c r="J537" s="5" t="str">
        <f>IF(I537="Igen",COUNTIF(H$2:H$176,H537),"")</f>
        <v/>
      </c>
    </row>
    <row r="538" spans="1:10" x14ac:dyDescent="0.3">
      <c r="A538" s="1" t="s">
        <v>508</v>
      </c>
      <c r="B538" s="6">
        <v>2643</v>
      </c>
      <c r="C538" s="1" t="s">
        <v>421</v>
      </c>
      <c r="D538" s="6">
        <f>INDEX($B$2:$B$3156,MATCH(C538,$A$2:$A$3156,0))</f>
        <v>18623</v>
      </c>
      <c r="E538" s="6">
        <f>IF(D538&gt;=100000,1,0)+IF(AND(D538&lt;100000,50000&lt;=D538),2,0)+IF(D538&lt;50000,3,0)</f>
        <v>3</v>
      </c>
      <c r="F538" s="1" t="str">
        <f>UPPER(C538)</f>
        <v>PAKS</v>
      </c>
      <c r="G538" s="1" t="s">
        <v>3208</v>
      </c>
      <c r="H538" s="4" t="str">
        <f>IF(E538=1,LEFT(G538,1),IF(E538=2,CONCATENATE(LEFT(G538,1),RIGHT(G538,1)),IF(E538=3,CONCATENATE(LEFT(G538,1),MID(G538,3,1),RIGHT(G538,1)))))</f>
        <v>PKS</v>
      </c>
      <c r="I538" s="4" t="str">
        <f>IF(A538=C538,"Igen","Nem")</f>
        <v>Nem</v>
      </c>
      <c r="J538" s="5" t="str">
        <f>IF(I538="Igen",COUNTIF(H$2:H$176,H538),"")</f>
        <v/>
      </c>
    </row>
    <row r="539" spans="1:10" x14ac:dyDescent="0.3">
      <c r="A539" s="1" t="s">
        <v>509</v>
      </c>
      <c r="B539" s="6">
        <v>2156</v>
      </c>
      <c r="C539" s="1" t="s">
        <v>26</v>
      </c>
      <c r="D539" s="6">
        <f>INDEX($B$2:$B$3156,MATCH(C539,$A$2:$A$3156,0))</f>
        <v>132038</v>
      </c>
      <c r="E539" s="6">
        <f>IF(D539&gt;=100000,1,0)+IF(AND(D539&lt;100000,50000&lt;=D539),2,0)+IF(D539&lt;50000,3,0)</f>
        <v>1</v>
      </c>
      <c r="F539" s="1" t="str">
        <f>UPPER(C539)</f>
        <v>GYŐR</v>
      </c>
      <c r="G539" s="1" t="s">
        <v>3313</v>
      </c>
      <c r="H539" s="4" t="str">
        <f>IF(E539=1,LEFT(G539,1),IF(E539=2,CONCATENATE(LEFT(G539,1),RIGHT(G539,1)),IF(E539=3,CONCATENATE(LEFT(G539,1),MID(G539,3,1),RIGHT(G539,1)))))</f>
        <v>G</v>
      </c>
      <c r="I539" s="4" t="str">
        <f>IF(A539=C539,"Igen","Nem")</f>
        <v>Nem</v>
      </c>
      <c r="J539" s="5" t="str">
        <f>IF(I539="Igen",COUNTIF(H$2:H$176,H539),"")</f>
        <v/>
      </c>
    </row>
    <row r="540" spans="1:10" x14ac:dyDescent="0.3">
      <c r="A540" s="1" t="s">
        <v>510</v>
      </c>
      <c r="B540" s="6">
        <v>1320</v>
      </c>
      <c r="C540" s="1" t="s">
        <v>26</v>
      </c>
      <c r="D540" s="6">
        <f>INDEX($B$2:$B$3156,MATCH(C540,$A$2:$A$3156,0))</f>
        <v>132038</v>
      </c>
      <c r="E540" s="6">
        <f>IF(D540&gt;=100000,1,0)+IF(AND(D540&lt;100000,50000&lt;=D540),2,0)+IF(D540&lt;50000,3,0)</f>
        <v>1</v>
      </c>
      <c r="F540" s="1" t="str">
        <f>UPPER(C540)</f>
        <v>GYŐR</v>
      </c>
      <c r="G540" s="1" t="s">
        <v>3313</v>
      </c>
      <c r="H540" s="4" t="str">
        <f>IF(E540=1,LEFT(G540,1),IF(E540=2,CONCATENATE(LEFT(G540,1),RIGHT(G540,1)),IF(E540=3,CONCATENATE(LEFT(G540,1),MID(G540,3,1),RIGHT(G540,1)))))</f>
        <v>G</v>
      </c>
      <c r="I540" s="4" t="str">
        <f>IF(A540=C540,"Igen","Nem")</f>
        <v>Nem</v>
      </c>
      <c r="J540" s="5" t="str">
        <f>IF(I540="Igen",COUNTIF(H$2:H$176,H540),"")</f>
        <v/>
      </c>
    </row>
    <row r="541" spans="1:10" x14ac:dyDescent="0.3">
      <c r="A541" s="1" t="s">
        <v>511</v>
      </c>
      <c r="B541" s="6">
        <v>53</v>
      </c>
      <c r="C541" s="1" t="s">
        <v>116</v>
      </c>
      <c r="D541" s="6">
        <f>INDEX($B$2:$B$3156,MATCH(C541,$A$2:$A$3156,0))</f>
        <v>46649</v>
      </c>
      <c r="E541" s="6">
        <f>IF(D541&gt;=100000,1,0)+IF(AND(D541&lt;100000,50000&lt;=D541),2,0)+IF(D541&lt;50000,3,0)</f>
        <v>3</v>
      </c>
      <c r="F541" s="1" t="str">
        <f>UPPER(C541)</f>
        <v>NAGYKANIZSA</v>
      </c>
      <c r="G541" s="1" t="s">
        <v>3180</v>
      </c>
      <c r="H541" s="4" t="str">
        <f>IF(E541=1,LEFT(G541,1),IF(E541=2,CONCATENATE(LEFT(G541,1),RIGHT(G541,1)),IF(E541=3,CONCATENATE(LEFT(G541,1),MID(G541,3,1),RIGHT(G541,1)))))</f>
        <v>NGA</v>
      </c>
      <c r="I541" s="4" t="str">
        <f>IF(A541=C541,"Igen","Nem")</f>
        <v>Nem</v>
      </c>
      <c r="J541" s="5" t="str">
        <f>IF(I541="Igen",COUNTIF(H$2:H$176,H541),"")</f>
        <v/>
      </c>
    </row>
    <row r="542" spans="1:10" x14ac:dyDescent="0.3">
      <c r="A542" s="1" t="s">
        <v>512</v>
      </c>
      <c r="B542" s="6">
        <v>2151</v>
      </c>
      <c r="C542" s="1" t="s">
        <v>40</v>
      </c>
      <c r="D542" s="6">
        <f>INDEX($B$2:$B$3156,MATCH(C542,$A$2:$A$3156,0))</f>
        <v>10105</v>
      </c>
      <c r="E542" s="6">
        <f>IF(D542&gt;=100000,1,0)+IF(AND(D542&lt;100000,50000&lt;=D542),2,0)+IF(D542&lt;50000,3,0)</f>
        <v>3</v>
      </c>
      <c r="F542" s="1" t="str">
        <f>UPPER(C542)</f>
        <v>CSORNA</v>
      </c>
      <c r="G542" s="1" t="s">
        <v>3167</v>
      </c>
      <c r="H542" s="4" t="str">
        <f>IF(E542=1,LEFT(G542,1),IF(E542=2,CONCATENATE(LEFT(G542,1),RIGHT(G542,1)),IF(E542=3,CONCATENATE(LEFT(G542,1),MID(G542,3,1),RIGHT(G542,1)))))</f>
        <v>COA</v>
      </c>
      <c r="I542" s="4" t="str">
        <f>IF(A542=C542,"Igen","Nem")</f>
        <v>Nem</v>
      </c>
      <c r="J542" s="5" t="str">
        <f>IF(I542="Igen",COUNTIF(H$2:H$176,H542),"")</f>
        <v/>
      </c>
    </row>
    <row r="543" spans="1:10" x14ac:dyDescent="0.3">
      <c r="A543" s="1" t="s">
        <v>513</v>
      </c>
      <c r="B543" s="6">
        <v>500</v>
      </c>
      <c r="C543" s="1" t="s">
        <v>97</v>
      </c>
      <c r="D543" s="6">
        <f>INDEX($B$2:$B$3156,MATCH(C543,$A$2:$A$3156,0))</f>
        <v>61441</v>
      </c>
      <c r="E543" s="6">
        <f>IF(D543&gt;=100000,1,0)+IF(AND(D543&lt;100000,50000&lt;=D543),2,0)+IF(D543&lt;50000,3,0)</f>
        <v>2</v>
      </c>
      <c r="F543" s="1" t="str">
        <f>UPPER(C543)</f>
        <v>KAPOSVÁR</v>
      </c>
      <c r="G543" s="1" t="s">
        <v>3262</v>
      </c>
      <c r="H543" s="4" t="str">
        <f>IF(E543=1,LEFT(G543,1),IF(E543=2,CONCATENATE(LEFT(G543,1),RIGHT(G543,1)),IF(E543=3,CONCATENATE(LEFT(G543,1),MID(G543,3,1),RIGHT(G543,1)))))</f>
        <v>KR</v>
      </c>
      <c r="I543" s="4" t="str">
        <f>IF(A543=C543,"Igen","Nem")</f>
        <v>Nem</v>
      </c>
      <c r="J543" s="5" t="str">
        <f>IF(I543="Igen",COUNTIF(H$2:H$176,H543),"")</f>
        <v/>
      </c>
    </row>
    <row r="544" spans="1:10" x14ac:dyDescent="0.3">
      <c r="A544" s="1" t="s">
        <v>514</v>
      </c>
      <c r="B544" s="6">
        <v>2144</v>
      </c>
      <c r="C544" s="1" t="s">
        <v>515</v>
      </c>
      <c r="D544" s="6">
        <f>INDEX($B$2:$B$3156,MATCH(C544,$A$2:$A$3156,0))</f>
        <v>8566</v>
      </c>
      <c r="E544" s="6">
        <f>IF(D544&gt;=100000,1,0)+IF(AND(D544&lt;100000,50000&lt;=D544),2,0)+IF(D544&lt;50000,3,0)</f>
        <v>3</v>
      </c>
      <c r="F544" s="1" t="str">
        <f>UPPER(C544)</f>
        <v>SZEGHALOM</v>
      </c>
      <c r="G544" s="1" t="s">
        <v>3211</v>
      </c>
      <c r="H544" s="4" t="str">
        <f>IF(E544=1,LEFT(G544,1),IF(E544=2,CONCATENATE(LEFT(G544,1),RIGHT(G544,1)),IF(E544=3,CONCATENATE(LEFT(G544,1),MID(G544,3,1),RIGHT(G544,1)))))</f>
        <v>SEM</v>
      </c>
      <c r="I544" s="4" t="str">
        <f>IF(A544=C544,"Igen","Nem")</f>
        <v>Nem</v>
      </c>
      <c r="J544" s="5" t="str">
        <f>IF(I544="Igen",COUNTIF(H$2:H$176,H544),"")</f>
        <v/>
      </c>
    </row>
    <row r="545" spans="1:10" x14ac:dyDescent="0.3">
      <c r="A545" s="1" t="s">
        <v>516</v>
      </c>
      <c r="B545" s="6">
        <v>558</v>
      </c>
      <c r="C545" s="1" t="s">
        <v>38</v>
      </c>
      <c r="D545" s="6">
        <f>INDEX($B$2:$B$3156,MATCH(C545,$A$2:$A$3156,0))</f>
        <v>78407</v>
      </c>
      <c r="E545" s="6">
        <f>IF(D545&gt;=100000,1,0)+IF(AND(D545&lt;100000,50000&lt;=D545),2,0)+IF(D545&lt;50000,3,0)</f>
        <v>2</v>
      </c>
      <c r="F545" s="1" t="str">
        <f>UPPER(C545)</f>
        <v>SZOMBATHELY</v>
      </c>
      <c r="G545" s="1" t="s">
        <v>3166</v>
      </c>
      <c r="H545" s="4" t="str">
        <f>IF(E545=1,LEFT(G545,1),IF(E545=2,CONCATENATE(LEFT(G545,1),RIGHT(G545,1)),IF(E545=3,CONCATENATE(LEFT(G545,1),MID(G545,3,1),RIGHT(G545,1)))))</f>
        <v>SY</v>
      </c>
      <c r="I545" s="4" t="str">
        <f>IF(A545=C545,"Igen","Nem")</f>
        <v>Nem</v>
      </c>
      <c r="J545" s="5" t="str">
        <f>IF(I545="Igen",COUNTIF(H$2:H$176,H545),"")</f>
        <v/>
      </c>
    </row>
    <row r="546" spans="1:10" x14ac:dyDescent="0.3">
      <c r="A546" s="1" t="s">
        <v>517</v>
      </c>
      <c r="B546" s="6">
        <v>749</v>
      </c>
      <c r="C546" s="1" t="s">
        <v>84</v>
      </c>
      <c r="D546" s="6">
        <f>INDEX($B$2:$B$3156,MATCH(C546,$A$2:$A$3156,0))</f>
        <v>57403</v>
      </c>
      <c r="E546" s="6">
        <f>IF(D546&gt;=100000,1,0)+IF(AND(D546&lt;100000,50000&lt;=D546),2,0)+IF(D546&lt;50000,3,0)</f>
        <v>2</v>
      </c>
      <c r="F546" s="1" t="str">
        <f>UPPER(C546)</f>
        <v>ZALAEGERSZEG</v>
      </c>
      <c r="G546" s="1" t="s">
        <v>3176</v>
      </c>
      <c r="H546" s="4" t="str">
        <f>IF(E546=1,LEFT(G546,1),IF(E546=2,CONCATENATE(LEFT(G546,1),RIGHT(G546,1)),IF(E546=3,CONCATENATE(LEFT(G546,1),MID(G546,3,1),RIGHT(G546,1)))))</f>
        <v>ZG</v>
      </c>
      <c r="I546" s="4" t="str">
        <f>IF(A546=C546,"Igen","Nem")</f>
        <v>Nem</v>
      </c>
      <c r="J546" s="5" t="str">
        <f>IF(I546="Igen",COUNTIF(H$2:H$176,H546),"")</f>
        <v/>
      </c>
    </row>
    <row r="547" spans="1:10" x14ac:dyDescent="0.3">
      <c r="A547" s="1" t="s">
        <v>518</v>
      </c>
      <c r="B547" s="6">
        <v>210</v>
      </c>
      <c r="C547" s="1" t="s">
        <v>306</v>
      </c>
      <c r="D547" s="6">
        <f>INDEX($B$2:$B$3156,MATCH(C547,$A$2:$A$3156,0))</f>
        <v>3937</v>
      </c>
      <c r="E547" s="6">
        <f>IF(D547&gt;=100000,1,0)+IF(AND(D547&lt;100000,50000&lt;=D547),2,0)+IF(D547&lt;50000,3,0)</f>
        <v>3</v>
      </c>
      <c r="F547" s="1" t="str">
        <f>UPPER(C547)</f>
        <v>LETENYE</v>
      </c>
      <c r="G547" s="1" t="s">
        <v>3198</v>
      </c>
      <c r="H547" s="4" t="str">
        <f>IF(E547=1,LEFT(G547,1),IF(E547=2,CONCATENATE(LEFT(G547,1),RIGHT(G547,1)),IF(E547=3,CONCATENATE(LEFT(G547,1),MID(G547,3,1),RIGHT(G547,1)))))</f>
        <v>LTE</v>
      </c>
      <c r="I547" s="4" t="str">
        <f>IF(A547=C547,"Igen","Nem")</f>
        <v>Nem</v>
      </c>
      <c r="J547" s="5" t="str">
        <f>IF(I547="Igen",COUNTIF(H$2:H$176,H547),"")</f>
        <v/>
      </c>
    </row>
    <row r="548" spans="1:10" x14ac:dyDescent="0.3">
      <c r="A548" s="1" t="s">
        <v>519</v>
      </c>
      <c r="B548" s="6">
        <v>2001</v>
      </c>
      <c r="C548" s="1" t="s">
        <v>411</v>
      </c>
      <c r="D548" s="6">
        <f>INDEX($B$2:$B$3156,MATCH(C548,$A$2:$A$3156,0))</f>
        <v>14624</v>
      </c>
      <c r="E548" s="6">
        <f>IF(D548&gt;=100000,1,0)+IF(AND(D548&lt;100000,50000&lt;=D548),2,0)+IF(D548&lt;50000,3,0)</f>
        <v>3</v>
      </c>
      <c r="F548" s="1" t="str">
        <f>UPPER(C548)</f>
        <v>BUDAKESZI</v>
      </c>
      <c r="G548" s="1" t="s">
        <v>3206</v>
      </c>
      <c r="H548" s="4" t="str">
        <f>IF(E548=1,LEFT(G548,1),IF(E548=2,CONCATENATE(LEFT(G548,1),RIGHT(G548,1)),IF(E548=3,CONCATENATE(LEFT(G548,1),MID(G548,3,1),RIGHT(G548,1)))))</f>
        <v>BDI</v>
      </c>
      <c r="I548" s="4" t="str">
        <f>IF(A548=C548,"Igen","Nem")</f>
        <v>Nem</v>
      </c>
      <c r="J548" s="5" t="str">
        <f>IF(I548="Igen",COUNTIF(H$2:H$176,H548),"")</f>
        <v/>
      </c>
    </row>
    <row r="549" spans="1:10" x14ac:dyDescent="0.3">
      <c r="A549" s="1" t="s">
        <v>520</v>
      </c>
      <c r="B549" s="6">
        <v>11160</v>
      </c>
      <c r="C549" s="1" t="s">
        <v>521</v>
      </c>
      <c r="D549" s="6">
        <f>INDEX($B$2:$B$3156,MATCH(C549,$A$2:$A$3156,0))</f>
        <v>26745</v>
      </c>
      <c r="E549" s="6">
        <f>IF(D549&gt;=100000,1,0)+IF(AND(D549&lt;100000,50000&lt;=D549),2,0)+IF(D549&lt;50000,3,0)</f>
        <v>3</v>
      </c>
      <c r="F549" s="1" t="str">
        <f>UPPER(C549)</f>
        <v>SZENTENDRE</v>
      </c>
      <c r="G549" s="1" t="s">
        <v>3212</v>
      </c>
      <c r="H549" s="4" t="str">
        <f>IF(E549=1,LEFT(G549,1),IF(E549=2,CONCATENATE(LEFT(G549,1),RIGHT(G549,1)),IF(E549=3,CONCATENATE(LEFT(G549,1),MID(G549,3,1),RIGHT(G549,1)))))</f>
        <v>SEE</v>
      </c>
      <c r="I549" s="4" t="str">
        <f>IF(A549=C549,"Igen","Nem")</f>
        <v>Nem</v>
      </c>
      <c r="J549" s="5" t="str">
        <f>IF(I549="Igen",COUNTIF(H$2:H$176,H549),"")</f>
        <v/>
      </c>
    </row>
    <row r="550" spans="1:10" x14ac:dyDescent="0.3">
      <c r="A550" s="1" t="s">
        <v>522</v>
      </c>
      <c r="B550" s="6">
        <v>28899</v>
      </c>
      <c r="C550" s="1" t="s">
        <v>411</v>
      </c>
      <c r="D550" s="6">
        <f>INDEX($B$2:$B$3156,MATCH(C550,$A$2:$A$3156,0))</f>
        <v>14624</v>
      </c>
      <c r="E550" s="6">
        <f>IF(D550&gt;=100000,1,0)+IF(AND(D550&lt;100000,50000&lt;=D550),2,0)+IF(D550&lt;50000,3,0)</f>
        <v>3</v>
      </c>
      <c r="F550" s="1" t="str">
        <f>UPPER(C550)</f>
        <v>BUDAKESZI</v>
      </c>
      <c r="G550" s="1" t="s">
        <v>3206</v>
      </c>
      <c r="H550" s="4" t="str">
        <f>IF(E550=1,LEFT(G550,1),IF(E550=2,CONCATENATE(LEFT(G550,1),RIGHT(G550,1)),IF(E550=3,CONCATENATE(LEFT(G550,1),MID(G550,3,1),RIGHT(G550,1)))))</f>
        <v>BDI</v>
      </c>
      <c r="I550" s="4" t="str">
        <f>IF(A550=C550,"Igen","Nem")</f>
        <v>Nem</v>
      </c>
      <c r="J550" s="5" t="str">
        <f>IF(I550="Igen",COUNTIF(H$2:H$176,H550),"")</f>
        <v/>
      </c>
    </row>
    <row r="551" spans="1:10" x14ac:dyDescent="0.3">
      <c r="A551" s="1" t="s">
        <v>524</v>
      </c>
      <c r="B551" s="6">
        <v>2565</v>
      </c>
      <c r="C551" s="1" t="s">
        <v>525</v>
      </c>
      <c r="D551" s="6">
        <f>INDEX($B$2:$B$3156,MATCH(C551,$A$2:$A$3156,0))</f>
        <v>29306</v>
      </c>
      <c r="E551" s="6">
        <f>IF(D551&gt;=100000,1,0)+IF(AND(D551&lt;100000,50000&lt;=D551),2,0)+IF(D551&lt;50000,3,0)</f>
        <v>3</v>
      </c>
      <c r="F551" s="1" t="str">
        <f>UPPER(C551)</f>
        <v>KISKUNFÉLEGYHÁZA</v>
      </c>
      <c r="G551" s="1" t="s">
        <v>3298</v>
      </c>
      <c r="H551" s="4" t="str">
        <f>IF(E551=1,LEFT(G551,1),IF(E551=2,CONCATENATE(LEFT(G551,1),RIGHT(G551,1)),IF(E551=3,CONCATENATE(LEFT(G551,1),MID(G551,3,1),RIGHT(G551,1)))))</f>
        <v>KSA</v>
      </c>
      <c r="I551" s="4" t="str">
        <f>IF(A551=C551,"Igen","Nem")</f>
        <v>Nem</v>
      </c>
      <c r="J551" s="5" t="str">
        <f>IF(I551="Igen",COUNTIF(H$2:H$176,H551),"")</f>
        <v/>
      </c>
    </row>
    <row r="552" spans="1:10" x14ac:dyDescent="0.3">
      <c r="A552" s="1" t="s">
        <v>526</v>
      </c>
      <c r="B552" s="6">
        <v>250</v>
      </c>
      <c r="C552" s="1" t="s">
        <v>525</v>
      </c>
      <c r="D552" s="6">
        <f>INDEX($B$2:$B$3156,MATCH(C552,$A$2:$A$3156,0))</f>
        <v>29306</v>
      </c>
      <c r="E552" s="6">
        <f>IF(D552&gt;=100000,1,0)+IF(AND(D552&lt;100000,50000&lt;=D552),2,0)+IF(D552&lt;50000,3,0)</f>
        <v>3</v>
      </c>
      <c r="F552" s="1" t="str">
        <f>UPPER(C552)</f>
        <v>KISKUNFÉLEGYHÁZA</v>
      </c>
      <c r="G552" s="1" t="s">
        <v>3298</v>
      </c>
      <c r="H552" s="4" t="str">
        <f>IF(E552=1,LEFT(G552,1),IF(E552=2,CONCATENATE(LEFT(G552,1),RIGHT(G552,1)),IF(E552=3,CONCATENATE(LEFT(G552,1),MID(G552,3,1),RIGHT(G552,1)))))</f>
        <v>KSA</v>
      </c>
      <c r="I552" s="4" t="str">
        <f>IF(A552=C552,"Igen","Nem")</f>
        <v>Nem</v>
      </c>
      <c r="J552" s="5" t="str">
        <f>IF(I552="Igen",COUNTIF(H$2:H$176,H552),"")</f>
        <v/>
      </c>
    </row>
    <row r="553" spans="1:10" x14ac:dyDescent="0.3">
      <c r="A553" s="1" t="s">
        <v>527</v>
      </c>
      <c r="B553" s="6">
        <v>5180</v>
      </c>
      <c r="C553" s="1" t="s">
        <v>528</v>
      </c>
      <c r="D553" s="6">
        <f>INDEX($B$2:$B$3156,MATCH(C553,$A$2:$A$3156,0))</f>
        <v>17202</v>
      </c>
      <c r="E553" s="6">
        <f>IF(D553&gt;=100000,1,0)+IF(AND(D553&lt;100000,50000&lt;=D553),2,0)+IF(D553&lt;50000,3,0)</f>
        <v>3</v>
      </c>
      <c r="F553" s="1" t="str">
        <f>UPPER(C553)</f>
        <v>DABAS</v>
      </c>
      <c r="G553" s="1" t="s">
        <v>3214</v>
      </c>
      <c r="H553" s="4" t="str">
        <f>IF(E553=1,LEFT(G553,1),IF(E553=2,CONCATENATE(LEFT(G553,1),RIGHT(G553,1)),IF(E553=3,CONCATENATE(LEFT(G553,1),MID(G553,3,1),RIGHT(G553,1)))))</f>
        <v>DBS</v>
      </c>
      <c r="I553" s="4" t="str">
        <f>IF(A553=C553,"Igen","Nem")</f>
        <v>Nem</v>
      </c>
      <c r="J553" s="5" t="str">
        <f>IF(I553="Igen",COUNTIF(H$2:H$176,H553),"")</f>
        <v/>
      </c>
    </row>
    <row r="554" spans="1:10" x14ac:dyDescent="0.3">
      <c r="A554" s="1" t="s">
        <v>529</v>
      </c>
      <c r="B554" s="6">
        <v>2246</v>
      </c>
      <c r="C554" s="1" t="s">
        <v>297</v>
      </c>
      <c r="D554" s="6">
        <f>INDEX($B$2:$B$3156,MATCH(C554,$A$2:$A$3156,0))</f>
        <v>6608</v>
      </c>
      <c r="E554" s="6">
        <f>IF(D554&gt;=100000,1,0)+IF(AND(D554&lt;100000,50000&lt;=D554),2,0)+IF(D554&lt;50000,3,0)</f>
        <v>3</v>
      </c>
      <c r="F554" s="1" t="str">
        <f>UPPER(C554)</f>
        <v>IBRÁNY</v>
      </c>
      <c r="G554" s="1" t="s">
        <v>3282</v>
      </c>
      <c r="H554" s="4" t="str">
        <f>IF(E554=1,LEFT(G554,1),IF(E554=2,CONCATENATE(LEFT(G554,1),RIGHT(G554,1)),IF(E554=3,CONCATENATE(LEFT(G554,1),MID(G554,3,1),RIGHT(G554,1)))))</f>
        <v>IRY</v>
      </c>
      <c r="I554" s="4" t="str">
        <f>IF(A554=C554,"Igen","Nem")</f>
        <v>Nem</v>
      </c>
      <c r="J554" s="5" t="str">
        <f>IF(I554="Igen",COUNTIF(H$2:H$176,H554),"")</f>
        <v/>
      </c>
    </row>
    <row r="555" spans="1:10" x14ac:dyDescent="0.3">
      <c r="A555" s="1" t="s">
        <v>530</v>
      </c>
      <c r="B555" s="6">
        <v>2132</v>
      </c>
      <c r="C555" s="1" t="s">
        <v>128</v>
      </c>
      <c r="D555" s="6">
        <f>INDEX($B$2:$B$3156,MATCH(C555,$A$2:$A$3156,0))</f>
        <v>9099</v>
      </c>
      <c r="E555" s="6">
        <f>IF(D555&gt;=100000,1,0)+IF(AND(D555&lt;100000,50000&lt;=D555),2,0)+IF(D555&lt;50000,3,0)</f>
        <v>3</v>
      </c>
      <c r="F555" s="1" t="str">
        <f>UPPER(C555)</f>
        <v>PÁSZTÓ</v>
      </c>
      <c r="G555" s="1" t="s">
        <v>3267</v>
      </c>
      <c r="H555" s="4" t="str">
        <f>IF(E555=1,LEFT(G555,1),IF(E555=2,CONCATENATE(LEFT(G555,1),RIGHT(G555,1)),IF(E555=3,CONCATENATE(LEFT(G555,1),MID(G555,3,1),RIGHT(G555,1)))))</f>
        <v>PSO</v>
      </c>
      <c r="I555" s="4" t="str">
        <f>IF(A555=C555,"Igen","Nem")</f>
        <v>Nem</v>
      </c>
      <c r="J555" s="5" t="str">
        <f>IF(I555="Igen",COUNTIF(H$2:H$176,H555),"")</f>
        <v/>
      </c>
    </row>
    <row r="556" spans="1:10" x14ac:dyDescent="0.3">
      <c r="A556" s="1" t="s">
        <v>531</v>
      </c>
      <c r="B556" s="6">
        <v>1247</v>
      </c>
      <c r="C556" s="1" t="s">
        <v>262</v>
      </c>
      <c r="D556" s="6">
        <f>INDEX($B$2:$B$3156,MATCH(C556,$A$2:$A$3156,0))</f>
        <v>4813</v>
      </c>
      <c r="E556" s="6">
        <f>IF(D556&gt;=100000,1,0)+IF(AND(D556&lt;100000,50000&lt;=D556),2,0)+IF(D556&lt;50000,3,0)</f>
        <v>3</v>
      </c>
      <c r="F556" s="1" t="str">
        <f>UPPER(C556)</f>
        <v>FONYÓD</v>
      </c>
      <c r="G556" s="1" t="s">
        <v>3250</v>
      </c>
      <c r="H556" s="4" t="str">
        <f>IF(E556=1,LEFT(G556,1),IF(E556=2,CONCATENATE(LEFT(G556,1),RIGHT(G556,1)),IF(E556=3,CONCATENATE(LEFT(G556,1),MID(G556,3,1),RIGHT(G556,1)))))</f>
        <v>FND</v>
      </c>
      <c r="I556" s="4" t="str">
        <f>IF(A556=C556,"Igen","Nem")</f>
        <v>Nem</v>
      </c>
      <c r="J556" s="5" t="str">
        <f>IF(I556="Igen",COUNTIF(H$2:H$176,H556),"")</f>
        <v/>
      </c>
    </row>
    <row r="557" spans="1:10" x14ac:dyDescent="0.3">
      <c r="A557" s="1" t="s">
        <v>532</v>
      </c>
      <c r="B557" s="6">
        <v>3624</v>
      </c>
      <c r="C557" s="1" t="s">
        <v>498</v>
      </c>
      <c r="D557" s="6">
        <f>INDEX($B$2:$B$3156,MATCH(C557,$A$2:$A$3156,0))</f>
        <v>11865</v>
      </c>
      <c r="E557" s="6">
        <f>IF(D557&gt;=100000,1,0)+IF(AND(D557&lt;100000,50000&lt;=D557),2,0)+IF(D557&lt;50000,3,0)</f>
        <v>3</v>
      </c>
      <c r="F557" s="1" t="str">
        <f>UPPER(C557)</f>
        <v>KŐSZEG</v>
      </c>
      <c r="G557" s="1" t="s">
        <v>3319</v>
      </c>
      <c r="H557" s="4" t="str">
        <f>IF(E557=1,LEFT(G557,1),IF(E557=2,CONCATENATE(LEFT(G557,1),RIGHT(G557,1)),IF(E557=3,CONCATENATE(LEFT(G557,1),MID(G557,3,1),RIGHT(G557,1)))))</f>
        <v>KSG</v>
      </c>
      <c r="I557" s="4" t="str">
        <f>IF(A557=C557,"Igen","Nem")</f>
        <v>Nem</v>
      </c>
      <c r="J557" s="5" t="str">
        <f>IF(I557="Igen",COUNTIF(H$2:H$176,H557),"")</f>
        <v/>
      </c>
    </row>
    <row r="558" spans="1:10" x14ac:dyDescent="0.3">
      <c r="A558" s="1" t="s">
        <v>533</v>
      </c>
      <c r="B558" s="6">
        <v>1667</v>
      </c>
      <c r="C558" s="1" t="s">
        <v>455</v>
      </c>
      <c r="D558" s="6">
        <f>INDEX($B$2:$B$3156,MATCH(C558,$A$2:$A$3156,0))</f>
        <v>16072</v>
      </c>
      <c r="E558" s="6">
        <f>IF(D558&gt;=100000,1,0)+IF(AND(D558&lt;100000,50000&lt;=D558),2,0)+IF(D558&lt;50000,3,0)</f>
        <v>3</v>
      </c>
      <c r="F558" s="1" t="str">
        <f>UPPER(C558)</f>
        <v>MEZŐKÖVESD</v>
      </c>
      <c r="G558" s="1" t="s">
        <v>3318</v>
      </c>
      <c r="H558" s="4" t="str">
        <f>IF(E558=1,LEFT(G558,1),IF(E558=2,CONCATENATE(LEFT(G558,1),RIGHT(G558,1)),IF(E558=3,CONCATENATE(LEFT(G558,1),MID(G558,3,1),RIGHT(G558,1)))))</f>
        <v>MZD</v>
      </c>
      <c r="I558" s="4" t="str">
        <f>IF(A558=C558,"Igen","Nem")</f>
        <v>Nem</v>
      </c>
      <c r="J558" s="5" t="str">
        <f>IF(I558="Igen",COUNTIF(H$2:H$176,H558),"")</f>
        <v/>
      </c>
    </row>
    <row r="559" spans="1:10" x14ac:dyDescent="0.3">
      <c r="A559" s="1" t="s">
        <v>534</v>
      </c>
      <c r="B559" s="6">
        <v>1482</v>
      </c>
      <c r="C559" s="1" t="s">
        <v>133</v>
      </c>
      <c r="D559" s="6">
        <f>INDEX($B$2:$B$3156,MATCH(C559,$A$2:$A$3156,0))</f>
        <v>154521</v>
      </c>
      <c r="E559" s="6">
        <f>IF(D559&gt;=100000,1,0)+IF(AND(D559&lt;100000,50000&lt;=D559),2,0)+IF(D559&lt;50000,3,0)</f>
        <v>1</v>
      </c>
      <c r="F559" s="1" t="str">
        <f>UPPER(C559)</f>
        <v>MISKOLC</v>
      </c>
      <c r="G559" s="1" t="s">
        <v>3182</v>
      </c>
      <c r="H559" s="4" t="str">
        <f>IF(E559=1,LEFT(G559,1),IF(E559=2,CONCATENATE(LEFT(G559,1),RIGHT(G559,1)),IF(E559=3,CONCATENATE(LEFT(G559,1),MID(G559,3,1),RIGHT(G559,1)))))</f>
        <v>M</v>
      </c>
      <c r="I559" s="4" t="str">
        <f>IF(A559=C559,"Igen","Nem")</f>
        <v>Nem</v>
      </c>
      <c r="J559" s="5" t="str">
        <f>IF(I559="Igen",COUNTIF(H$2:H$176,H559),"")</f>
        <v/>
      </c>
    </row>
    <row r="560" spans="1:10" x14ac:dyDescent="0.3">
      <c r="A560" s="1" t="s">
        <v>535</v>
      </c>
      <c r="B560" s="6">
        <v>127</v>
      </c>
      <c r="C560" s="1" t="s">
        <v>165</v>
      </c>
      <c r="D560" s="6">
        <f>INDEX($B$2:$B$3156,MATCH(C560,$A$2:$A$3156,0))</f>
        <v>32214</v>
      </c>
      <c r="E560" s="6">
        <f>IF(D560&gt;=100000,1,0)+IF(AND(D560&lt;100000,50000&lt;=D560),2,0)+IF(D560&lt;50000,3,0)</f>
        <v>3</v>
      </c>
      <c r="F560" s="1" t="str">
        <f>UPPER(C560)</f>
        <v>ÓZD</v>
      </c>
      <c r="G560" s="1" t="s">
        <v>3245</v>
      </c>
      <c r="H560" s="4" t="str">
        <f>IF(E560=1,LEFT(G560,1),IF(E560=2,CONCATENATE(LEFT(G560,1),RIGHT(G560,1)),IF(E560=3,CONCATENATE(LEFT(G560,1),MID(G560,3,1),RIGHT(G560,1)))))</f>
        <v>ODD</v>
      </c>
      <c r="I560" s="4" t="str">
        <f>IF(A560=C560,"Igen","Nem")</f>
        <v>Nem</v>
      </c>
      <c r="J560" s="5" t="str">
        <f>IF(I560="Igen",COUNTIF(H$2:H$176,H560),"")</f>
        <v/>
      </c>
    </row>
    <row r="561" spans="1:10" x14ac:dyDescent="0.3">
      <c r="A561" s="1" t="s">
        <v>536</v>
      </c>
      <c r="B561" s="6">
        <v>1041</v>
      </c>
      <c r="C561" s="1" t="s">
        <v>413</v>
      </c>
      <c r="D561" s="6">
        <f>INDEX($B$2:$B$3156,MATCH(C561,$A$2:$A$3156,0))</f>
        <v>6184</v>
      </c>
      <c r="E561" s="6">
        <f>IF(D561&gt;=100000,1,0)+IF(AND(D561&lt;100000,50000&lt;=D561),2,0)+IF(D561&lt;50000,3,0)</f>
        <v>3</v>
      </c>
      <c r="F561" s="1" t="str">
        <f>UPPER(C561)</f>
        <v>SZENTLŐRINC</v>
      </c>
      <c r="G561" s="1" t="s">
        <v>3317</v>
      </c>
      <c r="H561" s="4" t="str">
        <f>IF(E561=1,LEFT(G561,1),IF(E561=2,CONCATENATE(LEFT(G561,1),RIGHT(G561,1)),IF(E561=3,CONCATENATE(LEFT(G561,1),MID(G561,3,1),RIGHT(G561,1)))))</f>
        <v>SEC</v>
      </c>
      <c r="I561" s="4" t="str">
        <f>IF(A561=C561,"Igen","Nem")</f>
        <v>Nem</v>
      </c>
      <c r="J561" s="5" t="str">
        <f>IF(I561="Igen",COUNTIF(H$2:H$176,H561),"")</f>
        <v/>
      </c>
    </row>
    <row r="562" spans="1:10" x14ac:dyDescent="0.3">
      <c r="A562" s="1" t="s">
        <v>537</v>
      </c>
      <c r="B562" s="6">
        <v>682</v>
      </c>
      <c r="C562" s="1" t="s">
        <v>441</v>
      </c>
      <c r="D562" s="6">
        <f>INDEX($B$2:$B$3156,MATCH(C562,$A$2:$A$3156,0))</f>
        <v>2057</v>
      </c>
      <c r="E562" s="6">
        <f>IF(D562&gt;=100000,1,0)+IF(AND(D562&lt;100000,50000&lt;=D562),2,0)+IF(D562&lt;50000,3,0)</f>
        <v>3</v>
      </c>
      <c r="F562" s="1" t="str">
        <f>UPPER(C562)</f>
        <v>PÉTERVÁSÁRA</v>
      </c>
      <c r="G562" s="1" t="s">
        <v>3293</v>
      </c>
      <c r="H562" s="4" t="str">
        <f>IF(E562=1,LEFT(G562,1),IF(E562=2,CONCATENATE(LEFT(G562,1),RIGHT(G562,1)),IF(E562=3,CONCATENATE(LEFT(G562,1),MID(G562,3,1),RIGHT(G562,1)))))</f>
        <v>PTA</v>
      </c>
      <c r="I562" s="4" t="str">
        <f>IF(A562=C562,"Igen","Nem")</f>
        <v>Nem</v>
      </c>
      <c r="J562" s="5" t="str">
        <f>IF(I562="Igen",COUNTIF(H$2:H$176,H562),"")</f>
        <v/>
      </c>
    </row>
    <row r="563" spans="1:10" x14ac:dyDescent="0.3">
      <c r="A563" s="1" t="s">
        <v>538</v>
      </c>
      <c r="B563" s="6">
        <v>1004</v>
      </c>
      <c r="C563" s="1" t="s">
        <v>441</v>
      </c>
      <c r="D563" s="6">
        <f>INDEX($B$2:$B$3156,MATCH(C563,$A$2:$A$3156,0))</f>
        <v>2057</v>
      </c>
      <c r="E563" s="6">
        <f>IF(D563&gt;=100000,1,0)+IF(AND(D563&lt;100000,50000&lt;=D563),2,0)+IF(D563&lt;50000,3,0)</f>
        <v>3</v>
      </c>
      <c r="F563" s="1" t="str">
        <f>UPPER(C563)</f>
        <v>PÉTERVÁSÁRA</v>
      </c>
      <c r="G563" s="1" t="s">
        <v>3293</v>
      </c>
      <c r="H563" s="4" t="str">
        <f>IF(E563=1,LEFT(G563,1),IF(E563=2,CONCATENATE(LEFT(G563,1),RIGHT(G563,1)),IF(E563=3,CONCATENATE(LEFT(G563,1),MID(G563,3,1),RIGHT(G563,1)))))</f>
        <v>PTA</v>
      </c>
      <c r="I563" s="4" t="str">
        <f>IF(A563=C563,"Igen","Nem")</f>
        <v>Nem</v>
      </c>
      <c r="J563" s="5" t="str">
        <f>IF(I563="Igen",COUNTIF(H$2:H$176,H563),"")</f>
        <v/>
      </c>
    </row>
    <row r="564" spans="1:10" x14ac:dyDescent="0.3">
      <c r="A564" s="1" t="s">
        <v>539</v>
      </c>
      <c r="B564" s="6">
        <v>1127</v>
      </c>
      <c r="C564" s="1" t="s">
        <v>133</v>
      </c>
      <c r="D564" s="6">
        <f>INDEX($B$2:$B$3156,MATCH(C564,$A$2:$A$3156,0))</f>
        <v>154521</v>
      </c>
      <c r="E564" s="6">
        <f>IF(D564&gt;=100000,1,0)+IF(AND(D564&lt;100000,50000&lt;=D564),2,0)+IF(D564&lt;50000,3,0)</f>
        <v>1</v>
      </c>
      <c r="F564" s="1" t="str">
        <f>UPPER(C564)</f>
        <v>MISKOLC</v>
      </c>
      <c r="G564" s="1" t="s">
        <v>3182</v>
      </c>
      <c r="H564" s="4" t="str">
        <f>IF(E564=1,LEFT(G564,1),IF(E564=2,CONCATENATE(LEFT(G564,1),RIGHT(G564,1)),IF(E564=3,CONCATENATE(LEFT(G564,1),MID(G564,3,1),RIGHT(G564,1)))))</f>
        <v>M</v>
      </c>
      <c r="I564" s="4" t="str">
        <f>IF(A564=C564,"Igen","Nem")</f>
        <v>Nem</v>
      </c>
      <c r="J564" s="5" t="str">
        <f>IF(I564="Igen",COUNTIF(H$2:H$176,H564),"")</f>
        <v/>
      </c>
    </row>
    <row r="565" spans="1:10" x14ac:dyDescent="0.3">
      <c r="A565" s="1" t="s">
        <v>540</v>
      </c>
      <c r="B565" s="6">
        <v>249</v>
      </c>
      <c r="C565" s="1" t="s">
        <v>255</v>
      </c>
      <c r="D565" s="6">
        <f>INDEX($B$2:$B$3156,MATCH(C565,$A$2:$A$3156,0))</f>
        <v>2931</v>
      </c>
      <c r="E565" s="6">
        <f>IF(D565&gt;=100000,1,0)+IF(AND(D565&lt;100000,50000&lt;=D565),2,0)+IF(D565&lt;50000,3,0)</f>
        <v>3</v>
      </c>
      <c r="F565" s="1" t="str">
        <f>UPPER(C565)</f>
        <v>BÉLAPÁTFALVA</v>
      </c>
      <c r="G565" s="1" t="s">
        <v>3279</v>
      </c>
      <c r="H565" s="4" t="str">
        <f>IF(E565=1,LEFT(G565,1),IF(E565=2,CONCATENATE(LEFT(G565,1),RIGHT(G565,1)),IF(E565=3,CONCATENATE(LEFT(G565,1),MID(G565,3,1),RIGHT(G565,1)))))</f>
        <v>BLA</v>
      </c>
      <c r="I565" s="4" t="str">
        <f>IF(A565=C565,"Igen","Nem")</f>
        <v>Nem</v>
      </c>
      <c r="J565" s="5" t="str">
        <f>IF(I565="Igen",COUNTIF(H$2:H$176,H565),"")</f>
        <v/>
      </c>
    </row>
    <row r="566" spans="1:10" x14ac:dyDescent="0.3">
      <c r="A566" s="1" t="s">
        <v>541</v>
      </c>
      <c r="B566" s="6">
        <v>918</v>
      </c>
      <c r="C566" s="1" t="s">
        <v>455</v>
      </c>
      <c r="D566" s="6">
        <f>INDEX($B$2:$B$3156,MATCH(C566,$A$2:$A$3156,0))</f>
        <v>16072</v>
      </c>
      <c r="E566" s="6">
        <f>IF(D566&gt;=100000,1,0)+IF(AND(D566&lt;100000,50000&lt;=D566),2,0)+IF(D566&lt;50000,3,0)</f>
        <v>3</v>
      </c>
      <c r="F566" s="1" t="str">
        <f>UPPER(C566)</f>
        <v>MEZŐKÖVESD</v>
      </c>
      <c r="G566" s="1" t="s">
        <v>3318</v>
      </c>
      <c r="H566" s="4" t="str">
        <f>IF(E566=1,LEFT(G566,1),IF(E566=2,CONCATENATE(LEFT(G566,1),RIGHT(G566,1)),IF(E566=3,CONCATENATE(LEFT(G566,1),MID(G566,3,1),RIGHT(G566,1)))))</f>
        <v>MZD</v>
      </c>
      <c r="I566" s="4" t="str">
        <f>IF(A566=C566,"Igen","Nem")</f>
        <v>Nem</v>
      </c>
      <c r="J566" s="5" t="str">
        <f>IF(I566="Igen",COUNTIF(H$2:H$176,H566),"")</f>
        <v/>
      </c>
    </row>
    <row r="567" spans="1:10" x14ac:dyDescent="0.3">
      <c r="A567" s="1" t="s">
        <v>542</v>
      </c>
      <c r="B567" s="6">
        <v>63</v>
      </c>
      <c r="C567" s="1" t="s">
        <v>86</v>
      </c>
      <c r="D567" s="6">
        <f>INDEX($B$2:$B$3156,MATCH(C567,$A$2:$A$3156,0))</f>
        <v>10421</v>
      </c>
      <c r="E567" s="6">
        <f>IF(D567&gt;=100000,1,0)+IF(AND(D567&lt;100000,50000&lt;=D567),2,0)+IF(D567&lt;50000,3,0)</f>
        <v>3</v>
      </c>
      <c r="F567" s="1" t="str">
        <f>UPPER(C567)</f>
        <v>SZIGETVÁR</v>
      </c>
      <c r="G567" s="1" t="s">
        <v>3261</v>
      </c>
      <c r="H567" s="4" t="str">
        <f>IF(E567=1,LEFT(G567,1),IF(E567=2,CONCATENATE(LEFT(G567,1),RIGHT(G567,1)),IF(E567=3,CONCATENATE(LEFT(G567,1),MID(G567,3,1),RIGHT(G567,1)))))</f>
        <v>SIR</v>
      </c>
      <c r="I567" s="4" t="str">
        <f>IF(A567=C567,"Igen","Nem")</f>
        <v>Nem</v>
      </c>
      <c r="J567" s="5" t="str">
        <f>IF(I567="Igen",COUNTIF(H$2:H$176,H567),"")</f>
        <v/>
      </c>
    </row>
    <row r="568" spans="1:10" x14ac:dyDescent="0.3">
      <c r="A568" s="1" t="s">
        <v>543</v>
      </c>
      <c r="B568" s="6">
        <v>412</v>
      </c>
      <c r="C568" s="1" t="s">
        <v>97</v>
      </c>
      <c r="D568" s="6">
        <f>INDEX($B$2:$B$3156,MATCH(C568,$A$2:$A$3156,0))</f>
        <v>61441</v>
      </c>
      <c r="E568" s="6">
        <f>IF(D568&gt;=100000,1,0)+IF(AND(D568&lt;100000,50000&lt;=D568),2,0)+IF(D568&lt;50000,3,0)</f>
        <v>2</v>
      </c>
      <c r="F568" s="1" t="str">
        <f>UPPER(C568)</f>
        <v>KAPOSVÁR</v>
      </c>
      <c r="G568" s="1" t="s">
        <v>3262</v>
      </c>
      <c r="H568" s="4" t="str">
        <f>IF(E568=1,LEFT(G568,1),IF(E568=2,CONCATENATE(LEFT(G568,1),RIGHT(G568,1)),IF(E568=3,CONCATENATE(LEFT(G568,1),MID(G568,3,1),RIGHT(G568,1)))))</f>
        <v>KR</v>
      </c>
      <c r="I568" s="4" t="str">
        <f>IF(A568=C568,"Igen","Nem")</f>
        <v>Nem</v>
      </c>
      <c r="J568" s="5" t="str">
        <f>IF(I568="Igen",COUNTIF(H$2:H$176,H568),"")</f>
        <v/>
      </c>
    </row>
    <row r="569" spans="1:10" x14ac:dyDescent="0.3">
      <c r="A569" s="1" t="s">
        <v>544</v>
      </c>
      <c r="B569" s="6">
        <v>151</v>
      </c>
      <c r="C569" s="1" t="s">
        <v>101</v>
      </c>
      <c r="D569" s="6">
        <f>INDEX($B$2:$B$3156,MATCH(C569,$A$2:$A$3156,0))</f>
        <v>6198</v>
      </c>
      <c r="E569" s="6">
        <f>IF(D569&gt;=100000,1,0)+IF(AND(D569&lt;100000,50000&lt;=D569),2,0)+IF(D569&lt;50000,3,0)</f>
        <v>3</v>
      </c>
      <c r="F569" s="1" t="str">
        <f>UPPER(C569)</f>
        <v>ENCS</v>
      </c>
      <c r="G569" s="1" t="s">
        <v>3178</v>
      </c>
      <c r="H569" s="4" t="str">
        <f>IF(E569=1,LEFT(G569,1),IF(E569=2,CONCATENATE(LEFT(G569,1),RIGHT(G569,1)),IF(E569=3,CONCATENATE(LEFT(G569,1),MID(G569,3,1),RIGHT(G569,1)))))</f>
        <v>ECS</v>
      </c>
      <c r="I569" s="4" t="str">
        <f>IF(A569=C569,"Igen","Nem")</f>
        <v>Nem</v>
      </c>
      <c r="J569" s="5" t="str">
        <f>IF(I569="Igen",COUNTIF(H$2:H$176,H569),"")</f>
        <v/>
      </c>
    </row>
    <row r="570" spans="1:10" x14ac:dyDescent="0.3">
      <c r="A570" s="1" t="s">
        <v>545</v>
      </c>
      <c r="B570" s="6">
        <v>255</v>
      </c>
      <c r="C570" s="1" t="s">
        <v>498</v>
      </c>
      <c r="D570" s="6">
        <f>INDEX($B$2:$B$3156,MATCH(C570,$A$2:$A$3156,0))</f>
        <v>11865</v>
      </c>
      <c r="E570" s="6">
        <f>IF(D570&gt;=100000,1,0)+IF(AND(D570&lt;100000,50000&lt;=D570),2,0)+IF(D570&lt;50000,3,0)</f>
        <v>3</v>
      </c>
      <c r="F570" s="1" t="str">
        <f>UPPER(C570)</f>
        <v>KŐSZEG</v>
      </c>
      <c r="G570" s="1" t="s">
        <v>3319</v>
      </c>
      <c r="H570" s="4" t="str">
        <f>IF(E570=1,LEFT(G570,1),IF(E570=2,CONCATENATE(LEFT(G570,1),RIGHT(G570,1)),IF(E570=3,CONCATENATE(LEFT(G570,1),MID(G570,3,1),RIGHT(G570,1)))))</f>
        <v>KSG</v>
      </c>
      <c r="I570" s="4" t="str">
        <f>IF(A570=C570,"Igen","Nem")</f>
        <v>Nem</v>
      </c>
      <c r="J570" s="5" t="str">
        <f>IF(I570="Igen",COUNTIF(H$2:H$176,H570),"")</f>
        <v/>
      </c>
    </row>
    <row r="571" spans="1:10" x14ac:dyDescent="0.3">
      <c r="A571" s="1" t="s">
        <v>546</v>
      </c>
      <c r="B571" s="6">
        <v>51</v>
      </c>
      <c r="C571" s="1" t="s">
        <v>40</v>
      </c>
      <c r="D571" s="6">
        <f>INDEX($B$2:$B$3156,MATCH(C571,$A$2:$A$3156,0))</f>
        <v>10105</v>
      </c>
      <c r="E571" s="6">
        <f>IF(D571&gt;=100000,1,0)+IF(AND(D571&lt;100000,50000&lt;=D571),2,0)+IF(D571&lt;50000,3,0)</f>
        <v>3</v>
      </c>
      <c r="F571" s="1" t="str">
        <f>UPPER(C571)</f>
        <v>CSORNA</v>
      </c>
      <c r="G571" s="1" t="s">
        <v>3167</v>
      </c>
      <c r="H571" s="4" t="str">
        <f>IF(E571=1,LEFT(G571,1),IF(E571=2,CONCATENATE(LEFT(G571,1),RIGHT(G571,1)),IF(E571=3,CONCATENATE(LEFT(G571,1),MID(G571,3,1),RIGHT(G571,1)))))</f>
        <v>COA</v>
      </c>
      <c r="I571" s="4" t="str">
        <f>IF(A571=C571,"Igen","Nem")</f>
        <v>Nem</v>
      </c>
      <c r="J571" s="5" t="str">
        <f>IF(I571="Igen",COUNTIF(H$2:H$176,H571),"")</f>
        <v/>
      </c>
    </row>
    <row r="572" spans="1:10" x14ac:dyDescent="0.3">
      <c r="A572" s="1" t="s">
        <v>547</v>
      </c>
      <c r="B572" s="6">
        <v>2571</v>
      </c>
      <c r="C572" s="1" t="s">
        <v>73</v>
      </c>
      <c r="D572" s="6">
        <f>INDEX($B$2:$B$3156,MATCH(C572,$A$2:$A$3156,0))</f>
        <v>11821</v>
      </c>
      <c r="E572" s="6">
        <f>IF(D572&gt;=100000,1,0)+IF(AND(D572&lt;100000,50000&lt;=D572),2,0)+IF(D572&lt;50000,3,0)</f>
        <v>3</v>
      </c>
      <c r="F572" s="1" t="str">
        <f>UPPER(C572)</f>
        <v>SÁRBOGÁRD</v>
      </c>
      <c r="G572" s="1" t="s">
        <v>3259</v>
      </c>
      <c r="H572" s="4" t="str">
        <f>IF(E572=1,LEFT(G572,1),IF(E572=2,CONCATENATE(LEFT(G572,1),RIGHT(G572,1)),IF(E572=3,CONCATENATE(LEFT(G572,1),MID(G572,3,1),RIGHT(G572,1)))))</f>
        <v>SRD</v>
      </c>
      <c r="I572" s="4" t="str">
        <f>IF(A572=C572,"Igen","Nem")</f>
        <v>Nem</v>
      </c>
      <c r="J572" s="5" t="str">
        <f>IF(I572="Igen",COUNTIF(H$2:H$176,H572),"")</f>
        <v/>
      </c>
    </row>
    <row r="573" spans="1:10" x14ac:dyDescent="0.3">
      <c r="A573" s="1" t="s">
        <v>548</v>
      </c>
      <c r="B573" s="6">
        <v>668</v>
      </c>
      <c r="C573" s="1" t="s">
        <v>494</v>
      </c>
      <c r="D573" s="6">
        <f>INDEX($B$2:$B$3156,MATCH(C573,$A$2:$A$3156,0))</f>
        <v>7898</v>
      </c>
      <c r="E573" s="6">
        <f>IF(D573&gt;=100000,1,0)+IF(AND(D573&lt;100000,50000&lt;=D573),2,0)+IF(D573&lt;50000,3,0)</f>
        <v>3</v>
      </c>
      <c r="F573" s="1" t="str">
        <f>UPPER(C573)</f>
        <v>FEHÉRGYARMAT</v>
      </c>
      <c r="G573" s="1" t="s">
        <v>3234</v>
      </c>
      <c r="H573" s="4" t="str">
        <f>IF(E573=1,LEFT(G573,1),IF(E573=2,CONCATENATE(LEFT(G573,1),RIGHT(G573,1)),IF(E573=3,CONCATENATE(LEFT(G573,1),MID(G573,3,1),RIGHT(G573,1)))))</f>
        <v>FHT</v>
      </c>
      <c r="I573" s="4" t="str">
        <f>IF(A573=C573,"Igen","Nem")</f>
        <v>Nem</v>
      </c>
      <c r="J573" s="5" t="str">
        <f>IF(I573="Igen",COUNTIF(H$2:H$176,H573),"")</f>
        <v/>
      </c>
    </row>
    <row r="574" spans="1:10" x14ac:dyDescent="0.3">
      <c r="A574" s="1" t="s">
        <v>549</v>
      </c>
      <c r="B574" s="6">
        <v>4261</v>
      </c>
      <c r="C574" s="1" t="s">
        <v>30</v>
      </c>
      <c r="D574" s="6">
        <f>INDEX($B$2:$B$3156,MATCH(C574,$A$2:$A$3156,0))</f>
        <v>35545</v>
      </c>
      <c r="E574" s="6">
        <f>IF(D574&gt;=100000,1,0)+IF(AND(D574&lt;100000,50000&lt;=D574),2,0)+IF(D574&lt;50000,3,0)</f>
        <v>3</v>
      </c>
      <c r="F574" s="1" t="str">
        <f>UPPER(C574)</f>
        <v>CEGLÉD</v>
      </c>
      <c r="G574" s="1" t="s">
        <v>3227</v>
      </c>
      <c r="H574" s="4" t="str">
        <f>IF(E574=1,LEFT(G574,1),IF(E574=2,CONCATENATE(LEFT(G574,1),RIGHT(G574,1)),IF(E574=3,CONCATENATE(LEFT(G574,1),MID(G574,3,1),RIGHT(G574,1)))))</f>
        <v>CGD</v>
      </c>
      <c r="I574" s="4" t="str">
        <f>IF(A574=C574,"Igen","Nem")</f>
        <v>Nem</v>
      </c>
      <c r="J574" s="5" t="str">
        <f>IF(I574="Igen",COUNTIF(H$2:H$176,H574),"")</f>
        <v/>
      </c>
    </row>
    <row r="575" spans="1:10" x14ac:dyDescent="0.3">
      <c r="A575" s="1" t="s">
        <v>550</v>
      </c>
      <c r="B575" s="6">
        <v>1053</v>
      </c>
      <c r="C575" s="1" t="s">
        <v>323</v>
      </c>
      <c r="D575" s="6">
        <f>INDEX($B$2:$B$3156,MATCH(C575,$A$2:$A$3156,0))</f>
        <v>33579</v>
      </c>
      <c r="E575" s="6">
        <f>IF(D575&gt;=100000,1,0)+IF(AND(D575&lt;100000,50000&lt;=D575),2,0)+IF(D575&lt;50000,3,0)</f>
        <v>3</v>
      </c>
      <c r="F575" s="1" t="str">
        <f>UPPER(C575)</f>
        <v>SALGÓTARJÁN</v>
      </c>
      <c r="G575" s="1" t="s">
        <v>3285</v>
      </c>
      <c r="H575" s="4" t="str">
        <f>IF(E575=1,LEFT(G575,1),IF(E575=2,CONCATENATE(LEFT(G575,1),RIGHT(G575,1)),IF(E575=3,CONCATENATE(LEFT(G575,1),MID(G575,3,1),RIGHT(G575,1)))))</f>
        <v>SLN</v>
      </c>
      <c r="I575" s="4" t="str">
        <f>IF(A575=C575,"Igen","Nem")</f>
        <v>Nem</v>
      </c>
      <c r="J575" s="5" t="str">
        <f>IF(I575="Igen",COUNTIF(H$2:H$176,H575),"")</f>
        <v/>
      </c>
    </row>
    <row r="576" spans="1:10" x14ac:dyDescent="0.3">
      <c r="A576" s="1" t="s">
        <v>551</v>
      </c>
      <c r="B576" s="6">
        <v>194</v>
      </c>
      <c r="C576" s="1" t="s">
        <v>353</v>
      </c>
      <c r="D576" s="6">
        <f>INDEX($B$2:$B$3156,MATCH(C576,$A$2:$A$3156,0))</f>
        <v>15226</v>
      </c>
      <c r="E576" s="6">
        <f>IF(D576&gt;=100000,1,0)+IF(AND(D576&lt;100000,50000&lt;=D576),2,0)+IF(D576&lt;50000,3,0)</f>
        <v>3</v>
      </c>
      <c r="F576" s="1" t="str">
        <f>UPPER(C576)</f>
        <v>SÁRVÁR</v>
      </c>
      <c r="G576" s="1" t="s">
        <v>3288</v>
      </c>
      <c r="H576" s="4" t="str">
        <f>IF(E576=1,LEFT(G576,1),IF(E576=2,CONCATENATE(LEFT(G576,1),RIGHT(G576,1)),IF(E576=3,CONCATENATE(LEFT(G576,1),MID(G576,3,1),RIGHT(G576,1)))))</f>
        <v>SRR</v>
      </c>
      <c r="I576" s="4" t="str">
        <f>IF(A576=C576,"Igen","Nem")</f>
        <v>Nem</v>
      </c>
      <c r="J576" s="5" t="str">
        <f>IF(I576="Igen",COUNTIF(H$2:H$176,H576),"")</f>
        <v/>
      </c>
    </row>
    <row r="577" spans="1:10" x14ac:dyDescent="0.3">
      <c r="A577" s="1" t="s">
        <v>552</v>
      </c>
      <c r="B577" s="6">
        <v>3787</v>
      </c>
      <c r="C577" s="1" t="s">
        <v>553</v>
      </c>
      <c r="D577" s="6">
        <f>INDEX($B$2:$B$3156,MATCH(C577,$A$2:$A$3156,0))</f>
        <v>7976</v>
      </c>
      <c r="E577" s="6">
        <f>IF(D577&gt;=100000,1,0)+IF(AND(D577&lt;100000,50000&lt;=D577),2,0)+IF(D577&lt;50000,3,0)</f>
        <v>3</v>
      </c>
      <c r="F577" s="1" t="str">
        <f>UPPER(C577)</f>
        <v>KUNSZENTMÁRTON</v>
      </c>
      <c r="G577" s="1" t="s">
        <v>3299</v>
      </c>
      <c r="H577" s="4" t="str">
        <f>IF(E577=1,LEFT(G577,1),IF(E577=2,CONCATENATE(LEFT(G577,1),RIGHT(G577,1)),IF(E577=3,CONCATENATE(LEFT(G577,1),MID(G577,3,1),RIGHT(G577,1)))))</f>
        <v>KNN</v>
      </c>
      <c r="I577" s="4" t="str">
        <f>IF(A577=C577,"Igen","Nem")</f>
        <v>Nem</v>
      </c>
      <c r="J577" s="5" t="str">
        <f>IF(I577="Igen",COUNTIF(H$2:H$176,H577),"")</f>
        <v/>
      </c>
    </row>
    <row r="578" spans="1:10" x14ac:dyDescent="0.3">
      <c r="A578" s="1" t="s">
        <v>554</v>
      </c>
      <c r="B578" s="6">
        <v>815</v>
      </c>
      <c r="C578" s="1" t="s">
        <v>150</v>
      </c>
      <c r="D578" s="6">
        <f>INDEX($B$2:$B$3156,MATCH(C578,$A$2:$A$3156,0))</f>
        <v>12837</v>
      </c>
      <c r="E578" s="6">
        <f>IF(D578&gt;=100000,1,0)+IF(AND(D578&lt;100000,50000&lt;=D578),2,0)+IF(D578&lt;50000,3,0)</f>
        <v>3</v>
      </c>
      <c r="F578" s="1" t="str">
        <f>UPPER(C578)</f>
        <v>BONYHÁD</v>
      </c>
      <c r="G578" s="1" t="s">
        <v>3271</v>
      </c>
      <c r="H578" s="4" t="str">
        <f>IF(E578=1,LEFT(G578,1),IF(E578=2,CONCATENATE(LEFT(G578,1),RIGHT(G578,1)),IF(E578=3,CONCATENATE(LEFT(G578,1),MID(G578,3,1),RIGHT(G578,1)))))</f>
        <v>BND</v>
      </c>
      <c r="I578" s="4" t="str">
        <f>IF(A578=C578,"Igen","Nem")</f>
        <v>Nem</v>
      </c>
      <c r="J578" s="5" t="str">
        <f>IF(I578="Igen",COUNTIF(H$2:H$176,H578),"")</f>
        <v/>
      </c>
    </row>
    <row r="579" spans="1:10" x14ac:dyDescent="0.3">
      <c r="A579" s="1" t="s">
        <v>555</v>
      </c>
      <c r="B579" s="6">
        <v>550</v>
      </c>
      <c r="C579" s="1" t="s">
        <v>63</v>
      </c>
      <c r="D579" s="6">
        <f>INDEX($B$2:$B$3156,MATCH(C579,$A$2:$A$3156,0))</f>
        <v>10234</v>
      </c>
      <c r="E579" s="6">
        <f>IF(D579&gt;=100000,1,0)+IF(AND(D579&lt;100000,50000&lt;=D579),2,0)+IF(D579&lt;50000,3,0)</f>
        <v>3</v>
      </c>
      <c r="F579" s="1" t="str">
        <f>UPPER(C579)</f>
        <v>KAPUVÁR</v>
      </c>
      <c r="G579" s="1" t="s">
        <v>3257</v>
      </c>
      <c r="H579" s="4" t="str">
        <f>IF(E579=1,LEFT(G579,1),IF(E579=2,CONCATENATE(LEFT(G579,1),RIGHT(G579,1)),IF(E579=3,CONCATENATE(LEFT(G579,1),MID(G579,3,1),RIGHT(G579,1)))))</f>
        <v>KPR</v>
      </c>
      <c r="I579" s="4" t="str">
        <f>IF(A579=C579,"Igen","Nem")</f>
        <v>Nem</v>
      </c>
      <c r="J579" s="5" t="str">
        <f>IF(I579="Igen",COUNTIF(H$2:H$176,H579),"")</f>
        <v/>
      </c>
    </row>
    <row r="580" spans="1:10" x14ac:dyDescent="0.3">
      <c r="A580" s="1" t="s">
        <v>556</v>
      </c>
      <c r="B580" s="6">
        <v>210</v>
      </c>
      <c r="C580" s="1" t="s">
        <v>122</v>
      </c>
      <c r="D580" s="6">
        <f>INDEX($B$2:$B$3156,MATCH(C580,$A$2:$A$3156,0))</f>
        <v>8912</v>
      </c>
      <c r="E580" s="6">
        <f>IF(D580&gt;=100000,1,0)+IF(AND(D580&lt;100000,50000&lt;=D580),2,0)+IF(D580&lt;50000,3,0)</f>
        <v>3</v>
      </c>
      <c r="F580" s="1" t="str">
        <f>UPPER(C580)</f>
        <v>SIKLÓS</v>
      </c>
      <c r="G580" s="1" t="s">
        <v>3243</v>
      </c>
      <c r="H580" s="4" t="str">
        <f>IF(E580=1,LEFT(G580,1),IF(E580=2,CONCATENATE(LEFT(G580,1),RIGHT(G580,1)),IF(E580=3,CONCATENATE(LEFT(G580,1),MID(G580,3,1),RIGHT(G580,1)))))</f>
        <v>SKS</v>
      </c>
      <c r="I580" s="4" t="str">
        <f>IF(A580=C580,"Igen","Nem")</f>
        <v>Nem</v>
      </c>
      <c r="J580" s="5" t="str">
        <f>IF(I580="Igen",COUNTIF(H$2:H$176,H580),"")</f>
        <v/>
      </c>
    </row>
    <row r="581" spans="1:10" x14ac:dyDescent="0.3">
      <c r="A581" s="1" t="s">
        <v>557</v>
      </c>
      <c r="B581" s="6">
        <v>1653</v>
      </c>
      <c r="C581" s="1" t="s">
        <v>361</v>
      </c>
      <c r="D581" s="6">
        <f>INDEX($B$2:$B$3156,MATCH(C581,$A$2:$A$3156,0))</f>
        <v>15606</v>
      </c>
      <c r="E581" s="6">
        <f>IF(D581&gt;=100000,1,0)+IF(AND(D581&lt;100000,50000&lt;=D581),2,0)+IF(D581&lt;50000,3,0)</f>
        <v>3</v>
      </c>
      <c r="F581" s="1" t="str">
        <f>UPPER(C581)</f>
        <v>SZARVAS</v>
      </c>
      <c r="G581" s="1" t="s">
        <v>3200</v>
      </c>
      <c r="H581" s="4" t="str">
        <f>IF(E581=1,LEFT(G581,1),IF(E581=2,CONCATENATE(LEFT(G581,1),RIGHT(G581,1)),IF(E581=3,CONCATENATE(LEFT(G581,1),MID(G581,3,1),RIGHT(G581,1)))))</f>
        <v>SAS</v>
      </c>
      <c r="I581" s="4" t="str">
        <f>IF(A581=C581,"Igen","Nem")</f>
        <v>Nem</v>
      </c>
      <c r="J581" s="5" t="str">
        <f>IF(I581="Igen",COUNTIF(H$2:H$176,H581),"")</f>
        <v/>
      </c>
    </row>
    <row r="582" spans="1:10" x14ac:dyDescent="0.3">
      <c r="A582" s="1" t="s">
        <v>558</v>
      </c>
      <c r="B582" s="6">
        <v>246</v>
      </c>
      <c r="C582" s="1" t="s">
        <v>357</v>
      </c>
      <c r="D582" s="6">
        <f>INDEX($B$2:$B$3156,MATCH(C582,$A$2:$A$3156,0))</f>
        <v>58996</v>
      </c>
      <c r="E582" s="6">
        <f>IF(D582&gt;=100000,1,0)+IF(AND(D582&lt;100000,50000&lt;=D582),2,0)+IF(D582&lt;50000,3,0)</f>
        <v>2</v>
      </c>
      <c r="F582" s="1" t="str">
        <f>UPPER(C582)</f>
        <v>BÉKÉSCSABA</v>
      </c>
      <c r="G582" s="1" t="s">
        <v>3233</v>
      </c>
      <c r="H582" s="4" t="str">
        <f>IF(E582=1,LEFT(G582,1),IF(E582=2,CONCATENATE(LEFT(G582,1),RIGHT(G582,1)),IF(E582=3,CONCATENATE(LEFT(G582,1),MID(G582,3,1),RIGHT(G582,1)))))</f>
        <v>BA</v>
      </c>
      <c r="I582" s="4" t="str">
        <f>IF(A582=C582,"Igen","Nem")</f>
        <v>Nem</v>
      </c>
      <c r="J582" s="5" t="str">
        <f>IF(I582="Igen",COUNTIF(H$2:H$176,H582),"")</f>
        <v/>
      </c>
    </row>
    <row r="583" spans="1:10" x14ac:dyDescent="0.3">
      <c r="A583" s="1" t="s">
        <v>559</v>
      </c>
      <c r="B583" s="6">
        <v>1267</v>
      </c>
      <c r="C583" s="1" t="s">
        <v>78</v>
      </c>
      <c r="D583" s="6">
        <f>INDEX($B$2:$B$3156,MATCH(C583,$A$2:$A$3156,0))</f>
        <v>11497</v>
      </c>
      <c r="E583" s="6">
        <f>IF(D583&gt;=100000,1,0)+IF(AND(D583&lt;100000,50000&lt;=D583),2,0)+IF(D583&lt;50000,3,0)</f>
        <v>3</v>
      </c>
      <c r="F583" s="1" t="str">
        <f>UPPER(C583)</f>
        <v>BICSKE</v>
      </c>
      <c r="G583" s="1" t="s">
        <v>3174</v>
      </c>
      <c r="H583" s="4" t="str">
        <f>IF(E583=1,LEFT(G583,1),IF(E583=2,CONCATENATE(LEFT(G583,1),RIGHT(G583,1)),IF(E583=3,CONCATENATE(LEFT(G583,1),MID(G583,3,1),RIGHT(G583,1)))))</f>
        <v>BCE</v>
      </c>
      <c r="I583" s="4" t="str">
        <f>IF(A583=C583,"Igen","Nem")</f>
        <v>Nem</v>
      </c>
      <c r="J583" s="5" t="str">
        <f>IF(I583="Igen",COUNTIF(H$2:H$176,H583),"")</f>
        <v/>
      </c>
    </row>
    <row r="584" spans="1:10" x14ac:dyDescent="0.3">
      <c r="A584" s="1" t="s">
        <v>560</v>
      </c>
      <c r="B584" s="6">
        <v>2988</v>
      </c>
      <c r="C584" s="1" t="s">
        <v>344</v>
      </c>
      <c r="D584" s="6">
        <f>INDEX($B$2:$B$3156,MATCH(C584,$A$2:$A$3156,0))</f>
        <v>6024</v>
      </c>
      <c r="E584" s="6">
        <f>IF(D584&gt;=100000,1,0)+IF(AND(D584&lt;100000,50000&lt;=D584),2,0)+IF(D584&lt;50000,3,0)</f>
        <v>3</v>
      </c>
      <c r="F584" s="1" t="str">
        <f>UPPER(C584)</f>
        <v>SÜMEG</v>
      </c>
      <c r="G584" s="1" t="s">
        <v>3337</v>
      </c>
      <c r="H584" s="4" t="str">
        <f>IF(E584=1,LEFT(G584,1),IF(E584=2,CONCATENATE(LEFT(G584,1),RIGHT(G584,1)),IF(E584=3,CONCATENATE(LEFT(G584,1),MID(G584,3,1),RIGHT(G584,1)))))</f>
        <v>SMG</v>
      </c>
      <c r="I584" s="4" t="str">
        <f>IF(A584=C584,"Igen","Nem")</f>
        <v>Nem</v>
      </c>
      <c r="J584" s="5" t="str">
        <f>IF(I584="Igen",COUNTIF(H$2:H$176,H584),"")</f>
        <v/>
      </c>
    </row>
    <row r="585" spans="1:10" x14ac:dyDescent="0.3">
      <c r="A585" s="1" t="s">
        <v>561</v>
      </c>
      <c r="B585" s="6">
        <v>242</v>
      </c>
      <c r="C585" s="1" t="s">
        <v>59</v>
      </c>
      <c r="D585" s="6">
        <f>INDEX($B$2:$B$3156,MATCH(C585,$A$2:$A$3156,0))</f>
        <v>62671</v>
      </c>
      <c r="E585" s="6">
        <f>IF(D585&gt;=100000,1,0)+IF(AND(D585&lt;100000,50000&lt;=D585),2,0)+IF(D585&lt;50000,3,0)</f>
        <v>2</v>
      </c>
      <c r="F585" s="1" t="str">
        <f>UPPER(C585)</f>
        <v>SOPRON</v>
      </c>
      <c r="G585" s="1" t="s">
        <v>3170</v>
      </c>
      <c r="H585" s="4" t="str">
        <f>IF(E585=1,LEFT(G585,1),IF(E585=2,CONCATENATE(LEFT(G585,1),RIGHT(G585,1)),IF(E585=3,CONCATENATE(LEFT(G585,1),MID(G585,3,1),RIGHT(G585,1)))))</f>
        <v>SN</v>
      </c>
      <c r="I585" s="4" t="str">
        <f>IF(A585=C585,"Igen","Nem")</f>
        <v>Nem</v>
      </c>
      <c r="J585" s="5" t="str">
        <f>IF(I585="Igen",COUNTIF(H$2:H$176,H585),"")</f>
        <v/>
      </c>
    </row>
    <row r="586" spans="1:10" x14ac:dyDescent="0.3">
      <c r="A586" s="1" t="s">
        <v>562</v>
      </c>
      <c r="B586" s="6">
        <v>724</v>
      </c>
      <c r="C586" s="1" t="s">
        <v>494</v>
      </c>
      <c r="D586" s="6">
        <f>INDEX($B$2:$B$3156,MATCH(C586,$A$2:$A$3156,0))</f>
        <v>7898</v>
      </c>
      <c r="E586" s="6">
        <f>IF(D586&gt;=100000,1,0)+IF(AND(D586&lt;100000,50000&lt;=D586),2,0)+IF(D586&lt;50000,3,0)</f>
        <v>3</v>
      </c>
      <c r="F586" s="1" t="str">
        <f>UPPER(C586)</f>
        <v>FEHÉRGYARMAT</v>
      </c>
      <c r="G586" s="1" t="s">
        <v>3234</v>
      </c>
      <c r="H586" s="4" t="str">
        <f>IF(E586=1,LEFT(G586,1),IF(E586=2,CONCATENATE(LEFT(G586,1),RIGHT(G586,1)),IF(E586=3,CONCATENATE(LEFT(G586,1),MID(G586,3,1),RIGHT(G586,1)))))</f>
        <v>FHT</v>
      </c>
      <c r="I586" s="4" t="str">
        <f>IF(A586=C586,"Igen","Nem")</f>
        <v>Nem</v>
      </c>
      <c r="J586" s="5" t="str">
        <f>IF(I586="Igen",COUNTIF(H$2:H$176,H586),"")</f>
        <v/>
      </c>
    </row>
    <row r="587" spans="1:10" x14ac:dyDescent="0.3">
      <c r="A587" s="1" t="s">
        <v>563</v>
      </c>
      <c r="B587" s="6">
        <v>834</v>
      </c>
      <c r="C587" s="1" t="s">
        <v>258</v>
      </c>
      <c r="D587" s="6">
        <f>INDEX($B$2:$B$3156,MATCH(C587,$A$2:$A$3156,0))</f>
        <v>9060</v>
      </c>
      <c r="E587" s="6">
        <f>IF(D587&gt;=100000,1,0)+IF(AND(D587&lt;100000,50000&lt;=D587),2,0)+IF(D587&lt;50000,3,0)</f>
        <v>3</v>
      </c>
      <c r="F587" s="1" t="str">
        <f>UPPER(C587)</f>
        <v>BALATONALMÁDI</v>
      </c>
      <c r="G587" s="1" t="s">
        <v>3280</v>
      </c>
      <c r="H587" s="4" t="str">
        <f>IF(E587=1,LEFT(G587,1),IF(E587=2,CONCATENATE(LEFT(G587,1),RIGHT(G587,1)),IF(E587=3,CONCATENATE(LEFT(G587,1),MID(G587,3,1),RIGHT(G587,1)))))</f>
        <v>BLI</v>
      </c>
      <c r="I587" s="4" t="str">
        <f>IF(A587=C587,"Igen","Nem")</f>
        <v>Nem</v>
      </c>
      <c r="J587" s="5" t="str">
        <f>IF(I587="Igen",COUNTIF(H$2:H$176,H587),"")</f>
        <v/>
      </c>
    </row>
    <row r="588" spans="1:10" x14ac:dyDescent="0.3">
      <c r="A588" s="1" t="s">
        <v>564</v>
      </c>
      <c r="B588" s="6">
        <v>243</v>
      </c>
      <c r="C588" s="1" t="s">
        <v>260</v>
      </c>
      <c r="D588" s="6">
        <f>INDEX($B$2:$B$3156,MATCH(C588,$A$2:$A$3156,0))</f>
        <v>11142</v>
      </c>
      <c r="E588" s="6">
        <f>IF(D588&gt;=100000,1,0)+IF(AND(D588&lt;100000,50000&lt;=D588),2,0)+IF(D588&lt;50000,3,0)</f>
        <v>3</v>
      </c>
      <c r="F588" s="1" t="str">
        <f>UPPER(C588)</f>
        <v>MARCALI</v>
      </c>
      <c r="G588" s="1" t="s">
        <v>3196</v>
      </c>
      <c r="H588" s="4" t="str">
        <f>IF(E588=1,LEFT(G588,1),IF(E588=2,CONCATENATE(LEFT(G588,1),RIGHT(G588,1)),IF(E588=3,CONCATENATE(LEFT(G588,1),MID(G588,3,1),RIGHT(G588,1)))))</f>
        <v>MRI</v>
      </c>
      <c r="I588" s="4" t="str">
        <f>IF(A588=C588,"Igen","Nem")</f>
        <v>Nem</v>
      </c>
      <c r="J588" s="5" t="str">
        <f>IF(I588="Igen",COUNTIF(H$2:H$176,H588),"")</f>
        <v/>
      </c>
    </row>
    <row r="589" spans="1:10" x14ac:dyDescent="0.3">
      <c r="A589" s="1" t="s">
        <v>565</v>
      </c>
      <c r="B589" s="6">
        <v>1763</v>
      </c>
      <c r="C589" s="1" t="s">
        <v>214</v>
      </c>
      <c r="D589" s="6">
        <f>INDEX($B$2:$B$3156,MATCH(C589,$A$2:$A$3156,0))</f>
        <v>11179</v>
      </c>
      <c r="E589" s="6">
        <f>IF(D589&gt;=100000,1,0)+IF(AND(D589&lt;100000,50000&lt;=D589),2,0)+IF(D589&lt;50000,3,0)</f>
        <v>3</v>
      </c>
      <c r="F589" s="1" t="str">
        <f>UPPER(C589)</f>
        <v>KÖRMEND</v>
      </c>
      <c r="G589" s="1" t="s">
        <v>3309</v>
      </c>
      <c r="H589" s="4" t="str">
        <f>IF(E589=1,LEFT(G589,1),IF(E589=2,CONCATENATE(LEFT(G589,1),RIGHT(G589,1)),IF(E589=3,CONCATENATE(LEFT(G589,1),MID(G589,3,1),RIGHT(G589,1)))))</f>
        <v>KRD</v>
      </c>
      <c r="I589" s="4" t="str">
        <f>IF(A589=C589,"Igen","Nem")</f>
        <v>Nem</v>
      </c>
      <c r="J589" s="5" t="str">
        <f>IF(I589="Igen",COUNTIF(H$2:H$176,H589),"")</f>
        <v/>
      </c>
    </row>
    <row r="590" spans="1:10" x14ac:dyDescent="0.3">
      <c r="A590" s="1" t="s">
        <v>566</v>
      </c>
      <c r="B590" s="6">
        <v>1142</v>
      </c>
      <c r="C590" s="1" t="s">
        <v>227</v>
      </c>
      <c r="D590" s="6">
        <f>INDEX($B$2:$B$3156,MATCH(C590,$A$2:$A$3156,0))</f>
        <v>13885</v>
      </c>
      <c r="E590" s="6">
        <f>IF(D590&gt;=100000,1,0)+IF(AND(D590&lt;100000,50000&lt;=D590),2,0)+IF(D590&lt;50000,3,0)</f>
        <v>3</v>
      </c>
      <c r="F590" s="1" t="str">
        <f>UPPER(C590)</f>
        <v>MÓR</v>
      </c>
      <c r="G590" s="1" t="s">
        <v>3249</v>
      </c>
      <c r="H590" s="4" t="str">
        <f>IF(E590=1,LEFT(G590,1),IF(E590=2,CONCATENATE(LEFT(G590,1),RIGHT(G590,1)),IF(E590=3,CONCATENATE(LEFT(G590,1),MID(G590,3,1),RIGHT(G590,1)))))</f>
        <v>MRR</v>
      </c>
      <c r="I590" s="4" t="str">
        <f>IF(A590=C590,"Igen","Nem")</f>
        <v>Nem</v>
      </c>
      <c r="J590" s="5" t="str">
        <f>IF(I590="Igen",COUNTIF(H$2:H$176,H590),"")</f>
        <v/>
      </c>
    </row>
    <row r="591" spans="1:10" x14ac:dyDescent="0.3">
      <c r="A591" s="1" t="s">
        <v>567</v>
      </c>
      <c r="B591" s="6">
        <v>5339</v>
      </c>
      <c r="C591" s="1" t="s">
        <v>78</v>
      </c>
      <c r="D591" s="6">
        <f>INDEX($B$2:$B$3156,MATCH(C591,$A$2:$A$3156,0))</f>
        <v>11497</v>
      </c>
      <c r="E591" s="6">
        <f>IF(D591&gt;=100000,1,0)+IF(AND(D591&lt;100000,50000&lt;=D591),2,0)+IF(D591&lt;50000,3,0)</f>
        <v>3</v>
      </c>
      <c r="F591" s="1" t="str">
        <f>UPPER(C591)</f>
        <v>BICSKE</v>
      </c>
      <c r="G591" s="1" t="s">
        <v>3174</v>
      </c>
      <c r="H591" s="4" t="str">
        <f>IF(E591=1,LEFT(G591,1),IF(E591=2,CONCATENATE(LEFT(G591,1),RIGHT(G591,1)),IF(E591=3,CONCATENATE(LEFT(G591,1),MID(G591,3,1),RIGHT(G591,1)))))</f>
        <v>BCE</v>
      </c>
      <c r="I591" s="4" t="str">
        <f>IF(A591=C591,"Igen","Nem")</f>
        <v>Nem</v>
      </c>
      <c r="J591" s="5" t="str">
        <f>IF(I591="Igen",COUNTIF(H$2:H$176,H591),"")</f>
        <v/>
      </c>
    </row>
    <row r="592" spans="1:10" x14ac:dyDescent="0.3">
      <c r="A592" s="1" t="s">
        <v>568</v>
      </c>
      <c r="B592" s="6">
        <v>428</v>
      </c>
      <c r="C592" s="1" t="s">
        <v>135</v>
      </c>
      <c r="D592" s="6">
        <f>INDEX($B$2:$B$3156,MATCH(C592,$A$2:$A$3156,0))</f>
        <v>22390</v>
      </c>
      <c r="E592" s="6">
        <f>IF(D592&gt;=100000,1,0)+IF(AND(D592&lt;100000,50000&lt;=D592),2,0)+IF(D592&lt;50000,3,0)</f>
        <v>3</v>
      </c>
      <c r="F592" s="1" t="str">
        <f>UPPER(C592)</f>
        <v>MAKÓ</v>
      </c>
      <c r="G592" s="1" t="s">
        <v>3240</v>
      </c>
      <c r="H592" s="4" t="str">
        <f>IF(E592=1,LEFT(G592,1),IF(E592=2,CONCATENATE(LEFT(G592,1),RIGHT(G592,1)),IF(E592=3,CONCATENATE(LEFT(G592,1),MID(G592,3,1),RIGHT(G592,1)))))</f>
        <v>MKO</v>
      </c>
      <c r="I592" s="4" t="str">
        <f>IF(A592=C592,"Igen","Nem")</f>
        <v>Nem</v>
      </c>
      <c r="J592" s="5" t="str">
        <f>IF(I592="Igen",COUNTIF(H$2:H$176,H592),"")</f>
        <v/>
      </c>
    </row>
    <row r="593" spans="1:10" x14ac:dyDescent="0.3">
      <c r="A593" s="1" t="s">
        <v>569</v>
      </c>
      <c r="B593" s="6">
        <v>2366</v>
      </c>
      <c r="C593" s="1" t="s">
        <v>359</v>
      </c>
      <c r="D593" s="6">
        <f>INDEX($B$2:$B$3156,MATCH(C593,$A$2:$A$3156,0))</f>
        <v>27236</v>
      </c>
      <c r="E593" s="6">
        <f>IF(D593&gt;=100000,1,0)+IF(AND(D593&lt;100000,50000&lt;=D593),2,0)+IF(D593&lt;50000,3,0)</f>
        <v>3</v>
      </c>
      <c r="F593" s="1" t="str">
        <f>UPPER(C593)</f>
        <v>OROSHÁZA</v>
      </c>
      <c r="G593" s="1" t="s">
        <v>3289</v>
      </c>
      <c r="H593" s="4" t="str">
        <f>IF(E593=1,LEFT(G593,1),IF(E593=2,CONCATENATE(LEFT(G593,1),RIGHT(G593,1)),IF(E593=3,CONCATENATE(LEFT(G593,1),MID(G593,3,1),RIGHT(G593,1)))))</f>
        <v>OOA</v>
      </c>
      <c r="I593" s="4" t="str">
        <f>IF(A593=C593,"Igen","Nem")</f>
        <v>Nem</v>
      </c>
      <c r="J593" s="5" t="str">
        <f>IF(I593="Igen",COUNTIF(H$2:H$176,H593),"")</f>
        <v/>
      </c>
    </row>
    <row r="594" spans="1:10" x14ac:dyDescent="0.3">
      <c r="A594" s="1" t="s">
        <v>570</v>
      </c>
      <c r="B594" s="6">
        <v>2638</v>
      </c>
      <c r="C594" s="1" t="s">
        <v>135</v>
      </c>
      <c r="D594" s="6">
        <f>INDEX($B$2:$B$3156,MATCH(C594,$A$2:$A$3156,0))</f>
        <v>22390</v>
      </c>
      <c r="E594" s="6">
        <f>IF(D594&gt;=100000,1,0)+IF(AND(D594&lt;100000,50000&lt;=D594),2,0)+IF(D594&lt;50000,3,0)</f>
        <v>3</v>
      </c>
      <c r="F594" s="1" t="str">
        <f>UPPER(C594)</f>
        <v>MAKÓ</v>
      </c>
      <c r="G594" s="1" t="s">
        <v>3240</v>
      </c>
      <c r="H594" s="4" t="str">
        <f>IF(E594=1,LEFT(G594,1),IF(E594=2,CONCATENATE(LEFT(G594,1),RIGHT(G594,1)),IF(E594=3,CONCATENATE(LEFT(G594,1),MID(G594,3,1),RIGHT(G594,1)))))</f>
        <v>MKO</v>
      </c>
      <c r="I594" s="4" t="str">
        <f>IF(A594=C594,"Igen","Nem")</f>
        <v>Nem</v>
      </c>
      <c r="J594" s="5" t="str">
        <f>IF(I594="Igen",COUNTIF(H$2:H$176,H594),"")</f>
        <v/>
      </c>
    </row>
    <row r="595" spans="1:10" x14ac:dyDescent="0.3">
      <c r="A595" s="1" t="s">
        <v>571</v>
      </c>
      <c r="B595" s="6">
        <v>315</v>
      </c>
      <c r="C595" s="1" t="s">
        <v>353</v>
      </c>
      <c r="D595" s="6">
        <f>INDEX($B$2:$B$3156,MATCH(C595,$A$2:$A$3156,0))</f>
        <v>15226</v>
      </c>
      <c r="E595" s="6">
        <f>IF(D595&gt;=100000,1,0)+IF(AND(D595&lt;100000,50000&lt;=D595),2,0)+IF(D595&lt;50000,3,0)</f>
        <v>3</v>
      </c>
      <c r="F595" s="1" t="str">
        <f>UPPER(C595)</f>
        <v>SÁRVÁR</v>
      </c>
      <c r="G595" s="1" t="s">
        <v>3288</v>
      </c>
      <c r="H595" s="4" t="str">
        <f>IF(E595=1,LEFT(G595,1),IF(E595=2,CONCATENATE(LEFT(G595,1),RIGHT(G595,1)),IF(E595=3,CONCATENATE(LEFT(G595,1),MID(G595,3,1),RIGHT(G595,1)))))</f>
        <v>SRR</v>
      </c>
      <c r="I595" s="4" t="str">
        <f>IF(A595=C595,"Igen","Nem")</f>
        <v>Nem</v>
      </c>
      <c r="J595" s="5" t="str">
        <f>IF(I595="Igen",COUNTIF(H$2:H$176,H595),"")</f>
        <v/>
      </c>
    </row>
    <row r="596" spans="1:10" x14ac:dyDescent="0.3">
      <c r="A596" s="1" t="s">
        <v>572</v>
      </c>
      <c r="B596" s="6">
        <v>2079</v>
      </c>
      <c r="C596" s="1" t="s">
        <v>156</v>
      </c>
      <c r="D596" s="6">
        <f>INDEX($B$2:$B$3156,MATCH(C596,$A$2:$A$3156,0))</f>
        <v>20228</v>
      </c>
      <c r="E596" s="6">
        <f>IF(D596&gt;=100000,1,0)+IF(AND(D596&lt;100000,50000&lt;=D596),2,0)+IF(D596&lt;50000,3,0)</f>
        <v>3</v>
      </c>
      <c r="F596" s="1" t="str">
        <f>UPPER(C596)</f>
        <v>HATVAN</v>
      </c>
      <c r="G596" s="1" t="s">
        <v>3186</v>
      </c>
      <c r="H596" s="4" t="str">
        <f>IF(E596=1,LEFT(G596,1),IF(E596=2,CONCATENATE(LEFT(G596,1),RIGHT(G596,1)),IF(E596=3,CONCATENATE(LEFT(G596,1),MID(G596,3,1),RIGHT(G596,1)))))</f>
        <v>HTN</v>
      </c>
      <c r="I596" s="4" t="str">
        <f>IF(A596=C596,"Igen","Nem")</f>
        <v>Nem</v>
      </c>
      <c r="J596" s="5" t="str">
        <f>IF(I596="Igen",COUNTIF(H$2:H$176,H596),"")</f>
        <v/>
      </c>
    </row>
    <row r="597" spans="1:10" x14ac:dyDescent="0.3">
      <c r="A597" s="1" t="s">
        <v>573</v>
      </c>
      <c r="B597" s="6">
        <v>597</v>
      </c>
      <c r="C597" s="1" t="s">
        <v>53</v>
      </c>
      <c r="D597" s="6">
        <f>INDEX($B$2:$B$3156,MATCH(C597,$A$2:$A$3156,0))</f>
        <v>2448</v>
      </c>
      <c r="E597" s="6">
        <f>IF(D597&gt;=100000,1,0)+IF(AND(D597&lt;100000,50000&lt;=D597),2,0)+IF(D597&lt;50000,3,0)</f>
        <v>3</v>
      </c>
      <c r="F597" s="1" t="str">
        <f>UPPER(C597)</f>
        <v>SELLYE</v>
      </c>
      <c r="G597" s="1" t="s">
        <v>3169</v>
      </c>
      <c r="H597" s="4" t="str">
        <f>IF(E597=1,LEFT(G597,1),IF(E597=2,CONCATENATE(LEFT(G597,1),RIGHT(G597,1)),IF(E597=3,CONCATENATE(LEFT(G597,1),MID(G597,3,1),RIGHT(G597,1)))))</f>
        <v>SLE</v>
      </c>
      <c r="I597" s="4" t="str">
        <f>IF(A597=C597,"Igen","Nem")</f>
        <v>Nem</v>
      </c>
      <c r="J597" s="5" t="str">
        <f>IF(I597="Igen",COUNTIF(H$2:H$176,H597),"")</f>
        <v/>
      </c>
    </row>
    <row r="598" spans="1:10" x14ac:dyDescent="0.3">
      <c r="A598" s="1" t="s">
        <v>574</v>
      </c>
      <c r="B598" s="6">
        <v>2413</v>
      </c>
      <c r="C598" s="1" t="s">
        <v>575</v>
      </c>
      <c r="D598" s="6">
        <f>INDEX($B$2:$B$3156,MATCH(C598,$A$2:$A$3156,0))</f>
        <v>16010</v>
      </c>
      <c r="E598" s="6">
        <f>IF(D598&gt;=100000,1,0)+IF(AND(D598&lt;100000,50000&lt;=D598),2,0)+IF(D598&lt;50000,3,0)</f>
        <v>3</v>
      </c>
      <c r="F598" s="1" t="str">
        <f>UPPER(C598)</f>
        <v>CSONGRÁD</v>
      </c>
      <c r="G598" s="1" t="s">
        <v>3300</v>
      </c>
      <c r="H598" s="4" t="str">
        <f>IF(E598=1,LEFT(G598,1),IF(E598=2,CONCATENATE(LEFT(G598,1),RIGHT(G598,1)),IF(E598=3,CONCATENATE(LEFT(G598,1),MID(G598,3,1),RIGHT(G598,1)))))</f>
        <v>COD</v>
      </c>
      <c r="I598" s="4" t="str">
        <f>IF(A598=C598,"Igen","Nem")</f>
        <v>Nem</v>
      </c>
      <c r="J598" s="5" t="str">
        <f>IF(I598="Igen",COUNTIF(H$2:H$176,H598),"")</f>
        <v/>
      </c>
    </row>
    <row r="599" spans="1:10" x14ac:dyDescent="0.3">
      <c r="A599" s="1" t="s">
        <v>576</v>
      </c>
      <c r="B599" s="6">
        <v>247</v>
      </c>
      <c r="C599" s="1" t="s">
        <v>116</v>
      </c>
      <c r="D599" s="6">
        <f>INDEX($B$2:$B$3156,MATCH(C599,$A$2:$A$3156,0))</f>
        <v>46649</v>
      </c>
      <c r="E599" s="6">
        <f>IF(D599&gt;=100000,1,0)+IF(AND(D599&lt;100000,50000&lt;=D599),2,0)+IF(D599&lt;50000,3,0)</f>
        <v>3</v>
      </c>
      <c r="F599" s="1" t="str">
        <f>UPPER(C599)</f>
        <v>NAGYKANIZSA</v>
      </c>
      <c r="G599" s="1" t="s">
        <v>3180</v>
      </c>
      <c r="H599" s="4" t="str">
        <f>IF(E599=1,LEFT(G599,1),IF(E599=2,CONCATENATE(LEFT(G599,1),RIGHT(G599,1)),IF(E599=3,CONCATENATE(LEFT(G599,1),MID(G599,3,1),RIGHT(G599,1)))))</f>
        <v>NGA</v>
      </c>
      <c r="I599" s="4" t="str">
        <f>IF(A599=C599,"Igen","Nem")</f>
        <v>Nem</v>
      </c>
      <c r="J599" s="5" t="str">
        <f>IF(I599="Igen",COUNTIF(H$2:H$176,H599),"")</f>
        <v/>
      </c>
    </row>
    <row r="600" spans="1:10" x14ac:dyDescent="0.3">
      <c r="A600" s="1" t="s">
        <v>577</v>
      </c>
      <c r="B600" s="6">
        <v>620</v>
      </c>
      <c r="C600" s="1" t="s">
        <v>59</v>
      </c>
      <c r="D600" s="6">
        <f>INDEX($B$2:$B$3156,MATCH(C600,$A$2:$A$3156,0))</f>
        <v>62671</v>
      </c>
      <c r="E600" s="6">
        <f>IF(D600&gt;=100000,1,0)+IF(AND(D600&lt;100000,50000&lt;=D600),2,0)+IF(D600&lt;50000,3,0)</f>
        <v>2</v>
      </c>
      <c r="F600" s="1" t="str">
        <f>UPPER(C600)</f>
        <v>SOPRON</v>
      </c>
      <c r="G600" s="1" t="s">
        <v>3170</v>
      </c>
      <c r="H600" s="4" t="str">
        <f>IF(E600=1,LEFT(G600,1),IF(E600=2,CONCATENATE(LEFT(G600,1),RIGHT(G600,1)),IF(E600=3,CONCATENATE(LEFT(G600,1),MID(G600,3,1),RIGHT(G600,1)))))</f>
        <v>SN</v>
      </c>
      <c r="I600" s="4" t="str">
        <f>IF(A600=C600,"Igen","Nem")</f>
        <v>Nem</v>
      </c>
      <c r="J600" s="5" t="str">
        <f>IF(I600="Igen",COUNTIF(H$2:H$176,H600),"")</f>
        <v/>
      </c>
    </row>
    <row r="601" spans="1:10" x14ac:dyDescent="0.3">
      <c r="A601" s="1" t="s">
        <v>578</v>
      </c>
      <c r="B601" s="6">
        <v>360</v>
      </c>
      <c r="C601" s="1" t="s">
        <v>579</v>
      </c>
      <c r="D601" s="6">
        <f>INDEX($B$2:$B$3156,MATCH(C601,$A$2:$A$3156,0))</f>
        <v>12784</v>
      </c>
      <c r="E601" s="6">
        <f>IF(D601&gt;=100000,1,0)+IF(AND(D601&lt;100000,50000&lt;=D601),2,0)+IF(D601&lt;50000,3,0)</f>
        <v>3</v>
      </c>
      <c r="F601" s="1" t="str">
        <f>UPPER(C601)</f>
        <v>GYOMAENDRŐD</v>
      </c>
      <c r="G601" s="1" t="s">
        <v>3320</v>
      </c>
      <c r="H601" s="4" t="str">
        <f>IF(E601=1,LEFT(G601,1),IF(E601=2,CONCATENATE(LEFT(G601,1),RIGHT(G601,1)),IF(E601=3,CONCATENATE(LEFT(G601,1),MID(G601,3,1),RIGHT(G601,1)))))</f>
        <v>GOD</v>
      </c>
      <c r="I601" s="4" t="str">
        <f>IF(A601=C601,"Igen","Nem")</f>
        <v>Nem</v>
      </c>
      <c r="J601" s="5" t="str">
        <f>IF(I601="Igen",COUNTIF(H$2:H$176,H601),"")</f>
        <v/>
      </c>
    </row>
    <row r="602" spans="1:10" x14ac:dyDescent="0.3">
      <c r="A602" s="1" t="s">
        <v>580</v>
      </c>
      <c r="B602" s="6">
        <v>140</v>
      </c>
      <c r="C602" s="1" t="s">
        <v>122</v>
      </c>
      <c r="D602" s="6">
        <f>INDEX($B$2:$B$3156,MATCH(C602,$A$2:$A$3156,0))</f>
        <v>8912</v>
      </c>
      <c r="E602" s="6">
        <f>IF(D602&gt;=100000,1,0)+IF(AND(D602&lt;100000,50000&lt;=D602),2,0)+IF(D602&lt;50000,3,0)</f>
        <v>3</v>
      </c>
      <c r="F602" s="1" t="str">
        <f>UPPER(C602)</f>
        <v>SIKLÓS</v>
      </c>
      <c r="G602" s="1" t="s">
        <v>3243</v>
      </c>
      <c r="H602" s="4" t="str">
        <f>IF(E602=1,LEFT(G602,1),IF(E602=2,CONCATENATE(LEFT(G602,1),RIGHT(G602,1)),IF(E602=3,CONCATENATE(LEFT(G602,1),MID(G602,3,1),RIGHT(G602,1)))))</f>
        <v>SKS</v>
      </c>
      <c r="I602" s="4" t="str">
        <f>IF(A602=C602,"Igen","Nem")</f>
        <v>Nem</v>
      </c>
      <c r="J602" s="5" t="str">
        <f>IF(I602="Igen",COUNTIF(H$2:H$176,H602),"")</f>
        <v/>
      </c>
    </row>
    <row r="603" spans="1:10" x14ac:dyDescent="0.3">
      <c r="A603" s="1" t="s">
        <v>581</v>
      </c>
      <c r="B603" s="6">
        <v>604</v>
      </c>
      <c r="C603" s="1" t="s">
        <v>161</v>
      </c>
      <c r="D603" s="6">
        <f>INDEX($B$2:$B$3156,MATCH(C603,$A$2:$A$3156,0))</f>
        <v>8515</v>
      </c>
      <c r="E603" s="6">
        <f>IF(D603&gt;=100000,1,0)+IF(AND(D603&lt;100000,50000&lt;=D603),2,0)+IF(D603&lt;50000,3,0)</f>
        <v>3</v>
      </c>
      <c r="F603" s="1" t="str">
        <f>UPPER(C603)</f>
        <v>VÁSÁROSNAMÉNY</v>
      </c>
      <c r="G603" s="1" t="s">
        <v>3273</v>
      </c>
      <c r="H603" s="4" t="str">
        <f>IF(E603=1,LEFT(G603,1),IF(E603=2,CONCATENATE(LEFT(G603,1),RIGHT(G603,1)),IF(E603=3,CONCATENATE(LEFT(G603,1),MID(G603,3,1),RIGHT(G603,1)))))</f>
        <v>VSY</v>
      </c>
      <c r="I603" s="4" t="str">
        <f>IF(A603=C603,"Igen","Nem")</f>
        <v>Nem</v>
      </c>
      <c r="J603" s="5" t="str">
        <f>IF(I603="Igen",COUNTIF(H$2:H$176,H603),"")</f>
        <v/>
      </c>
    </row>
    <row r="604" spans="1:10" x14ac:dyDescent="0.3">
      <c r="A604" s="1" t="s">
        <v>582</v>
      </c>
      <c r="B604" s="6">
        <v>1866</v>
      </c>
      <c r="C604" s="1" t="s">
        <v>42</v>
      </c>
      <c r="D604" s="6">
        <f>INDEX($B$2:$B$3156,MATCH(C604,$A$2:$A$3156,0))</f>
        <v>5359</v>
      </c>
      <c r="E604" s="6">
        <f>IF(D604&gt;=100000,1,0)+IF(AND(D604&lt;100000,50000&lt;=D604),2,0)+IF(D604&lt;50000,3,0)</f>
        <v>3</v>
      </c>
      <c r="F604" s="1" t="str">
        <f>UPPER(C604)</f>
        <v>KISBÉR</v>
      </c>
      <c r="G604" s="1" t="s">
        <v>3228</v>
      </c>
      <c r="H604" s="4" t="str">
        <f>IF(E604=1,LEFT(G604,1),IF(E604=2,CONCATENATE(LEFT(G604,1),RIGHT(G604,1)),IF(E604=3,CONCATENATE(LEFT(G604,1),MID(G604,3,1),RIGHT(G604,1)))))</f>
        <v>KSR</v>
      </c>
      <c r="I604" s="4" t="str">
        <f>IF(A604=C604,"Igen","Nem")</f>
        <v>Nem</v>
      </c>
      <c r="J604" s="5" t="str">
        <f>IF(I604="Igen",COUNTIF(H$2:H$176,H604),"")</f>
        <v/>
      </c>
    </row>
    <row r="605" spans="1:10" x14ac:dyDescent="0.3">
      <c r="A605" s="1" t="s">
        <v>583</v>
      </c>
      <c r="B605" s="6">
        <v>2172</v>
      </c>
      <c r="C605" s="1" t="s">
        <v>69</v>
      </c>
      <c r="D605" s="6">
        <f>INDEX($B$2:$B$3156,MATCH(C605,$A$2:$A$3156,0))</f>
        <v>13746</v>
      </c>
      <c r="E605" s="6">
        <f>IF(D605&gt;=100000,1,0)+IF(AND(D605&lt;100000,50000&lt;=D605),2,0)+IF(D605&lt;50000,3,0)</f>
        <v>3</v>
      </c>
      <c r="F605" s="1" t="str">
        <f>UPPER(C605)</f>
        <v>KISKŐRÖS</v>
      </c>
      <c r="G605" s="1" t="s">
        <v>3314</v>
      </c>
      <c r="H605" s="4" t="str">
        <f>IF(E605=1,LEFT(G605,1),IF(E605=2,CONCATENATE(LEFT(G605,1),RIGHT(G605,1)),IF(E605=3,CONCATENATE(LEFT(G605,1),MID(G605,3,1),RIGHT(G605,1)))))</f>
        <v>KSS</v>
      </c>
      <c r="I605" s="4" t="str">
        <f>IF(A605=C605,"Igen","Nem")</f>
        <v>Nem</v>
      </c>
      <c r="J605" s="5" t="str">
        <f>IF(I605="Igen",COUNTIF(H$2:H$176,H605),"")</f>
        <v/>
      </c>
    </row>
    <row r="606" spans="1:10" x14ac:dyDescent="0.3">
      <c r="A606" s="1" t="s">
        <v>584</v>
      </c>
      <c r="B606" s="6">
        <v>346</v>
      </c>
      <c r="C606" s="1" t="s">
        <v>494</v>
      </c>
      <c r="D606" s="6">
        <f>INDEX($B$2:$B$3156,MATCH(C606,$A$2:$A$3156,0))</f>
        <v>7898</v>
      </c>
      <c r="E606" s="6">
        <f>IF(D606&gt;=100000,1,0)+IF(AND(D606&lt;100000,50000&lt;=D606),2,0)+IF(D606&lt;50000,3,0)</f>
        <v>3</v>
      </c>
      <c r="F606" s="1" t="str">
        <f>UPPER(C606)</f>
        <v>FEHÉRGYARMAT</v>
      </c>
      <c r="G606" s="1" t="s">
        <v>3234</v>
      </c>
      <c r="H606" s="4" t="str">
        <f>IF(E606=1,LEFT(G606,1),IF(E606=2,CONCATENATE(LEFT(G606,1),RIGHT(G606,1)),IF(E606=3,CONCATENATE(LEFT(G606,1),MID(G606,3,1),RIGHT(G606,1)))))</f>
        <v>FHT</v>
      </c>
      <c r="I606" s="4" t="str">
        <f>IF(A606=C606,"Igen","Nem")</f>
        <v>Nem</v>
      </c>
      <c r="J606" s="5" t="str">
        <f>IF(I606="Igen",COUNTIF(H$2:H$176,H606),"")</f>
        <v/>
      </c>
    </row>
    <row r="607" spans="1:10" x14ac:dyDescent="0.3">
      <c r="A607" s="1" t="s">
        <v>585</v>
      </c>
      <c r="B607" s="6">
        <v>1399</v>
      </c>
      <c r="C607" s="1" t="s">
        <v>202</v>
      </c>
      <c r="D607" s="6">
        <f>INDEX($B$2:$B$3156,MATCH(C607,$A$2:$A$3156,0))</f>
        <v>34495</v>
      </c>
      <c r="E607" s="6">
        <f>IF(D607&gt;=100000,1,0)+IF(AND(D607&lt;100000,50000&lt;=D607),2,0)+IF(D607&lt;50000,3,0)</f>
        <v>3</v>
      </c>
      <c r="F607" s="1" t="str">
        <f>UPPER(C607)</f>
        <v>BAJA</v>
      </c>
      <c r="G607" s="1" t="s">
        <v>3190</v>
      </c>
      <c r="H607" s="4" t="str">
        <f>IF(E607=1,LEFT(G607,1),IF(E607=2,CONCATENATE(LEFT(G607,1),RIGHT(G607,1)),IF(E607=3,CONCATENATE(LEFT(G607,1),MID(G607,3,1),RIGHT(G607,1)))))</f>
        <v>BJA</v>
      </c>
      <c r="I607" s="4" t="str">
        <f>IF(A607=C607,"Igen","Nem")</f>
        <v>Nem</v>
      </c>
      <c r="J607" s="5" t="str">
        <f>IF(I607="Igen",COUNTIF(H$2:H$176,H607),"")</f>
        <v/>
      </c>
    </row>
    <row r="608" spans="1:10" x14ac:dyDescent="0.3">
      <c r="A608" s="1" t="s">
        <v>586</v>
      </c>
      <c r="B608" s="6">
        <v>547</v>
      </c>
      <c r="C608" s="1" t="s">
        <v>84</v>
      </c>
      <c r="D608" s="6">
        <f>INDEX($B$2:$B$3156,MATCH(C608,$A$2:$A$3156,0))</f>
        <v>57403</v>
      </c>
      <c r="E608" s="6">
        <f>IF(D608&gt;=100000,1,0)+IF(AND(D608&lt;100000,50000&lt;=D608),2,0)+IF(D608&lt;50000,3,0)</f>
        <v>2</v>
      </c>
      <c r="F608" s="1" t="str">
        <f>UPPER(C608)</f>
        <v>ZALAEGERSZEG</v>
      </c>
      <c r="G608" s="1" t="s">
        <v>3176</v>
      </c>
      <c r="H608" s="4" t="str">
        <f>IF(E608=1,LEFT(G608,1),IF(E608=2,CONCATENATE(LEFT(G608,1),RIGHT(G608,1)),IF(E608=3,CONCATENATE(LEFT(G608,1),MID(G608,3,1),RIGHT(G608,1)))))</f>
        <v>ZG</v>
      </c>
      <c r="I608" s="4" t="str">
        <f>IF(A608=C608,"Igen","Nem")</f>
        <v>Nem</v>
      </c>
      <c r="J608" s="5" t="str">
        <f>IF(I608="Igen",COUNTIF(H$2:H$176,H608),"")</f>
        <v/>
      </c>
    </row>
    <row r="609" spans="1:10" x14ac:dyDescent="0.3">
      <c r="A609" s="1" t="s">
        <v>587</v>
      </c>
      <c r="B609" s="6">
        <v>306</v>
      </c>
      <c r="C609" s="1" t="s">
        <v>403</v>
      </c>
      <c r="D609" s="6">
        <f>INDEX($B$2:$B$3156,MATCH(C609,$A$2:$A$3156,0))</f>
        <v>71285</v>
      </c>
      <c r="E609" s="6">
        <f>IF(D609&gt;=100000,1,0)+IF(AND(D609&lt;100000,50000&lt;=D609),2,0)+IF(D609&lt;50000,3,0)</f>
        <v>2</v>
      </c>
      <c r="F609" s="1" t="str">
        <f>UPPER(C609)</f>
        <v>SZOLNOK</v>
      </c>
      <c r="G609" s="1" t="s">
        <v>3205</v>
      </c>
      <c r="H609" s="4" t="str">
        <f>IF(E609=1,LEFT(G609,1),IF(E609=2,CONCATENATE(LEFT(G609,1),RIGHT(G609,1)),IF(E609=3,CONCATENATE(LEFT(G609,1),MID(G609,3,1),RIGHT(G609,1)))))</f>
        <v>SK</v>
      </c>
      <c r="I609" s="4" t="str">
        <f>IF(A609=C609,"Igen","Nem")</f>
        <v>Nem</v>
      </c>
      <c r="J609" s="5" t="str">
        <f>IF(I609="Igen",COUNTIF(H$2:H$176,H609),"")</f>
        <v/>
      </c>
    </row>
    <row r="610" spans="1:10" x14ac:dyDescent="0.3">
      <c r="A610" s="1" t="s">
        <v>588</v>
      </c>
      <c r="B610" s="6">
        <v>208</v>
      </c>
      <c r="C610" s="1" t="s">
        <v>42</v>
      </c>
      <c r="D610" s="6">
        <f>INDEX($B$2:$B$3156,MATCH(C610,$A$2:$A$3156,0))</f>
        <v>5359</v>
      </c>
      <c r="E610" s="6">
        <f>IF(D610&gt;=100000,1,0)+IF(AND(D610&lt;100000,50000&lt;=D610),2,0)+IF(D610&lt;50000,3,0)</f>
        <v>3</v>
      </c>
      <c r="F610" s="1" t="str">
        <f>UPPER(C610)</f>
        <v>KISBÉR</v>
      </c>
      <c r="G610" s="1" t="s">
        <v>3228</v>
      </c>
      <c r="H610" s="4" t="str">
        <f>IF(E610=1,LEFT(G610,1),IF(E610=2,CONCATENATE(LEFT(G610,1),RIGHT(G610,1)),IF(E610=3,CONCATENATE(LEFT(G610,1),MID(G610,3,1),RIGHT(G610,1)))))</f>
        <v>KSR</v>
      </c>
      <c r="I610" s="4" t="str">
        <f>IF(A610=C610,"Igen","Nem")</f>
        <v>Nem</v>
      </c>
      <c r="J610" s="5" t="str">
        <f>IF(I610="Igen",COUNTIF(H$2:H$176,H610),"")</f>
        <v/>
      </c>
    </row>
    <row r="611" spans="1:10" x14ac:dyDescent="0.3">
      <c r="A611" s="1" t="s">
        <v>589</v>
      </c>
      <c r="B611" s="6">
        <v>1671</v>
      </c>
      <c r="C611" s="1" t="s">
        <v>202</v>
      </c>
      <c r="D611" s="6">
        <f>INDEX($B$2:$B$3156,MATCH(C611,$A$2:$A$3156,0))</f>
        <v>34495</v>
      </c>
      <c r="E611" s="6">
        <f>IF(D611&gt;=100000,1,0)+IF(AND(D611&lt;100000,50000&lt;=D611),2,0)+IF(D611&lt;50000,3,0)</f>
        <v>3</v>
      </c>
      <c r="F611" s="1" t="str">
        <f>UPPER(C611)</f>
        <v>BAJA</v>
      </c>
      <c r="G611" s="1" t="s">
        <v>3190</v>
      </c>
      <c r="H611" s="4" t="str">
        <f>IF(E611=1,LEFT(G611,1),IF(E611=2,CONCATENATE(LEFT(G611,1),RIGHT(G611,1)),IF(E611=3,CONCATENATE(LEFT(G611,1),MID(G611,3,1),RIGHT(G611,1)))))</f>
        <v>BJA</v>
      </c>
      <c r="I611" s="4" t="str">
        <f>IF(A611=C611,"Igen","Nem")</f>
        <v>Nem</v>
      </c>
      <c r="J611" s="5" t="str">
        <f>IF(I611="Igen",COUNTIF(H$2:H$176,H611),"")</f>
        <v/>
      </c>
    </row>
    <row r="612" spans="1:10" x14ac:dyDescent="0.3">
      <c r="A612" s="1" t="s">
        <v>590</v>
      </c>
      <c r="B612" s="6">
        <v>87</v>
      </c>
      <c r="C612" s="1" t="s">
        <v>86</v>
      </c>
      <c r="D612" s="6">
        <f>INDEX($B$2:$B$3156,MATCH(C612,$A$2:$A$3156,0))</f>
        <v>10421</v>
      </c>
      <c r="E612" s="6">
        <f>IF(D612&gt;=100000,1,0)+IF(AND(D612&lt;100000,50000&lt;=D612),2,0)+IF(D612&lt;50000,3,0)</f>
        <v>3</v>
      </c>
      <c r="F612" s="1" t="str">
        <f>UPPER(C612)</f>
        <v>SZIGETVÁR</v>
      </c>
      <c r="G612" s="1" t="s">
        <v>3261</v>
      </c>
      <c r="H612" s="4" t="str">
        <f>IF(E612=1,LEFT(G612,1),IF(E612=2,CONCATENATE(LEFT(G612,1),RIGHT(G612,1)),IF(E612=3,CONCATENATE(LEFT(G612,1),MID(G612,3,1),RIGHT(G612,1)))))</f>
        <v>SIR</v>
      </c>
      <c r="I612" s="4" t="str">
        <f>IF(A612=C612,"Igen","Nem")</f>
        <v>Nem</v>
      </c>
      <c r="J612" s="5" t="str">
        <f>IF(I612="Igen",COUNTIF(H$2:H$176,H612),"")</f>
        <v/>
      </c>
    </row>
    <row r="613" spans="1:10" x14ac:dyDescent="0.3">
      <c r="A613" s="1" t="s">
        <v>591</v>
      </c>
      <c r="B613" s="6">
        <v>882</v>
      </c>
      <c r="C613" s="1" t="s">
        <v>128</v>
      </c>
      <c r="D613" s="6">
        <f>INDEX($B$2:$B$3156,MATCH(C613,$A$2:$A$3156,0))</f>
        <v>9099</v>
      </c>
      <c r="E613" s="6">
        <f>IF(D613&gt;=100000,1,0)+IF(AND(D613&lt;100000,50000&lt;=D613),2,0)+IF(D613&lt;50000,3,0)</f>
        <v>3</v>
      </c>
      <c r="F613" s="1" t="str">
        <f>UPPER(C613)</f>
        <v>PÁSZTÓ</v>
      </c>
      <c r="G613" s="1" t="s">
        <v>3267</v>
      </c>
      <c r="H613" s="4" t="str">
        <f>IF(E613=1,LEFT(G613,1),IF(E613=2,CONCATENATE(LEFT(G613,1),RIGHT(G613,1)),IF(E613=3,CONCATENATE(LEFT(G613,1),MID(G613,3,1),RIGHT(G613,1)))))</f>
        <v>PSO</v>
      </c>
      <c r="I613" s="4" t="str">
        <f>IF(A613=C613,"Igen","Nem")</f>
        <v>Nem</v>
      </c>
      <c r="J613" s="5" t="str">
        <f>IF(I613="Igen",COUNTIF(H$2:H$176,H613),"")</f>
        <v/>
      </c>
    </row>
    <row r="614" spans="1:10" x14ac:dyDescent="0.3">
      <c r="A614" s="1" t="s">
        <v>592</v>
      </c>
      <c r="B614" s="6">
        <v>652</v>
      </c>
      <c r="C614" s="1" t="s">
        <v>494</v>
      </c>
      <c r="D614" s="6">
        <f>INDEX($B$2:$B$3156,MATCH(C614,$A$2:$A$3156,0))</f>
        <v>7898</v>
      </c>
      <c r="E614" s="6">
        <f>IF(D614&gt;=100000,1,0)+IF(AND(D614&lt;100000,50000&lt;=D614),2,0)+IF(D614&lt;50000,3,0)</f>
        <v>3</v>
      </c>
      <c r="F614" s="1" t="str">
        <f>UPPER(C614)</f>
        <v>FEHÉRGYARMAT</v>
      </c>
      <c r="G614" s="1" t="s">
        <v>3234</v>
      </c>
      <c r="H614" s="4" t="str">
        <f>IF(E614=1,LEFT(G614,1),IF(E614=2,CONCATENATE(LEFT(G614,1),RIGHT(G614,1)),IF(E614=3,CONCATENATE(LEFT(G614,1),MID(G614,3,1),RIGHT(G614,1)))))</f>
        <v>FHT</v>
      </c>
      <c r="I614" s="4" t="str">
        <f>IF(A614=C614,"Igen","Nem")</f>
        <v>Nem</v>
      </c>
      <c r="J614" s="5" t="str">
        <f>IF(I614="Igen",COUNTIF(H$2:H$176,H614),"")</f>
        <v/>
      </c>
    </row>
    <row r="615" spans="1:10" x14ac:dyDescent="0.3">
      <c r="A615" s="1" t="s">
        <v>593</v>
      </c>
      <c r="B615" s="6">
        <v>305</v>
      </c>
      <c r="C615" s="1" t="s">
        <v>66</v>
      </c>
      <c r="D615" s="6">
        <f>INDEX($B$2:$B$3156,MATCH(C615,$A$2:$A$3156,0))</f>
        <v>27736</v>
      </c>
      <c r="E615" s="6">
        <f>IF(D615&gt;=100000,1,0)+IF(AND(D615&lt;100000,50000&lt;=D615),2,0)+IF(D615&lt;50000,3,0)</f>
        <v>3</v>
      </c>
      <c r="F615" s="1" t="str">
        <f>UPPER(C615)</f>
        <v>AJKA</v>
      </c>
      <c r="G615" s="1" t="s">
        <v>3172</v>
      </c>
      <c r="H615" s="4" t="str">
        <f>IF(E615=1,LEFT(G615,1),IF(E615=2,CONCATENATE(LEFT(G615,1),RIGHT(G615,1)),IF(E615=3,CONCATENATE(LEFT(G615,1),MID(G615,3,1),RIGHT(G615,1)))))</f>
        <v>AKA</v>
      </c>
      <c r="I615" s="4" t="str">
        <f>IF(A615=C615,"Igen","Nem")</f>
        <v>Nem</v>
      </c>
      <c r="J615" s="5" t="str">
        <f>IF(I615="Igen",COUNTIF(H$2:H$176,H615),"")</f>
        <v/>
      </c>
    </row>
    <row r="616" spans="1:10" x14ac:dyDescent="0.3">
      <c r="A616" s="1" t="s">
        <v>594</v>
      </c>
      <c r="B616" s="6">
        <v>231</v>
      </c>
      <c r="C616" s="1" t="s">
        <v>130</v>
      </c>
      <c r="D616" s="6">
        <f>INDEX($B$2:$B$3156,MATCH(C616,$A$2:$A$3156,0))</f>
        <v>4130</v>
      </c>
      <c r="E616" s="6">
        <f>IF(D616&gt;=100000,1,0)+IF(AND(D616&lt;100000,50000&lt;=D616),2,0)+IF(D616&lt;50000,3,0)</f>
        <v>3</v>
      </c>
      <c r="F616" s="1" t="str">
        <f>UPPER(C616)</f>
        <v>VASVÁR</v>
      </c>
      <c r="G616" s="1" t="s">
        <v>3268</v>
      </c>
      <c r="H616" s="4" t="str">
        <f>IF(E616=1,LEFT(G616,1),IF(E616=2,CONCATENATE(LEFT(G616,1),RIGHT(G616,1)),IF(E616=3,CONCATENATE(LEFT(G616,1),MID(G616,3,1),RIGHT(G616,1)))))</f>
        <v>VSR</v>
      </c>
      <c r="I616" s="4" t="str">
        <f>IF(A616=C616,"Igen","Nem")</f>
        <v>Nem</v>
      </c>
      <c r="J616" s="5" t="str">
        <f>IF(I616="Igen",COUNTIF(H$2:H$176,H616),"")</f>
        <v/>
      </c>
    </row>
    <row r="617" spans="1:10" x14ac:dyDescent="0.3">
      <c r="A617" s="1" t="s">
        <v>595</v>
      </c>
      <c r="B617" s="6">
        <v>371</v>
      </c>
      <c r="C617" s="1" t="s">
        <v>130</v>
      </c>
      <c r="D617" s="6">
        <f>INDEX($B$2:$B$3156,MATCH(C617,$A$2:$A$3156,0))</f>
        <v>4130</v>
      </c>
      <c r="E617" s="6">
        <f>IF(D617&gt;=100000,1,0)+IF(AND(D617&lt;100000,50000&lt;=D617),2,0)+IF(D617&lt;50000,3,0)</f>
        <v>3</v>
      </c>
      <c r="F617" s="1" t="str">
        <f>UPPER(C617)</f>
        <v>VASVÁR</v>
      </c>
      <c r="G617" s="1" t="s">
        <v>3268</v>
      </c>
      <c r="H617" s="4" t="str">
        <f>IF(E617=1,LEFT(G617,1),IF(E617=2,CONCATENATE(LEFT(G617,1),RIGHT(G617,1)),IF(E617=3,CONCATENATE(LEFT(G617,1),MID(G617,3,1),RIGHT(G617,1)))))</f>
        <v>VSR</v>
      </c>
      <c r="I617" s="4" t="str">
        <f>IF(A617=C617,"Igen","Nem")</f>
        <v>Nem</v>
      </c>
      <c r="J617" s="5" t="str">
        <f>IF(I617="Igen",COUNTIF(H$2:H$176,H617),"")</f>
        <v/>
      </c>
    </row>
    <row r="618" spans="1:10" x14ac:dyDescent="0.3">
      <c r="A618" s="1" t="s">
        <v>596</v>
      </c>
      <c r="B618" s="6">
        <v>384</v>
      </c>
      <c r="C618" s="1" t="s">
        <v>34</v>
      </c>
      <c r="D618" s="6">
        <f>INDEX($B$2:$B$3156,MATCH(C618,$A$2:$A$3156,0))</f>
        <v>19126</v>
      </c>
      <c r="E618" s="6">
        <f>IF(D618&gt;=100000,1,0)+IF(AND(D618&lt;100000,50000&lt;=D618),2,0)+IF(D618&lt;50000,3,0)</f>
        <v>3</v>
      </c>
      <c r="F618" s="1" t="str">
        <f>UPPER(C618)</f>
        <v>KOMÁROM</v>
      </c>
      <c r="G618" s="1" t="s">
        <v>3222</v>
      </c>
      <c r="H618" s="4" t="str">
        <f>IF(E618=1,LEFT(G618,1),IF(E618=2,CONCATENATE(LEFT(G618,1),RIGHT(G618,1)),IF(E618=3,CONCATENATE(LEFT(G618,1),MID(G618,3,1),RIGHT(G618,1)))))</f>
        <v>KMM</v>
      </c>
      <c r="I618" s="4" t="str">
        <f>IF(A618=C618,"Igen","Nem")</f>
        <v>Nem</v>
      </c>
      <c r="J618" s="5" t="str">
        <f>IF(I618="Igen",COUNTIF(H$2:H$176,H618),"")</f>
        <v/>
      </c>
    </row>
    <row r="619" spans="1:10" x14ac:dyDescent="0.3">
      <c r="A619" s="1" t="s">
        <v>597</v>
      </c>
      <c r="B619" s="6">
        <v>4244</v>
      </c>
      <c r="C619" s="1" t="s">
        <v>30</v>
      </c>
      <c r="D619" s="6">
        <f>INDEX($B$2:$B$3156,MATCH(C619,$A$2:$A$3156,0))</f>
        <v>35545</v>
      </c>
      <c r="E619" s="6">
        <f>IF(D619&gt;=100000,1,0)+IF(AND(D619&lt;100000,50000&lt;=D619),2,0)+IF(D619&lt;50000,3,0)</f>
        <v>3</v>
      </c>
      <c r="F619" s="1" t="str">
        <f>UPPER(C619)</f>
        <v>CEGLÉD</v>
      </c>
      <c r="G619" s="1" t="s">
        <v>3227</v>
      </c>
      <c r="H619" s="4" t="str">
        <f>IF(E619=1,LEFT(G619,1),IF(E619=2,CONCATENATE(LEFT(G619,1),RIGHT(G619,1)),IF(E619=3,CONCATENATE(LEFT(G619,1),MID(G619,3,1),RIGHT(G619,1)))))</f>
        <v>CGD</v>
      </c>
      <c r="I619" s="4" t="str">
        <f>IF(A619=C619,"Igen","Nem")</f>
        <v>Nem</v>
      </c>
      <c r="J619" s="5" t="str">
        <f>IF(I619="Igen",COUNTIF(H$2:H$176,H619),"")</f>
        <v/>
      </c>
    </row>
    <row r="620" spans="1:10" x14ac:dyDescent="0.3">
      <c r="A620" s="1" t="s">
        <v>598</v>
      </c>
      <c r="B620" s="6">
        <v>318</v>
      </c>
      <c r="C620" s="1" t="s">
        <v>38</v>
      </c>
      <c r="D620" s="6">
        <f>INDEX($B$2:$B$3156,MATCH(C620,$A$2:$A$3156,0))</f>
        <v>78407</v>
      </c>
      <c r="E620" s="6">
        <f>IF(D620&gt;=100000,1,0)+IF(AND(D620&lt;100000,50000&lt;=D620),2,0)+IF(D620&lt;50000,3,0)</f>
        <v>2</v>
      </c>
      <c r="F620" s="1" t="str">
        <f>UPPER(C620)</f>
        <v>SZOMBATHELY</v>
      </c>
      <c r="G620" s="1" t="s">
        <v>3166</v>
      </c>
      <c r="H620" s="4" t="str">
        <f>IF(E620=1,LEFT(G620,1),IF(E620=2,CONCATENATE(LEFT(G620,1),RIGHT(G620,1)),IF(E620=3,CONCATENATE(LEFT(G620,1),MID(G620,3,1),RIGHT(G620,1)))))</f>
        <v>SY</v>
      </c>
      <c r="I620" s="4" t="str">
        <f>IF(A620=C620,"Igen","Nem")</f>
        <v>Nem</v>
      </c>
      <c r="J620" s="5" t="str">
        <f>IF(I620="Igen",COUNTIF(H$2:H$176,H620),"")</f>
        <v/>
      </c>
    </row>
    <row r="621" spans="1:10" x14ac:dyDescent="0.3">
      <c r="A621" s="1" t="s">
        <v>599</v>
      </c>
      <c r="B621" s="6">
        <v>1865</v>
      </c>
      <c r="C621" s="1" t="s">
        <v>246</v>
      </c>
      <c r="D621" s="6">
        <f>INDEX($B$2:$B$3156,MATCH(C621,$A$2:$A$3156,0))</f>
        <v>6990</v>
      </c>
      <c r="E621" s="6">
        <f>IF(D621&gt;=100000,1,0)+IF(AND(D621&lt;100000,50000&lt;=D621),2,0)+IF(D621&lt;50000,3,0)</f>
        <v>3</v>
      </c>
      <c r="F621" s="1" t="str">
        <f>UPPER(C621)</f>
        <v>KISTELEK</v>
      </c>
      <c r="G621" s="1" t="s">
        <v>3194</v>
      </c>
      <c r="H621" s="4" t="str">
        <f>IF(E621=1,LEFT(G621,1),IF(E621=2,CONCATENATE(LEFT(G621,1),RIGHT(G621,1)),IF(E621=3,CONCATENATE(LEFT(G621,1),MID(G621,3,1),RIGHT(G621,1)))))</f>
        <v>KSK</v>
      </c>
      <c r="I621" s="4" t="str">
        <f>IF(A621=C621,"Igen","Nem")</f>
        <v>Nem</v>
      </c>
      <c r="J621" s="5" t="str">
        <f>IF(I621="Igen",COUNTIF(H$2:H$176,H621),"")</f>
        <v/>
      </c>
    </row>
    <row r="622" spans="1:10" x14ac:dyDescent="0.3">
      <c r="A622" s="1" t="s">
        <v>601</v>
      </c>
      <c r="B622" s="6">
        <v>794</v>
      </c>
      <c r="C622" s="1" t="s">
        <v>600</v>
      </c>
      <c r="D622" s="6">
        <f>INDEX($B$2:$B$3156,MATCH(C622,$A$2:$A$3156,0))</f>
        <v>4874</v>
      </c>
      <c r="E622" s="6">
        <f>IF(D622&gt;=100000,1,0)+IF(AND(D622&lt;100000,50000&lt;=D622),2,0)+IF(D622&lt;50000,3,0)</f>
        <v>3</v>
      </c>
      <c r="F622" s="1" t="str">
        <f>UPPER(C622)</f>
        <v>CSENGER</v>
      </c>
      <c r="G622" s="1" t="s">
        <v>3215</v>
      </c>
      <c r="H622" s="4" t="str">
        <f>IF(E622=1,LEFT(G622,1),IF(E622=2,CONCATENATE(LEFT(G622,1),RIGHT(G622,1)),IF(E622=3,CONCATENATE(LEFT(G622,1),MID(G622,3,1),RIGHT(G622,1)))))</f>
        <v>CER</v>
      </c>
      <c r="I622" s="4" t="str">
        <f>IF(A622=C622,"Igen","Nem")</f>
        <v>Nem</v>
      </c>
      <c r="J622" s="5" t="str">
        <f>IF(I622="Igen",COUNTIF(H$2:H$176,H622),"")</f>
        <v/>
      </c>
    </row>
    <row r="623" spans="1:10" x14ac:dyDescent="0.3">
      <c r="A623" s="1" t="s">
        <v>602</v>
      </c>
      <c r="B623" s="6">
        <v>1051</v>
      </c>
      <c r="C623" s="1" t="s">
        <v>600</v>
      </c>
      <c r="D623" s="6">
        <f>INDEX($B$2:$B$3156,MATCH(C623,$A$2:$A$3156,0))</f>
        <v>4874</v>
      </c>
      <c r="E623" s="6">
        <f>IF(D623&gt;=100000,1,0)+IF(AND(D623&lt;100000,50000&lt;=D623),2,0)+IF(D623&lt;50000,3,0)</f>
        <v>3</v>
      </c>
      <c r="F623" s="1" t="str">
        <f>UPPER(C623)</f>
        <v>CSENGER</v>
      </c>
      <c r="G623" s="1" t="s">
        <v>3215</v>
      </c>
      <c r="H623" s="4" t="str">
        <f>IF(E623=1,LEFT(G623,1),IF(E623=2,CONCATENATE(LEFT(G623,1),RIGHT(G623,1)),IF(E623=3,CONCATENATE(LEFT(G623,1),MID(G623,3,1),RIGHT(G623,1)))))</f>
        <v>CER</v>
      </c>
      <c r="I623" s="4" t="str">
        <f>IF(A623=C623,"Igen","Nem")</f>
        <v>Nem</v>
      </c>
      <c r="J623" s="5" t="str">
        <f>IF(I623="Igen",COUNTIF(H$2:H$176,H623),"")</f>
        <v/>
      </c>
    </row>
    <row r="624" spans="1:10" x14ac:dyDescent="0.3">
      <c r="A624" s="1" t="s">
        <v>603</v>
      </c>
      <c r="B624" s="6">
        <v>1942</v>
      </c>
      <c r="C624" s="1" t="s">
        <v>69</v>
      </c>
      <c r="D624" s="6">
        <f>INDEX($B$2:$B$3156,MATCH(C624,$A$2:$A$3156,0))</f>
        <v>13746</v>
      </c>
      <c r="E624" s="6">
        <f>IF(D624&gt;=100000,1,0)+IF(AND(D624&lt;100000,50000&lt;=D624),2,0)+IF(D624&lt;50000,3,0)</f>
        <v>3</v>
      </c>
      <c r="F624" s="1" t="str">
        <f>UPPER(C624)</f>
        <v>KISKŐRÖS</v>
      </c>
      <c r="G624" s="1" t="s">
        <v>3314</v>
      </c>
      <c r="H624" s="4" t="str">
        <f>IF(E624=1,LEFT(G624,1),IF(E624=2,CONCATENATE(LEFT(G624,1),RIGHT(G624,1)),IF(E624=3,CONCATENATE(LEFT(G624,1),MID(G624,3,1),RIGHT(G624,1)))))</f>
        <v>KSS</v>
      </c>
      <c r="I624" s="4" t="str">
        <f>IF(A624=C624,"Igen","Nem")</f>
        <v>Nem</v>
      </c>
      <c r="J624" s="5" t="str">
        <f>IF(I624="Igen",COUNTIF(H$2:H$176,H624),"")</f>
        <v/>
      </c>
    </row>
    <row r="625" spans="1:10" x14ac:dyDescent="0.3">
      <c r="A625" s="1" t="s">
        <v>604</v>
      </c>
      <c r="B625" s="6">
        <v>697</v>
      </c>
      <c r="C625" s="1" t="s">
        <v>353</v>
      </c>
      <c r="D625" s="6">
        <f>INDEX($B$2:$B$3156,MATCH(C625,$A$2:$A$3156,0))</f>
        <v>15226</v>
      </c>
      <c r="E625" s="6">
        <f>IF(D625&gt;=100000,1,0)+IF(AND(D625&lt;100000,50000&lt;=D625),2,0)+IF(D625&lt;50000,3,0)</f>
        <v>3</v>
      </c>
      <c r="F625" s="1" t="str">
        <f>UPPER(C625)</f>
        <v>SÁRVÁR</v>
      </c>
      <c r="G625" s="1" t="s">
        <v>3288</v>
      </c>
      <c r="H625" s="4" t="str">
        <f>IF(E625=1,LEFT(G625,1),IF(E625=2,CONCATENATE(LEFT(G625,1),RIGHT(G625,1)),IF(E625=3,CONCATENATE(LEFT(G625,1),MID(G625,3,1),RIGHT(G625,1)))))</f>
        <v>SRR</v>
      </c>
      <c r="I625" s="4" t="str">
        <f>IF(A625=C625,"Igen","Nem")</f>
        <v>Nem</v>
      </c>
      <c r="J625" s="5" t="str">
        <f>IF(I625="Igen",COUNTIF(H$2:H$176,H625),"")</f>
        <v/>
      </c>
    </row>
    <row r="626" spans="1:10" x14ac:dyDescent="0.3">
      <c r="A626" s="1" t="s">
        <v>605</v>
      </c>
      <c r="B626" s="6">
        <v>382</v>
      </c>
      <c r="C626" s="1" t="s">
        <v>101</v>
      </c>
      <c r="D626" s="6">
        <f>INDEX($B$2:$B$3156,MATCH(C626,$A$2:$A$3156,0))</f>
        <v>6198</v>
      </c>
      <c r="E626" s="6">
        <f>IF(D626&gt;=100000,1,0)+IF(AND(D626&lt;100000,50000&lt;=D626),2,0)+IF(D626&lt;50000,3,0)</f>
        <v>3</v>
      </c>
      <c r="F626" s="1" t="str">
        <f>UPPER(C626)</f>
        <v>ENCS</v>
      </c>
      <c r="G626" s="1" t="s">
        <v>3178</v>
      </c>
      <c r="H626" s="4" t="str">
        <f>IF(E626=1,LEFT(G626,1),IF(E626=2,CONCATENATE(LEFT(G626,1),RIGHT(G626,1)),IF(E626=3,CONCATENATE(LEFT(G626,1),MID(G626,3,1),RIGHT(G626,1)))))</f>
        <v>ECS</v>
      </c>
      <c r="I626" s="4" t="str">
        <f>IF(A626=C626,"Igen","Nem")</f>
        <v>Nem</v>
      </c>
      <c r="J626" s="5" t="str">
        <f>IF(I626="Igen",COUNTIF(H$2:H$176,H626),"")</f>
        <v/>
      </c>
    </row>
    <row r="627" spans="1:10" x14ac:dyDescent="0.3">
      <c r="A627" s="1" t="s">
        <v>606</v>
      </c>
      <c r="B627" s="6">
        <v>324</v>
      </c>
      <c r="C627" s="1" t="s">
        <v>42</v>
      </c>
      <c r="D627" s="6">
        <f>INDEX($B$2:$B$3156,MATCH(C627,$A$2:$A$3156,0))</f>
        <v>5359</v>
      </c>
      <c r="E627" s="6">
        <f>IF(D627&gt;=100000,1,0)+IF(AND(D627&lt;100000,50000&lt;=D627),2,0)+IF(D627&lt;50000,3,0)</f>
        <v>3</v>
      </c>
      <c r="F627" s="1" t="str">
        <f>UPPER(C627)</f>
        <v>KISBÉR</v>
      </c>
      <c r="G627" s="1" t="s">
        <v>3228</v>
      </c>
      <c r="H627" s="4" t="str">
        <f>IF(E627=1,LEFT(G627,1),IF(E627=2,CONCATENATE(LEFT(G627,1),RIGHT(G627,1)),IF(E627=3,CONCATENATE(LEFT(G627,1),MID(G627,3,1),RIGHT(G627,1)))))</f>
        <v>KSR</v>
      </c>
      <c r="I627" s="4" t="str">
        <f>IF(A627=C627,"Igen","Nem")</f>
        <v>Nem</v>
      </c>
      <c r="J627" s="5" t="str">
        <f>IF(I627="Igen",COUNTIF(H$2:H$176,H627),"")</f>
        <v/>
      </c>
    </row>
    <row r="628" spans="1:10" x14ac:dyDescent="0.3">
      <c r="A628" s="1" t="s">
        <v>607</v>
      </c>
      <c r="B628" s="6">
        <v>1579</v>
      </c>
      <c r="C628" s="1" t="s">
        <v>553</v>
      </c>
      <c r="D628" s="6">
        <f>INDEX($B$2:$B$3156,MATCH(C628,$A$2:$A$3156,0))</f>
        <v>7976</v>
      </c>
      <c r="E628" s="6">
        <f>IF(D628&gt;=100000,1,0)+IF(AND(D628&lt;100000,50000&lt;=D628),2,0)+IF(D628&lt;50000,3,0)</f>
        <v>3</v>
      </c>
      <c r="F628" s="1" t="str">
        <f>UPPER(C628)</f>
        <v>KUNSZENTMÁRTON</v>
      </c>
      <c r="G628" s="1" t="s">
        <v>3299</v>
      </c>
      <c r="H628" s="4" t="str">
        <f>IF(E628=1,LEFT(G628,1),IF(E628=2,CONCATENATE(LEFT(G628,1),RIGHT(G628,1)),IF(E628=3,CONCATENATE(LEFT(G628,1),MID(G628,3,1),RIGHT(G628,1)))))</f>
        <v>KNN</v>
      </c>
      <c r="I628" s="4" t="str">
        <f>IF(A628=C628,"Igen","Nem")</f>
        <v>Nem</v>
      </c>
      <c r="J628" s="5" t="str">
        <f>IF(I628="Igen",COUNTIF(H$2:H$176,H628),"")</f>
        <v/>
      </c>
    </row>
    <row r="629" spans="1:10" x14ac:dyDescent="0.3">
      <c r="A629" s="1" t="s">
        <v>608</v>
      </c>
      <c r="B629" s="6">
        <v>3277</v>
      </c>
      <c r="C629" s="1" t="s">
        <v>498</v>
      </c>
      <c r="D629" s="6">
        <f>INDEX($B$2:$B$3156,MATCH(C629,$A$2:$A$3156,0))</f>
        <v>11865</v>
      </c>
      <c r="E629" s="6">
        <f>IF(D629&gt;=100000,1,0)+IF(AND(D629&lt;100000,50000&lt;=D629),2,0)+IF(D629&lt;50000,3,0)</f>
        <v>3</v>
      </c>
      <c r="F629" s="1" t="str">
        <f>UPPER(C629)</f>
        <v>KŐSZEG</v>
      </c>
      <c r="G629" s="1" t="s">
        <v>3319</v>
      </c>
      <c r="H629" s="4" t="str">
        <f>IF(E629=1,LEFT(G629,1),IF(E629=2,CONCATENATE(LEFT(G629,1),RIGHT(G629,1)),IF(E629=3,CONCATENATE(LEFT(G629,1),MID(G629,3,1),RIGHT(G629,1)))))</f>
        <v>KSG</v>
      </c>
      <c r="I629" s="4" t="str">
        <f>IF(A629=C629,"Igen","Nem")</f>
        <v>Nem</v>
      </c>
      <c r="J629" s="5" t="str">
        <f>IF(I629="Igen",COUNTIF(H$2:H$176,H629),"")</f>
        <v/>
      </c>
    </row>
    <row r="630" spans="1:10" x14ac:dyDescent="0.3">
      <c r="A630" s="1" t="s">
        <v>609</v>
      </c>
      <c r="B630" s="6">
        <v>29</v>
      </c>
      <c r="C630" s="1" t="s">
        <v>59</v>
      </c>
      <c r="D630" s="6">
        <f>INDEX($B$2:$B$3156,MATCH(C630,$A$2:$A$3156,0))</f>
        <v>62671</v>
      </c>
      <c r="E630" s="6">
        <f>IF(D630&gt;=100000,1,0)+IF(AND(D630&lt;100000,50000&lt;=D630),2,0)+IF(D630&lt;50000,3,0)</f>
        <v>2</v>
      </c>
      <c r="F630" s="1" t="str">
        <f>UPPER(C630)</f>
        <v>SOPRON</v>
      </c>
      <c r="G630" s="1" t="s">
        <v>3170</v>
      </c>
      <c r="H630" s="4" t="str">
        <f>IF(E630=1,LEFT(G630,1),IF(E630=2,CONCATENATE(LEFT(G630,1),RIGHT(G630,1)),IF(E630=3,CONCATENATE(LEFT(G630,1),MID(G630,3,1),RIGHT(G630,1)))))</f>
        <v>SN</v>
      </c>
      <c r="I630" s="4" t="str">
        <f>IF(A630=C630,"Igen","Nem")</f>
        <v>Nem</v>
      </c>
      <c r="J630" s="5" t="str">
        <f>IF(I630="Igen",COUNTIF(H$2:H$176,H630),"")</f>
        <v/>
      </c>
    </row>
    <row r="631" spans="1:10" x14ac:dyDescent="0.3">
      <c r="A631" s="1" t="s">
        <v>610</v>
      </c>
      <c r="B631" s="6">
        <v>368</v>
      </c>
      <c r="C631" s="1" t="s">
        <v>413</v>
      </c>
      <c r="D631" s="6">
        <f>INDEX($B$2:$B$3156,MATCH(C631,$A$2:$A$3156,0))</f>
        <v>6184</v>
      </c>
      <c r="E631" s="6">
        <f>IF(D631&gt;=100000,1,0)+IF(AND(D631&lt;100000,50000&lt;=D631),2,0)+IF(D631&lt;50000,3,0)</f>
        <v>3</v>
      </c>
      <c r="F631" s="1" t="str">
        <f>UPPER(C631)</f>
        <v>SZENTLŐRINC</v>
      </c>
      <c r="G631" s="1" t="s">
        <v>3317</v>
      </c>
      <c r="H631" s="4" t="str">
        <f>IF(E631=1,LEFT(G631,1),IF(E631=2,CONCATENATE(LEFT(G631,1),RIGHT(G631,1)),IF(E631=3,CONCATENATE(LEFT(G631,1),MID(G631,3,1),RIGHT(G631,1)))))</f>
        <v>SEC</v>
      </c>
      <c r="I631" s="4" t="str">
        <f>IF(A631=C631,"Igen","Nem")</f>
        <v>Nem</v>
      </c>
      <c r="J631" s="5" t="str">
        <f>IF(I631="Igen",COUNTIF(H$2:H$176,H631),"")</f>
        <v/>
      </c>
    </row>
    <row r="632" spans="1:10" x14ac:dyDescent="0.3">
      <c r="A632" s="1" t="s">
        <v>611</v>
      </c>
      <c r="B632" s="6">
        <v>204</v>
      </c>
      <c r="C632" s="1" t="s">
        <v>97</v>
      </c>
      <c r="D632" s="6">
        <f>INDEX($B$2:$B$3156,MATCH(C632,$A$2:$A$3156,0))</f>
        <v>61441</v>
      </c>
      <c r="E632" s="6">
        <f>IF(D632&gt;=100000,1,0)+IF(AND(D632&lt;100000,50000&lt;=D632),2,0)+IF(D632&lt;50000,3,0)</f>
        <v>2</v>
      </c>
      <c r="F632" s="1" t="str">
        <f>UPPER(C632)</f>
        <v>KAPOSVÁR</v>
      </c>
      <c r="G632" s="1" t="s">
        <v>3262</v>
      </c>
      <c r="H632" s="4" t="str">
        <f>IF(E632=1,LEFT(G632,1),IF(E632=2,CONCATENATE(LEFT(G632,1),RIGHT(G632,1)),IF(E632=3,CONCATENATE(LEFT(G632,1),MID(G632,3,1),RIGHT(G632,1)))))</f>
        <v>KR</v>
      </c>
      <c r="I632" s="4" t="str">
        <f>IF(A632=C632,"Igen","Nem")</f>
        <v>Nem</v>
      </c>
      <c r="J632" s="5" t="str">
        <f>IF(I632="Igen",COUNTIF(H$2:H$176,H632),"")</f>
        <v/>
      </c>
    </row>
    <row r="633" spans="1:10" x14ac:dyDescent="0.3">
      <c r="A633" s="1" t="s">
        <v>612</v>
      </c>
      <c r="B633" s="6">
        <v>942</v>
      </c>
      <c r="C633" s="1" t="s">
        <v>455</v>
      </c>
      <c r="D633" s="6">
        <f>INDEX($B$2:$B$3156,MATCH(C633,$A$2:$A$3156,0))</f>
        <v>16072</v>
      </c>
      <c r="E633" s="6">
        <f>IF(D633&gt;=100000,1,0)+IF(AND(D633&lt;100000,50000&lt;=D633),2,0)+IF(D633&lt;50000,3,0)</f>
        <v>3</v>
      </c>
      <c r="F633" s="1" t="str">
        <f>UPPER(C633)</f>
        <v>MEZŐKÖVESD</v>
      </c>
      <c r="G633" s="1" t="s">
        <v>3318</v>
      </c>
      <c r="H633" s="4" t="str">
        <f>IF(E633=1,LEFT(G633,1),IF(E633=2,CONCATENATE(LEFT(G633,1),RIGHT(G633,1)),IF(E633=3,CONCATENATE(LEFT(G633,1),MID(G633,3,1),RIGHT(G633,1)))))</f>
        <v>MZD</v>
      </c>
      <c r="I633" s="4" t="str">
        <f>IF(A633=C633,"Igen","Nem")</f>
        <v>Nem</v>
      </c>
      <c r="J633" s="5" t="str">
        <f>IF(I633="Igen",COUNTIF(H$2:H$176,H633),"")</f>
        <v/>
      </c>
    </row>
    <row r="634" spans="1:10" x14ac:dyDescent="0.3">
      <c r="A634" s="1" t="s">
        <v>613</v>
      </c>
      <c r="B634" s="6">
        <v>348</v>
      </c>
      <c r="C634" s="1" t="s">
        <v>455</v>
      </c>
      <c r="D634" s="6">
        <f>INDEX($B$2:$B$3156,MATCH(C634,$A$2:$A$3156,0))</f>
        <v>16072</v>
      </c>
      <c r="E634" s="6">
        <f>IF(D634&gt;=100000,1,0)+IF(AND(D634&lt;100000,50000&lt;=D634),2,0)+IF(D634&lt;50000,3,0)</f>
        <v>3</v>
      </c>
      <c r="F634" s="1" t="str">
        <f>UPPER(C634)</f>
        <v>MEZŐKÖVESD</v>
      </c>
      <c r="G634" s="1" t="s">
        <v>3318</v>
      </c>
      <c r="H634" s="4" t="str">
        <f>IF(E634=1,LEFT(G634,1),IF(E634=2,CONCATENATE(LEFT(G634,1),RIGHT(G634,1)),IF(E634=3,CONCATENATE(LEFT(G634,1),MID(G634,3,1),RIGHT(G634,1)))))</f>
        <v>MZD</v>
      </c>
      <c r="I634" s="4" t="str">
        <f>IF(A634=C634,"Igen","Nem")</f>
        <v>Nem</v>
      </c>
      <c r="J634" s="5" t="str">
        <f>IF(I634="Igen",COUNTIF(H$2:H$176,H634),"")</f>
        <v/>
      </c>
    </row>
    <row r="635" spans="1:10" x14ac:dyDescent="0.3">
      <c r="A635" s="1" t="s">
        <v>614</v>
      </c>
      <c r="B635" s="6">
        <v>342</v>
      </c>
      <c r="C635" s="1" t="s">
        <v>252</v>
      </c>
      <c r="D635" s="6">
        <f>INDEX($B$2:$B$3156,MATCH(C635,$A$2:$A$3156,0))</f>
        <v>14705</v>
      </c>
      <c r="E635" s="6">
        <f>IF(D635&gt;=100000,1,0)+IF(AND(D635&lt;100000,50000&lt;=D635),2,0)+IF(D635&lt;50000,3,0)</f>
        <v>3</v>
      </c>
      <c r="F635" s="1" t="str">
        <f>UPPER(C635)</f>
        <v>BALASSAGYARMAT</v>
      </c>
      <c r="G635" s="1" t="s">
        <v>3195</v>
      </c>
      <c r="H635" s="4" t="str">
        <f>IF(E635=1,LEFT(G635,1),IF(E635=2,CONCATENATE(LEFT(G635,1),RIGHT(G635,1)),IF(E635=3,CONCATENATE(LEFT(G635,1),MID(G635,3,1),RIGHT(G635,1)))))</f>
        <v>BLT</v>
      </c>
      <c r="I635" s="4" t="str">
        <f>IF(A635=C635,"Igen","Nem")</f>
        <v>Nem</v>
      </c>
      <c r="J635" s="5" t="str">
        <f>IF(I635="Igen",COUNTIF(H$2:H$176,H635),"")</f>
        <v/>
      </c>
    </row>
    <row r="636" spans="1:10" x14ac:dyDescent="0.3">
      <c r="A636" s="1" t="s">
        <v>615</v>
      </c>
      <c r="B636" s="6">
        <v>779</v>
      </c>
      <c r="C636" s="1" t="s">
        <v>252</v>
      </c>
      <c r="D636" s="6">
        <f>INDEX($B$2:$B$3156,MATCH(C636,$A$2:$A$3156,0))</f>
        <v>14705</v>
      </c>
      <c r="E636" s="6">
        <f>IF(D636&gt;=100000,1,0)+IF(AND(D636&lt;100000,50000&lt;=D636),2,0)+IF(D636&lt;50000,3,0)</f>
        <v>3</v>
      </c>
      <c r="F636" s="1" t="str">
        <f>UPPER(C636)</f>
        <v>BALASSAGYARMAT</v>
      </c>
      <c r="G636" s="1" t="s">
        <v>3195</v>
      </c>
      <c r="H636" s="4" t="str">
        <f>IF(E636=1,LEFT(G636,1),IF(E636=2,CONCATENATE(LEFT(G636,1),RIGHT(G636,1)),IF(E636=3,CONCATENATE(LEFT(G636,1),MID(G636,3,1),RIGHT(G636,1)))))</f>
        <v>BLT</v>
      </c>
      <c r="I636" s="4" t="str">
        <f>IF(A636=C636,"Igen","Nem")</f>
        <v>Nem</v>
      </c>
      <c r="J636" s="5" t="str">
        <f>IF(I636="Igen",COUNTIF(H$2:H$176,H636),"")</f>
        <v/>
      </c>
    </row>
    <row r="637" spans="1:10" x14ac:dyDescent="0.3">
      <c r="A637" s="1" t="s">
        <v>616</v>
      </c>
      <c r="B637" s="6">
        <v>95</v>
      </c>
      <c r="C637" s="1" t="s">
        <v>128</v>
      </c>
      <c r="D637" s="6">
        <f>INDEX($B$2:$B$3156,MATCH(C637,$A$2:$A$3156,0))</f>
        <v>9099</v>
      </c>
      <c r="E637" s="6">
        <f>IF(D637&gt;=100000,1,0)+IF(AND(D637&lt;100000,50000&lt;=D637),2,0)+IF(D637&lt;50000,3,0)</f>
        <v>3</v>
      </c>
      <c r="F637" s="1" t="str">
        <f>UPPER(C637)</f>
        <v>PÁSZTÓ</v>
      </c>
      <c r="G637" s="1" t="s">
        <v>3267</v>
      </c>
      <c r="H637" s="4" t="str">
        <f>IF(E637=1,LEFT(G637,1),IF(E637=2,CONCATENATE(LEFT(G637,1),RIGHT(G637,1)),IF(E637=3,CONCATENATE(LEFT(G637,1),MID(G637,3,1),RIGHT(G637,1)))))</f>
        <v>PSO</v>
      </c>
      <c r="I637" s="4" t="str">
        <f>IF(A637=C637,"Igen","Nem")</f>
        <v>Nem</v>
      </c>
      <c r="J637" s="5" t="str">
        <f>IF(I637="Igen",COUNTIF(H$2:H$176,H637),"")</f>
        <v/>
      </c>
    </row>
    <row r="638" spans="1:10" x14ac:dyDescent="0.3">
      <c r="A638" s="1" t="s">
        <v>617</v>
      </c>
      <c r="B638" s="6">
        <v>2237</v>
      </c>
      <c r="C638" s="1" t="s">
        <v>553</v>
      </c>
      <c r="D638" s="6">
        <f>INDEX($B$2:$B$3156,MATCH(C638,$A$2:$A$3156,0))</f>
        <v>7976</v>
      </c>
      <c r="E638" s="6">
        <f>IF(D638&gt;=100000,1,0)+IF(AND(D638&lt;100000,50000&lt;=D638),2,0)+IF(D638&lt;50000,3,0)</f>
        <v>3</v>
      </c>
      <c r="F638" s="1" t="str">
        <f>UPPER(C638)</f>
        <v>KUNSZENTMÁRTON</v>
      </c>
      <c r="G638" s="1" t="s">
        <v>3299</v>
      </c>
      <c r="H638" s="4" t="str">
        <f>IF(E638=1,LEFT(G638,1),IF(E638=2,CONCATENATE(LEFT(G638,1),RIGHT(G638,1)),IF(E638=3,CONCATENATE(LEFT(G638,1),MID(G638,3,1),RIGHT(G638,1)))))</f>
        <v>KNN</v>
      </c>
      <c r="I638" s="4" t="str">
        <f>IF(A638=C638,"Igen","Nem")</f>
        <v>Nem</v>
      </c>
      <c r="J638" s="5" t="str">
        <f>IF(I638="Igen",COUNTIF(H$2:H$176,H638),"")</f>
        <v/>
      </c>
    </row>
    <row r="639" spans="1:10" x14ac:dyDescent="0.3">
      <c r="A639" s="1" t="s">
        <v>618</v>
      </c>
      <c r="B639" s="6">
        <v>607</v>
      </c>
      <c r="C639" s="1" t="s">
        <v>14</v>
      </c>
      <c r="D639" s="6">
        <f>INDEX($B$2:$B$3156,MATCH(C639,$A$2:$A$3156,0))</f>
        <v>142873</v>
      </c>
      <c r="E639" s="6">
        <f>IF(D639&gt;=100000,1,0)+IF(AND(D639&lt;100000,50000&lt;=D639),2,0)+IF(D639&lt;50000,3,0)</f>
        <v>1</v>
      </c>
      <c r="F639" s="1" t="str">
        <f>UPPER(C639)</f>
        <v>PÉCS</v>
      </c>
      <c r="G639" s="1" t="s">
        <v>3225</v>
      </c>
      <c r="H639" s="4" t="str">
        <f>IF(E639=1,LEFT(G639,1),IF(E639=2,CONCATENATE(LEFT(G639,1),RIGHT(G639,1)),IF(E639=3,CONCATENATE(LEFT(G639,1),MID(G639,3,1),RIGHT(G639,1)))))</f>
        <v>P</v>
      </c>
      <c r="I639" s="4" t="str">
        <f>IF(A639=C639,"Igen","Nem")</f>
        <v>Nem</v>
      </c>
      <c r="J639" s="5" t="str">
        <f>IF(I639="Igen",COUNTIF(H$2:H$176,H639),"")</f>
        <v/>
      </c>
    </row>
    <row r="640" spans="1:10" x14ac:dyDescent="0.3">
      <c r="A640" s="1" t="s">
        <v>619</v>
      </c>
      <c r="B640" s="6">
        <v>689</v>
      </c>
      <c r="C640" s="1" t="s">
        <v>165</v>
      </c>
      <c r="D640" s="6">
        <f>INDEX($B$2:$B$3156,MATCH(C640,$A$2:$A$3156,0))</f>
        <v>32214</v>
      </c>
      <c r="E640" s="6">
        <f>IF(D640&gt;=100000,1,0)+IF(AND(D640&lt;100000,50000&lt;=D640),2,0)+IF(D640&lt;50000,3,0)</f>
        <v>3</v>
      </c>
      <c r="F640" s="1" t="str">
        <f>UPPER(C640)</f>
        <v>ÓZD</v>
      </c>
      <c r="G640" s="1" t="s">
        <v>3245</v>
      </c>
      <c r="H640" s="4" t="str">
        <f>IF(E640=1,LEFT(G640,1),IF(E640=2,CONCATENATE(LEFT(G640,1),RIGHT(G640,1)),IF(E640=3,CONCATENATE(LEFT(G640,1),MID(G640,3,1),RIGHT(G640,1)))))</f>
        <v>ODD</v>
      </c>
      <c r="I640" s="4" t="str">
        <f>IF(A640=C640,"Igen","Nem")</f>
        <v>Nem</v>
      </c>
      <c r="J640" s="5" t="str">
        <f>IF(I640="Igen",COUNTIF(H$2:H$176,H640),"")</f>
        <v/>
      </c>
    </row>
    <row r="641" spans="1:10" x14ac:dyDescent="0.3">
      <c r="A641" s="1" t="s">
        <v>620</v>
      </c>
      <c r="B641" s="6">
        <v>3087</v>
      </c>
      <c r="C641" s="1" t="s">
        <v>112</v>
      </c>
      <c r="D641" s="6">
        <f>INDEX($B$2:$B$3156,MATCH(C641,$A$2:$A$3156,0))</f>
        <v>19289</v>
      </c>
      <c r="E641" s="6">
        <f>IF(D641&gt;=100000,1,0)+IF(AND(D641&lt;100000,50000&lt;=D641),2,0)+IF(D641&lt;50000,3,0)</f>
        <v>3</v>
      </c>
      <c r="F641" s="1" t="str">
        <f>UPPER(C641)</f>
        <v>KESZTHELY</v>
      </c>
      <c r="G641" s="1" t="s">
        <v>3179</v>
      </c>
      <c r="H641" s="4" t="str">
        <f>IF(E641=1,LEFT(G641,1),IF(E641=2,CONCATENATE(LEFT(G641,1),RIGHT(G641,1)),IF(E641=3,CONCATENATE(LEFT(G641,1),MID(G641,3,1),RIGHT(G641,1)))))</f>
        <v>KSY</v>
      </c>
      <c r="I641" s="4" t="str">
        <f>IF(A641=C641,"Igen","Nem")</f>
        <v>Nem</v>
      </c>
      <c r="J641" s="5" t="str">
        <f>IF(I641="Igen",COUNTIF(H$2:H$176,H641),"")</f>
        <v/>
      </c>
    </row>
    <row r="642" spans="1:10" x14ac:dyDescent="0.3">
      <c r="A642" s="1" t="s">
        <v>621</v>
      </c>
      <c r="B642" s="6">
        <v>18</v>
      </c>
      <c r="C642" s="1" t="s">
        <v>84</v>
      </c>
      <c r="D642" s="6">
        <f>INDEX($B$2:$B$3156,MATCH(C642,$A$2:$A$3156,0))</f>
        <v>57403</v>
      </c>
      <c r="E642" s="6">
        <f>IF(D642&gt;=100000,1,0)+IF(AND(D642&lt;100000,50000&lt;=D642),2,0)+IF(D642&lt;50000,3,0)</f>
        <v>2</v>
      </c>
      <c r="F642" s="1" t="str">
        <f>UPPER(C642)</f>
        <v>ZALAEGERSZEG</v>
      </c>
      <c r="G642" s="1" t="s">
        <v>3176</v>
      </c>
      <c r="H642" s="4" t="str">
        <f>IF(E642=1,LEFT(G642,1),IF(E642=2,CONCATENATE(LEFT(G642,1),RIGHT(G642,1)),IF(E642=3,CONCATENATE(LEFT(G642,1),MID(G642,3,1),RIGHT(G642,1)))))</f>
        <v>ZG</v>
      </c>
      <c r="I642" s="4" t="str">
        <f>IF(A642=C642,"Igen","Nem")</f>
        <v>Nem</v>
      </c>
      <c r="J642" s="5" t="str">
        <f>IF(I642="Igen",COUNTIF(H$2:H$176,H642),"")</f>
        <v/>
      </c>
    </row>
    <row r="643" spans="1:10" x14ac:dyDescent="0.3">
      <c r="A643" s="1" t="s">
        <v>622</v>
      </c>
      <c r="B643" s="6">
        <v>369</v>
      </c>
      <c r="C643" s="1" t="s">
        <v>86</v>
      </c>
      <c r="D643" s="6">
        <f>INDEX($B$2:$B$3156,MATCH(C643,$A$2:$A$3156,0))</f>
        <v>10421</v>
      </c>
      <c r="E643" s="6">
        <f>IF(D643&gt;=100000,1,0)+IF(AND(D643&lt;100000,50000&lt;=D643),2,0)+IF(D643&lt;50000,3,0)</f>
        <v>3</v>
      </c>
      <c r="F643" s="1" t="str">
        <f>UPPER(C643)</f>
        <v>SZIGETVÁR</v>
      </c>
      <c r="G643" s="1" t="s">
        <v>3261</v>
      </c>
      <c r="H643" s="4" t="str">
        <f>IF(E643=1,LEFT(G643,1),IF(E643=2,CONCATENATE(LEFT(G643,1),RIGHT(G643,1)),IF(E643=3,CONCATENATE(LEFT(G643,1),MID(G643,3,1),RIGHT(G643,1)))))</f>
        <v>SIR</v>
      </c>
      <c r="I643" s="4" t="str">
        <f>IF(A643=C643,"Igen","Nem")</f>
        <v>Nem</v>
      </c>
      <c r="J643" s="5" t="str">
        <f>IF(I643="Igen",COUNTIF(H$2:H$176,H643),"")</f>
        <v/>
      </c>
    </row>
    <row r="644" spans="1:10" x14ac:dyDescent="0.3">
      <c r="A644" s="1" t="s">
        <v>623</v>
      </c>
      <c r="B644" s="6">
        <v>527</v>
      </c>
      <c r="C644" s="1" t="s">
        <v>225</v>
      </c>
      <c r="D644" s="6">
        <f>INDEX($B$2:$B$3156,MATCH(C644,$A$2:$A$3156,0))</f>
        <v>6831</v>
      </c>
      <c r="E644" s="6">
        <f>IF(D644&gt;=100000,1,0)+IF(AND(D644&lt;100000,50000&lt;=D644),2,0)+IF(D644&lt;50000,3,0)</f>
        <v>3</v>
      </c>
      <c r="F644" s="1" t="str">
        <f>UPPER(C644)</f>
        <v>ZIRC</v>
      </c>
      <c r="G644" s="1" t="s">
        <v>3192</v>
      </c>
      <c r="H644" s="4" t="str">
        <f>IF(E644=1,LEFT(G644,1),IF(E644=2,CONCATENATE(LEFT(G644,1),RIGHT(G644,1)),IF(E644=3,CONCATENATE(LEFT(G644,1),MID(G644,3,1),RIGHT(G644,1)))))</f>
        <v>ZRC</v>
      </c>
      <c r="I644" s="4" t="str">
        <f>IF(A644=C644,"Igen","Nem")</f>
        <v>Nem</v>
      </c>
      <c r="J644" s="5" t="str">
        <f>IF(I644="Igen",COUNTIF(H$2:H$176,H644),"")</f>
        <v/>
      </c>
    </row>
    <row r="645" spans="1:10" x14ac:dyDescent="0.3">
      <c r="A645" s="1" t="s">
        <v>624</v>
      </c>
      <c r="B645" s="6">
        <v>802</v>
      </c>
      <c r="C645" s="1" t="s">
        <v>119</v>
      </c>
      <c r="D645" s="6">
        <f>INDEX($B$2:$B$3156,MATCH(C645,$A$2:$A$3156,0))</f>
        <v>7348</v>
      </c>
      <c r="E645" s="6">
        <f>IF(D645&gt;=100000,1,0)+IF(AND(D645&lt;100000,50000&lt;=D645),2,0)+IF(D645&lt;50000,3,0)</f>
        <v>3</v>
      </c>
      <c r="F645" s="1" t="str">
        <f>UPPER(C645)</f>
        <v>LENTI</v>
      </c>
      <c r="G645" s="1" t="s">
        <v>3181</v>
      </c>
      <c r="H645" s="4" t="str">
        <f>IF(E645=1,LEFT(G645,1),IF(E645=2,CONCATENATE(LEFT(G645,1),RIGHT(G645,1)),IF(E645=3,CONCATENATE(LEFT(G645,1),MID(G645,3,1),RIGHT(G645,1)))))</f>
        <v>LNI</v>
      </c>
      <c r="I645" s="4" t="str">
        <f>IF(A645=C645,"Igen","Nem")</f>
        <v>Nem</v>
      </c>
      <c r="J645" s="5" t="str">
        <f>IF(I645="Igen",COUNTIF(H$2:H$176,H645),"")</f>
        <v/>
      </c>
    </row>
    <row r="646" spans="1:10" x14ac:dyDescent="0.3">
      <c r="A646" s="1" t="s">
        <v>625</v>
      </c>
      <c r="B646" s="6">
        <v>327</v>
      </c>
      <c r="C646" s="1" t="s">
        <v>252</v>
      </c>
      <c r="D646" s="6">
        <f>INDEX($B$2:$B$3156,MATCH(C646,$A$2:$A$3156,0))</f>
        <v>14705</v>
      </c>
      <c r="E646" s="6">
        <f>IF(D646&gt;=100000,1,0)+IF(AND(D646&lt;100000,50000&lt;=D646),2,0)+IF(D646&lt;50000,3,0)</f>
        <v>3</v>
      </c>
      <c r="F646" s="1" t="str">
        <f>UPPER(C646)</f>
        <v>BALASSAGYARMAT</v>
      </c>
      <c r="G646" s="1" t="s">
        <v>3195</v>
      </c>
      <c r="H646" s="4" t="str">
        <f>IF(E646=1,LEFT(G646,1),IF(E646=2,CONCATENATE(LEFT(G646,1),RIGHT(G646,1)),IF(E646=3,CONCATENATE(LEFT(G646,1),MID(G646,3,1),RIGHT(G646,1)))))</f>
        <v>BLT</v>
      </c>
      <c r="I646" s="4" t="str">
        <f>IF(A646=C646,"Igen","Nem")</f>
        <v>Nem</v>
      </c>
      <c r="J646" s="5" t="str">
        <f>IF(I646="Igen",COUNTIF(H$2:H$176,H646),"")</f>
        <v/>
      </c>
    </row>
    <row r="647" spans="1:10" x14ac:dyDescent="0.3">
      <c r="A647" s="1" t="s">
        <v>626</v>
      </c>
      <c r="B647" s="6">
        <v>1842</v>
      </c>
      <c r="C647" s="1" t="s">
        <v>225</v>
      </c>
      <c r="D647" s="6">
        <f>INDEX($B$2:$B$3156,MATCH(C647,$A$2:$A$3156,0))</f>
        <v>6831</v>
      </c>
      <c r="E647" s="6">
        <f>IF(D647&gt;=100000,1,0)+IF(AND(D647&lt;100000,50000&lt;=D647),2,0)+IF(D647&lt;50000,3,0)</f>
        <v>3</v>
      </c>
      <c r="F647" s="1" t="str">
        <f>UPPER(C647)</f>
        <v>ZIRC</v>
      </c>
      <c r="G647" s="1" t="s">
        <v>3192</v>
      </c>
      <c r="H647" s="4" t="str">
        <f>IF(E647=1,LEFT(G647,1),IF(E647=2,CONCATENATE(LEFT(G647,1),RIGHT(G647,1)),IF(E647=3,CONCATENATE(LEFT(G647,1),MID(G647,3,1),RIGHT(G647,1)))))</f>
        <v>ZRC</v>
      </c>
      <c r="I647" s="4" t="str">
        <f>IF(A647=C647,"Igen","Nem")</f>
        <v>Nem</v>
      </c>
      <c r="J647" s="5" t="str">
        <f>IF(I647="Igen",COUNTIF(H$2:H$176,H647),"")</f>
        <v/>
      </c>
    </row>
    <row r="648" spans="1:10" x14ac:dyDescent="0.3">
      <c r="A648" s="1" t="s">
        <v>627</v>
      </c>
      <c r="B648" s="6">
        <v>1990</v>
      </c>
      <c r="C648" s="1" t="s">
        <v>376</v>
      </c>
      <c r="D648" s="6">
        <f>INDEX($B$2:$B$3156,MATCH(C648,$A$2:$A$3156,0))</f>
        <v>18113</v>
      </c>
      <c r="E648" s="6">
        <f>IF(D648&gt;=100000,1,0)+IF(AND(D648&lt;100000,50000&lt;=D648),2,0)+IF(D648&lt;50000,3,0)</f>
        <v>3</v>
      </c>
      <c r="F648" s="1" t="str">
        <f>UPPER(C648)</f>
        <v>MONOR</v>
      </c>
      <c r="G648" s="1" t="s">
        <v>3201</v>
      </c>
      <c r="H648" s="4" t="str">
        <f>IF(E648=1,LEFT(G648,1),IF(E648=2,CONCATENATE(LEFT(G648,1),RIGHT(G648,1)),IF(E648=3,CONCATENATE(LEFT(G648,1),MID(G648,3,1),RIGHT(G648,1)))))</f>
        <v>MNR</v>
      </c>
      <c r="I648" s="4" t="str">
        <f>IF(A648=C648,"Igen","Nem")</f>
        <v>Nem</v>
      </c>
      <c r="J648" s="5" t="str">
        <f>IF(I648="Igen",COUNTIF(H$2:H$176,H648),"")</f>
        <v/>
      </c>
    </row>
    <row r="649" spans="1:10" x14ac:dyDescent="0.3">
      <c r="A649" s="1" t="s">
        <v>628</v>
      </c>
      <c r="B649" s="6">
        <v>274</v>
      </c>
      <c r="C649" s="1" t="s">
        <v>188</v>
      </c>
      <c r="D649" s="6">
        <f>INDEX($B$2:$B$3156,MATCH(C649,$A$2:$A$3156,0))</f>
        <v>18019</v>
      </c>
      <c r="E649" s="6">
        <f>IF(D649&gt;=100000,1,0)+IF(AND(D649&lt;100000,50000&lt;=D649),2,0)+IF(D649&lt;50000,3,0)</f>
        <v>3</v>
      </c>
      <c r="F649" s="1" t="str">
        <f>UPPER(C649)</f>
        <v>DOMBÓVÁR</v>
      </c>
      <c r="G649" s="1" t="s">
        <v>3275</v>
      </c>
      <c r="H649" s="4" t="str">
        <f>IF(E649=1,LEFT(G649,1),IF(E649=2,CONCATENATE(LEFT(G649,1),RIGHT(G649,1)),IF(E649=3,CONCATENATE(LEFT(G649,1),MID(G649,3,1),RIGHT(G649,1)))))</f>
        <v>DMR</v>
      </c>
      <c r="I649" s="4" t="str">
        <f>IF(A649=C649,"Igen","Nem")</f>
        <v>Nem</v>
      </c>
      <c r="J649" s="5" t="str">
        <f>IF(I649="Igen",COUNTIF(H$2:H$176,H649),"")</f>
        <v/>
      </c>
    </row>
    <row r="650" spans="1:10" x14ac:dyDescent="0.3">
      <c r="A650" s="1" t="s">
        <v>629</v>
      </c>
      <c r="B650" s="6">
        <v>758</v>
      </c>
      <c r="C650" s="1" t="s">
        <v>198</v>
      </c>
      <c r="D650" s="6">
        <f>INDEX($B$2:$B$3156,MATCH(C650,$A$2:$A$3156,0))</f>
        <v>6379</v>
      </c>
      <c r="E650" s="6">
        <f>IF(D650&gt;=100000,1,0)+IF(AND(D650&lt;100000,50000&lt;=D650),2,0)+IF(D650&lt;50000,3,0)</f>
        <v>3</v>
      </c>
      <c r="F650" s="1" t="str">
        <f>UPPER(C650)</f>
        <v>BÁCSALMÁS</v>
      </c>
      <c r="G650" s="1" t="s">
        <v>3276</v>
      </c>
      <c r="H650" s="4" t="str">
        <f>IF(E650=1,LEFT(G650,1),IF(E650=2,CONCATENATE(LEFT(G650,1),RIGHT(G650,1)),IF(E650=3,CONCATENATE(LEFT(G650,1),MID(G650,3,1),RIGHT(G650,1)))))</f>
        <v>BCS</v>
      </c>
      <c r="I650" s="4" t="str">
        <f>IF(A650=C650,"Igen","Nem")</f>
        <v>Nem</v>
      </c>
      <c r="J650" s="5" t="str">
        <f>IF(I650="Igen",COUNTIF(H$2:H$176,H650),"")</f>
        <v/>
      </c>
    </row>
    <row r="651" spans="1:10" x14ac:dyDescent="0.3">
      <c r="A651" s="1" t="s">
        <v>630</v>
      </c>
      <c r="B651" s="6">
        <v>785</v>
      </c>
      <c r="C651" s="1" t="s">
        <v>188</v>
      </c>
      <c r="D651" s="6">
        <f>INDEX($B$2:$B$3156,MATCH(C651,$A$2:$A$3156,0))</f>
        <v>18019</v>
      </c>
      <c r="E651" s="6">
        <f>IF(D651&gt;=100000,1,0)+IF(AND(D651&lt;100000,50000&lt;=D651),2,0)+IF(D651&lt;50000,3,0)</f>
        <v>3</v>
      </c>
      <c r="F651" s="1" t="str">
        <f>UPPER(C651)</f>
        <v>DOMBÓVÁR</v>
      </c>
      <c r="G651" s="1" t="s">
        <v>3275</v>
      </c>
      <c r="H651" s="4" t="str">
        <f>IF(E651=1,LEFT(G651,1),IF(E651=2,CONCATENATE(LEFT(G651,1),RIGHT(G651,1)),IF(E651=3,CONCATENATE(LEFT(G651,1),MID(G651,3,1),RIGHT(G651,1)))))</f>
        <v>DMR</v>
      </c>
      <c r="I651" s="4" t="str">
        <f>IF(A651=C651,"Igen","Nem")</f>
        <v>Nem</v>
      </c>
      <c r="J651" s="5" t="str">
        <f>IF(I651="Igen",COUNTIF(H$2:H$176,H651),"")</f>
        <v/>
      </c>
    </row>
    <row r="652" spans="1:10" x14ac:dyDescent="0.3">
      <c r="A652" s="1" t="s">
        <v>631</v>
      </c>
      <c r="B652" s="6">
        <v>495</v>
      </c>
      <c r="C652" s="1" t="s">
        <v>172</v>
      </c>
      <c r="D652" s="6">
        <f>INDEX($B$2:$B$3156,MATCH(C652,$A$2:$A$3156,0))</f>
        <v>4169</v>
      </c>
      <c r="E652" s="6">
        <f>IF(D652&gt;=100000,1,0)+IF(AND(D652&lt;100000,50000&lt;=D652),2,0)+IF(D652&lt;50000,3,0)</f>
        <v>3</v>
      </c>
      <c r="F652" s="1" t="str">
        <f>UPPER(C652)</f>
        <v>TÉT</v>
      </c>
      <c r="G652" s="1" t="s">
        <v>3230</v>
      </c>
      <c r="H652" s="4" t="str">
        <f>IF(E652=1,LEFT(G652,1),IF(E652=2,CONCATENATE(LEFT(G652,1),RIGHT(G652,1)),IF(E652=3,CONCATENATE(LEFT(G652,1),MID(G652,3,1),RIGHT(G652,1)))))</f>
        <v>TTT</v>
      </c>
      <c r="I652" s="4" t="str">
        <f>IF(A652=C652,"Igen","Nem")</f>
        <v>Nem</v>
      </c>
      <c r="J652" s="5" t="str">
        <f>IF(I652="Igen",COUNTIF(H$2:H$176,H652),"")</f>
        <v/>
      </c>
    </row>
    <row r="653" spans="1:10" x14ac:dyDescent="0.3">
      <c r="A653" s="1" t="s">
        <v>632</v>
      </c>
      <c r="B653" s="6">
        <v>536</v>
      </c>
      <c r="C653" s="1" t="s">
        <v>455</v>
      </c>
      <c r="D653" s="6">
        <f>INDEX($B$2:$B$3156,MATCH(C653,$A$2:$A$3156,0))</f>
        <v>16072</v>
      </c>
      <c r="E653" s="6">
        <f>IF(D653&gt;=100000,1,0)+IF(AND(D653&lt;100000,50000&lt;=D653),2,0)+IF(D653&lt;50000,3,0)</f>
        <v>3</v>
      </c>
      <c r="F653" s="1" t="str">
        <f>UPPER(C653)</f>
        <v>MEZŐKÖVESD</v>
      </c>
      <c r="G653" s="1" t="s">
        <v>3318</v>
      </c>
      <c r="H653" s="4" t="str">
        <f>IF(E653=1,LEFT(G653,1),IF(E653=2,CONCATENATE(LEFT(G653,1),RIGHT(G653,1)),IF(E653=3,CONCATENATE(LEFT(G653,1),MID(G653,3,1),RIGHT(G653,1)))))</f>
        <v>MZD</v>
      </c>
      <c r="I653" s="4" t="str">
        <f>IF(A653=C653,"Igen","Nem")</f>
        <v>Nem</v>
      </c>
      <c r="J653" s="5" t="str">
        <f>IF(I653="Igen",COUNTIF(H$2:H$176,H653),"")</f>
        <v/>
      </c>
    </row>
    <row r="654" spans="1:10" x14ac:dyDescent="0.3">
      <c r="A654" s="1" t="s">
        <v>633</v>
      </c>
      <c r="B654" s="6">
        <v>317</v>
      </c>
      <c r="C654" s="1" t="s">
        <v>130</v>
      </c>
      <c r="D654" s="6">
        <f>INDEX($B$2:$B$3156,MATCH(C654,$A$2:$A$3156,0))</f>
        <v>4130</v>
      </c>
      <c r="E654" s="6">
        <f>IF(D654&gt;=100000,1,0)+IF(AND(D654&lt;100000,50000&lt;=D654),2,0)+IF(D654&lt;50000,3,0)</f>
        <v>3</v>
      </c>
      <c r="F654" s="1" t="str">
        <f>UPPER(C654)</f>
        <v>VASVÁR</v>
      </c>
      <c r="G654" s="1" t="s">
        <v>3268</v>
      </c>
      <c r="H654" s="4" t="str">
        <f>IF(E654=1,LEFT(G654,1),IF(E654=2,CONCATENATE(LEFT(G654,1),RIGHT(G654,1)),IF(E654=3,CONCATENATE(LEFT(G654,1),MID(G654,3,1),RIGHT(G654,1)))))</f>
        <v>VSR</v>
      </c>
      <c r="I654" s="4" t="str">
        <f>IF(A654=C654,"Igen","Nem")</f>
        <v>Nem</v>
      </c>
      <c r="J654" s="5" t="str">
        <f>IF(I654="Igen",COUNTIF(H$2:H$176,H654),"")</f>
        <v/>
      </c>
    </row>
    <row r="655" spans="1:10" x14ac:dyDescent="0.3">
      <c r="A655" s="1" t="s">
        <v>634</v>
      </c>
      <c r="B655" s="6">
        <v>382</v>
      </c>
      <c r="C655" s="1" t="s">
        <v>252</v>
      </c>
      <c r="D655" s="6">
        <f>INDEX($B$2:$B$3156,MATCH(C655,$A$2:$A$3156,0))</f>
        <v>14705</v>
      </c>
      <c r="E655" s="6">
        <f>IF(D655&gt;=100000,1,0)+IF(AND(D655&lt;100000,50000&lt;=D655),2,0)+IF(D655&lt;50000,3,0)</f>
        <v>3</v>
      </c>
      <c r="F655" s="1" t="str">
        <f>UPPER(C655)</f>
        <v>BALASSAGYARMAT</v>
      </c>
      <c r="G655" s="1" t="s">
        <v>3195</v>
      </c>
      <c r="H655" s="4" t="str">
        <f>IF(E655=1,LEFT(G655,1),IF(E655=2,CONCATENATE(LEFT(G655,1),RIGHT(G655,1)),IF(E655=3,CONCATENATE(LEFT(G655,1),MID(G655,3,1),RIGHT(G655,1)))))</f>
        <v>BLT</v>
      </c>
      <c r="I655" s="4" t="str">
        <f>IF(A655=C655,"Igen","Nem")</f>
        <v>Nem</v>
      </c>
      <c r="J655" s="5" t="str">
        <f>IF(I655="Igen",COUNTIF(H$2:H$176,H655),"")</f>
        <v/>
      </c>
    </row>
    <row r="656" spans="1:10" x14ac:dyDescent="0.3">
      <c r="A656" s="1" t="s">
        <v>635</v>
      </c>
      <c r="B656" s="6">
        <v>704</v>
      </c>
      <c r="C656" s="1" t="s">
        <v>101</v>
      </c>
      <c r="D656" s="6">
        <f>INDEX($B$2:$B$3156,MATCH(C656,$A$2:$A$3156,0))</f>
        <v>6198</v>
      </c>
      <c r="E656" s="6">
        <f>IF(D656&gt;=100000,1,0)+IF(AND(D656&lt;100000,50000&lt;=D656),2,0)+IF(D656&lt;50000,3,0)</f>
        <v>3</v>
      </c>
      <c r="F656" s="1" t="str">
        <f>UPPER(C656)</f>
        <v>ENCS</v>
      </c>
      <c r="G656" s="1" t="s">
        <v>3178</v>
      </c>
      <c r="H656" s="4" t="str">
        <f>IF(E656=1,LEFT(G656,1),IF(E656=2,CONCATENATE(LEFT(G656,1),RIGHT(G656,1)),IF(E656=3,CONCATENATE(LEFT(G656,1),MID(G656,3,1),RIGHT(G656,1)))))</f>
        <v>ECS</v>
      </c>
      <c r="I656" s="4" t="str">
        <f>IF(A656=C656,"Igen","Nem")</f>
        <v>Nem</v>
      </c>
      <c r="J656" s="5" t="str">
        <f>IF(I656="Igen",COUNTIF(H$2:H$176,H656),"")</f>
        <v/>
      </c>
    </row>
    <row r="657" spans="1:10" x14ac:dyDescent="0.3">
      <c r="A657" s="1" t="s">
        <v>636</v>
      </c>
      <c r="B657" s="6">
        <v>656</v>
      </c>
      <c r="C657" s="1" t="s">
        <v>447</v>
      </c>
      <c r="D657" s="6">
        <f>INDEX($B$2:$B$3156,MATCH(C657,$A$2:$A$3156,0))</f>
        <v>3966</v>
      </c>
      <c r="E657" s="6">
        <f>IF(D657&gt;=100000,1,0)+IF(AND(D657&lt;100000,50000&lt;=D657),2,0)+IF(D657&lt;50000,3,0)</f>
        <v>3</v>
      </c>
      <c r="F657" s="1" t="str">
        <f>UPPER(C657)</f>
        <v>TOKAJ</v>
      </c>
      <c r="G657" s="1" t="s">
        <v>3209</v>
      </c>
      <c r="H657" s="4" t="str">
        <f>IF(E657=1,LEFT(G657,1),IF(E657=2,CONCATENATE(LEFT(G657,1),RIGHT(G657,1)),IF(E657=3,CONCATENATE(LEFT(G657,1),MID(G657,3,1),RIGHT(G657,1)))))</f>
        <v>TKJ</v>
      </c>
      <c r="I657" s="4" t="str">
        <f>IF(A657=C657,"Igen","Nem")</f>
        <v>Nem</v>
      </c>
      <c r="J657" s="5" t="str">
        <f>IF(I657="Igen",COUNTIF(H$2:H$176,H657),"")</f>
        <v/>
      </c>
    </row>
    <row r="658" spans="1:10" x14ac:dyDescent="0.3">
      <c r="A658" s="1" t="s">
        <v>637</v>
      </c>
      <c r="B658" s="6">
        <v>3450</v>
      </c>
      <c r="C658" s="1" t="s">
        <v>521</v>
      </c>
      <c r="D658" s="6">
        <f>INDEX($B$2:$B$3156,MATCH(C658,$A$2:$A$3156,0))</f>
        <v>26745</v>
      </c>
      <c r="E658" s="6">
        <f>IF(D658&gt;=100000,1,0)+IF(AND(D658&lt;100000,50000&lt;=D658),2,0)+IF(D658&lt;50000,3,0)</f>
        <v>3</v>
      </c>
      <c r="F658" s="1" t="str">
        <f>UPPER(C658)</f>
        <v>SZENTENDRE</v>
      </c>
      <c r="G658" s="1" t="s">
        <v>3212</v>
      </c>
      <c r="H658" s="4" t="str">
        <f>IF(E658=1,LEFT(G658,1),IF(E658=2,CONCATENATE(LEFT(G658,1),RIGHT(G658,1)),IF(E658=3,CONCATENATE(LEFT(G658,1),MID(G658,3,1),RIGHT(G658,1)))))</f>
        <v>SEE</v>
      </c>
      <c r="I658" s="4" t="str">
        <f>IF(A658=C658,"Igen","Nem")</f>
        <v>Nem</v>
      </c>
      <c r="J658" s="5" t="str">
        <f>IF(I658="Igen",COUNTIF(H$2:H$176,H658),"")</f>
        <v/>
      </c>
    </row>
    <row r="659" spans="1:10" x14ac:dyDescent="0.3">
      <c r="A659" s="1" t="s">
        <v>638</v>
      </c>
      <c r="B659" s="6">
        <v>1447</v>
      </c>
      <c r="C659" s="1" t="s">
        <v>227</v>
      </c>
      <c r="D659" s="6">
        <f>INDEX($B$2:$B$3156,MATCH(C659,$A$2:$A$3156,0))</f>
        <v>13885</v>
      </c>
      <c r="E659" s="6">
        <f>IF(D659&gt;=100000,1,0)+IF(AND(D659&lt;100000,50000&lt;=D659),2,0)+IF(D659&lt;50000,3,0)</f>
        <v>3</v>
      </c>
      <c r="F659" s="1" t="str">
        <f>UPPER(C659)</f>
        <v>MÓR</v>
      </c>
      <c r="G659" s="1" t="s">
        <v>3249</v>
      </c>
      <c r="H659" s="4" t="str">
        <f>IF(E659=1,LEFT(G659,1),IF(E659=2,CONCATENATE(LEFT(G659,1),RIGHT(G659,1)),IF(E659=3,CONCATENATE(LEFT(G659,1),MID(G659,3,1),RIGHT(G659,1)))))</f>
        <v>MRR</v>
      </c>
      <c r="I659" s="4" t="str">
        <f>IF(A659=C659,"Igen","Nem")</f>
        <v>Nem</v>
      </c>
      <c r="J659" s="5" t="str">
        <f>IF(I659="Igen",COUNTIF(H$2:H$176,H659),"")</f>
        <v/>
      </c>
    </row>
    <row r="660" spans="1:10" x14ac:dyDescent="0.3">
      <c r="A660" s="1" t="s">
        <v>639</v>
      </c>
      <c r="B660" s="6">
        <v>1645</v>
      </c>
      <c r="C660" s="1" t="s">
        <v>193</v>
      </c>
      <c r="D660" s="6">
        <f>INDEX($B$2:$B$3156,MATCH(C660,$A$2:$A$3156,0))</f>
        <v>10293</v>
      </c>
      <c r="E660" s="6">
        <f>IF(D660&gt;=100000,1,0)+IF(AND(D660&lt;100000,50000&lt;=D660),2,0)+IF(D660&lt;50000,3,0)</f>
        <v>3</v>
      </c>
      <c r="F660" s="1" t="str">
        <f>UPPER(C660)</f>
        <v>BARCS</v>
      </c>
      <c r="G660" s="1" t="s">
        <v>3189</v>
      </c>
      <c r="H660" s="4" t="str">
        <f>IF(E660=1,LEFT(G660,1),IF(E660=2,CONCATENATE(LEFT(G660,1),RIGHT(G660,1)),IF(E660=3,CONCATENATE(LEFT(G660,1),MID(G660,3,1),RIGHT(G660,1)))))</f>
        <v>BRS</v>
      </c>
      <c r="I660" s="4" t="str">
        <f>IF(A660=C660,"Igen","Nem")</f>
        <v>Nem</v>
      </c>
      <c r="J660" s="5" t="str">
        <f>IF(I660="Igen",COUNTIF(H$2:H$176,H660),"")</f>
        <v/>
      </c>
    </row>
    <row r="661" spans="1:10" x14ac:dyDescent="0.3">
      <c r="A661" s="1" t="s">
        <v>640</v>
      </c>
      <c r="B661" s="6">
        <v>798</v>
      </c>
      <c r="C661" s="1" t="s">
        <v>165</v>
      </c>
      <c r="D661" s="6">
        <f>INDEX($B$2:$B$3156,MATCH(C661,$A$2:$A$3156,0))</f>
        <v>32214</v>
      </c>
      <c r="E661" s="6">
        <f>IF(D661&gt;=100000,1,0)+IF(AND(D661&lt;100000,50000&lt;=D661),2,0)+IF(D661&lt;50000,3,0)</f>
        <v>3</v>
      </c>
      <c r="F661" s="1" t="str">
        <f>UPPER(C661)</f>
        <v>ÓZD</v>
      </c>
      <c r="G661" s="1" t="s">
        <v>3245</v>
      </c>
      <c r="H661" s="4" t="str">
        <f>IF(E661=1,LEFT(G661,1),IF(E661=2,CONCATENATE(LEFT(G661,1),RIGHT(G661,1)),IF(E661=3,CONCATENATE(LEFT(G661,1),MID(G661,3,1),RIGHT(G661,1)))))</f>
        <v>ODD</v>
      </c>
      <c r="I661" s="4" t="str">
        <f>IF(A661=C661,"Igen","Nem")</f>
        <v>Nem</v>
      </c>
      <c r="J661" s="5" t="str">
        <f>IF(I661="Igen",COUNTIF(H$2:H$176,H661),"")</f>
        <v/>
      </c>
    </row>
    <row r="662" spans="1:10" x14ac:dyDescent="0.3">
      <c r="A662" s="1" t="s">
        <v>641</v>
      </c>
      <c r="B662" s="6">
        <v>3044</v>
      </c>
      <c r="C662" s="1" t="s">
        <v>143</v>
      </c>
      <c r="D662" s="6">
        <f>INDEX($B$2:$B$3156,MATCH(C662,$A$2:$A$3156,0))</f>
        <v>28144</v>
      </c>
      <c r="E662" s="6">
        <f>IF(D662&gt;=100000,1,0)+IF(AND(D662&lt;100000,50000&lt;=D662),2,0)+IF(D662&lt;50000,3,0)</f>
        <v>3</v>
      </c>
      <c r="F662" s="1" t="str">
        <f>UPPER(C662)</f>
        <v>ESZTERGOM</v>
      </c>
      <c r="G662" s="1" t="s">
        <v>3185</v>
      </c>
      <c r="H662" s="4" t="str">
        <f>IF(E662=1,LEFT(G662,1),IF(E662=2,CONCATENATE(LEFT(G662,1),RIGHT(G662,1)),IF(E662=3,CONCATENATE(LEFT(G662,1),MID(G662,3,1),RIGHT(G662,1)))))</f>
        <v>EZM</v>
      </c>
      <c r="I662" s="4" t="str">
        <f>IF(A662=C662,"Igen","Nem")</f>
        <v>Nem</v>
      </c>
      <c r="J662" s="5" t="str">
        <f>IF(I662="Igen",COUNTIF(H$2:H$176,H662),"")</f>
        <v/>
      </c>
    </row>
    <row r="663" spans="1:10" x14ac:dyDescent="0.3">
      <c r="A663" s="1" t="s">
        <v>642</v>
      </c>
      <c r="B663" s="6">
        <v>1536</v>
      </c>
      <c r="C663" s="1" t="s">
        <v>643</v>
      </c>
      <c r="D663" s="6">
        <f>INDEX($B$2:$B$3156,MATCH(C663,$A$2:$A$3156,0))</f>
        <v>10843</v>
      </c>
      <c r="E663" s="6">
        <f>IF(D663&gt;=100000,1,0)+IF(AND(D663&lt;100000,50000&lt;=D663),2,0)+IF(D663&lt;50000,3,0)</f>
        <v>3</v>
      </c>
      <c r="F663" s="1" t="str">
        <f>UPPER(C663)</f>
        <v>KISKUNMAJSA</v>
      </c>
      <c r="G663" s="1" t="s">
        <v>3216</v>
      </c>
      <c r="H663" s="4" t="str">
        <f>IF(E663=1,LEFT(G663,1),IF(E663=2,CONCATENATE(LEFT(G663,1),RIGHT(G663,1)),IF(E663=3,CONCATENATE(LEFT(G663,1),MID(G663,3,1),RIGHT(G663,1)))))</f>
        <v>KSA</v>
      </c>
      <c r="I663" s="4" t="str">
        <f>IF(A663=C663,"Igen","Nem")</f>
        <v>Nem</v>
      </c>
      <c r="J663" s="5" t="str">
        <f>IF(I663="Igen",COUNTIF(H$2:H$176,H663),"")</f>
        <v/>
      </c>
    </row>
    <row r="664" spans="1:10" x14ac:dyDescent="0.3">
      <c r="A664" s="1" t="s">
        <v>644</v>
      </c>
      <c r="B664" s="6">
        <v>398</v>
      </c>
      <c r="C664" s="1" t="s">
        <v>97</v>
      </c>
      <c r="D664" s="6">
        <f>INDEX($B$2:$B$3156,MATCH(C664,$A$2:$A$3156,0))</f>
        <v>61441</v>
      </c>
      <c r="E664" s="6">
        <f>IF(D664&gt;=100000,1,0)+IF(AND(D664&lt;100000,50000&lt;=D664),2,0)+IF(D664&lt;50000,3,0)</f>
        <v>2</v>
      </c>
      <c r="F664" s="1" t="str">
        <f>UPPER(C664)</f>
        <v>KAPOSVÁR</v>
      </c>
      <c r="G664" s="1" t="s">
        <v>3262</v>
      </c>
      <c r="H664" s="4" t="str">
        <f>IF(E664=1,LEFT(G664,1),IF(E664=2,CONCATENATE(LEFT(G664,1),RIGHT(G664,1)),IF(E664=3,CONCATENATE(LEFT(G664,1),MID(G664,3,1),RIGHT(G664,1)))))</f>
        <v>KR</v>
      </c>
      <c r="I664" s="4" t="str">
        <f>IF(A664=C664,"Igen","Nem")</f>
        <v>Nem</v>
      </c>
      <c r="J664" s="5" t="str">
        <f>IF(I664="Igen",COUNTIF(H$2:H$176,H664),"")</f>
        <v/>
      </c>
    </row>
    <row r="665" spans="1:10" x14ac:dyDescent="0.3">
      <c r="A665" s="1" t="s">
        <v>645</v>
      </c>
      <c r="B665" s="6">
        <v>1682</v>
      </c>
      <c r="C665" s="1" t="s">
        <v>646</v>
      </c>
      <c r="D665" s="6">
        <f>INDEX($B$2:$B$3156,MATCH(C665,$A$2:$A$3156,0))</f>
        <v>43604</v>
      </c>
      <c r="E665" s="6">
        <f>IF(D665&gt;=100000,1,0)+IF(AND(D665&lt;100000,50000&lt;=D665),2,0)+IF(D665&lt;50000,3,0)</f>
        <v>3</v>
      </c>
      <c r="F665" s="1" t="str">
        <f>UPPER(C665)</f>
        <v>DUNAKESZI</v>
      </c>
      <c r="G665" s="1" t="s">
        <v>3217</v>
      </c>
      <c r="H665" s="4" t="str">
        <f>IF(E665=1,LEFT(G665,1),IF(E665=2,CONCATENATE(LEFT(G665,1),RIGHT(G665,1)),IF(E665=3,CONCATENATE(LEFT(G665,1),MID(G665,3,1),RIGHT(G665,1)))))</f>
        <v>DNI</v>
      </c>
      <c r="I665" s="4" t="str">
        <f>IF(A665=C665,"Igen","Nem")</f>
        <v>Nem</v>
      </c>
      <c r="J665" s="5" t="str">
        <f>IF(I665="Igen",COUNTIF(H$2:H$176,H665),"")</f>
        <v/>
      </c>
    </row>
    <row r="666" spans="1:10" x14ac:dyDescent="0.3">
      <c r="A666" s="1" t="s">
        <v>647</v>
      </c>
      <c r="B666" s="6">
        <v>231</v>
      </c>
      <c r="C666" s="1" t="s">
        <v>97</v>
      </c>
      <c r="D666" s="6">
        <f>INDEX($B$2:$B$3156,MATCH(C666,$A$2:$A$3156,0))</f>
        <v>61441</v>
      </c>
      <c r="E666" s="6">
        <f>IF(D666&gt;=100000,1,0)+IF(AND(D666&lt;100000,50000&lt;=D666),2,0)+IF(D666&lt;50000,3,0)</f>
        <v>2</v>
      </c>
      <c r="F666" s="1" t="str">
        <f>UPPER(C666)</f>
        <v>KAPOSVÁR</v>
      </c>
      <c r="G666" s="1" t="s">
        <v>3262</v>
      </c>
      <c r="H666" s="4" t="str">
        <f>IF(E666=1,LEFT(G666,1),IF(E666=2,CONCATENATE(LEFT(G666,1),RIGHT(G666,1)),IF(E666=3,CONCATENATE(LEFT(G666,1),MID(G666,3,1),RIGHT(G666,1)))))</f>
        <v>KR</v>
      </c>
      <c r="I666" s="4" t="str">
        <f>IF(A666=C666,"Igen","Nem")</f>
        <v>Nem</v>
      </c>
      <c r="J666" s="5" t="str">
        <f>IF(I666="Igen",COUNTIF(H$2:H$176,H666),"")</f>
        <v/>
      </c>
    </row>
    <row r="667" spans="1:10" x14ac:dyDescent="0.3">
      <c r="A667" s="1" t="s">
        <v>648</v>
      </c>
      <c r="B667" s="6">
        <v>315</v>
      </c>
      <c r="C667" s="1" t="s">
        <v>84</v>
      </c>
      <c r="D667" s="6">
        <f>INDEX($B$2:$B$3156,MATCH(C667,$A$2:$A$3156,0))</f>
        <v>57403</v>
      </c>
      <c r="E667" s="6">
        <f>IF(D667&gt;=100000,1,0)+IF(AND(D667&lt;100000,50000&lt;=D667),2,0)+IF(D667&lt;50000,3,0)</f>
        <v>2</v>
      </c>
      <c r="F667" s="1" t="str">
        <f>UPPER(C667)</f>
        <v>ZALAEGERSZEG</v>
      </c>
      <c r="G667" s="1" t="s">
        <v>3176</v>
      </c>
      <c r="H667" s="4" t="str">
        <f>IF(E667=1,LEFT(G667,1),IF(E667=2,CONCATENATE(LEFT(G667,1),RIGHT(G667,1)),IF(E667=3,CONCATENATE(LEFT(G667,1),MID(G667,3,1),RIGHT(G667,1)))))</f>
        <v>ZG</v>
      </c>
      <c r="I667" s="4" t="str">
        <f>IF(A667=C667,"Igen","Nem")</f>
        <v>Nem</v>
      </c>
      <c r="J667" s="5" t="str">
        <f>IF(I667="Igen",COUNTIF(H$2:H$176,H667),"")</f>
        <v/>
      </c>
    </row>
    <row r="668" spans="1:10" x14ac:dyDescent="0.3">
      <c r="A668" s="1" t="s">
        <v>649</v>
      </c>
      <c r="B668" s="6">
        <v>142</v>
      </c>
      <c r="C668" s="1" t="s">
        <v>413</v>
      </c>
      <c r="D668" s="6">
        <f>INDEX($B$2:$B$3156,MATCH(C668,$A$2:$A$3156,0))</f>
        <v>6184</v>
      </c>
      <c r="E668" s="6">
        <f>IF(D668&gt;=100000,1,0)+IF(AND(D668&lt;100000,50000&lt;=D668),2,0)+IF(D668&lt;50000,3,0)</f>
        <v>3</v>
      </c>
      <c r="F668" s="1" t="str">
        <f>UPPER(C668)</f>
        <v>SZENTLŐRINC</v>
      </c>
      <c r="G668" s="1" t="s">
        <v>3317</v>
      </c>
      <c r="H668" s="4" t="str">
        <f>IF(E668=1,LEFT(G668,1),IF(E668=2,CONCATENATE(LEFT(G668,1),RIGHT(G668,1)),IF(E668=3,CONCATENATE(LEFT(G668,1),MID(G668,3,1),RIGHT(G668,1)))))</f>
        <v>SEC</v>
      </c>
      <c r="I668" s="4" t="str">
        <f>IF(A668=C668,"Igen","Nem")</f>
        <v>Nem</v>
      </c>
      <c r="J668" s="5" t="str">
        <f>IF(I668="Igen",COUNTIF(H$2:H$176,H668),"")</f>
        <v/>
      </c>
    </row>
    <row r="669" spans="1:10" x14ac:dyDescent="0.3">
      <c r="A669" s="1" t="s">
        <v>650</v>
      </c>
      <c r="B669" s="6">
        <v>1795</v>
      </c>
      <c r="C669" s="1" t="s">
        <v>110</v>
      </c>
      <c r="D669" s="6">
        <f>INDEX($B$2:$B$3156,MATCH(C669,$A$2:$A$3156,0))</f>
        <v>12800</v>
      </c>
      <c r="E669" s="6">
        <f>IF(D669&gt;=100000,1,0)+IF(AND(D669&lt;100000,50000&lt;=D669),2,0)+IF(D669&lt;50000,3,0)</f>
        <v>3</v>
      </c>
      <c r="F669" s="1" t="str">
        <f>UPPER(C669)</f>
        <v>BALATONFÜRED</v>
      </c>
      <c r="G669" s="1" t="s">
        <v>3335</v>
      </c>
      <c r="H669" s="4" t="str">
        <f>IF(E669=1,LEFT(G669,1),IF(E669=2,CONCATENATE(LEFT(G669,1),RIGHT(G669,1)),IF(E669=3,CONCATENATE(LEFT(G669,1),MID(G669,3,1),RIGHT(G669,1)))))</f>
        <v>BLD</v>
      </c>
      <c r="I669" s="4" t="str">
        <f>IF(A669=C669,"Igen","Nem")</f>
        <v>Nem</v>
      </c>
      <c r="J669" s="5" t="str">
        <f>IF(I669="Igen",COUNTIF(H$2:H$176,H669),"")</f>
        <v/>
      </c>
    </row>
    <row r="670" spans="1:10" x14ac:dyDescent="0.3">
      <c r="A670" s="1" t="s">
        <v>651</v>
      </c>
      <c r="B670" s="6">
        <v>1802</v>
      </c>
      <c r="C670" s="1" t="s">
        <v>10</v>
      </c>
      <c r="D670" s="6">
        <f>INDEX($B$2:$B$3156,MATCH(C670,$A$2:$A$3156,0))</f>
        <v>96940</v>
      </c>
      <c r="E670" s="6">
        <f>IF(D670&gt;=100000,1,0)+IF(AND(D670&lt;100000,50000&lt;=D670),2,0)+IF(D670&lt;50000,3,0)</f>
        <v>2</v>
      </c>
      <c r="F670" s="1" t="str">
        <f>UPPER(C670)</f>
        <v>SZÉKESFEHÉRVÁR</v>
      </c>
      <c r="G670" s="1" t="s">
        <v>3224</v>
      </c>
      <c r="H670" s="4" t="str">
        <f>IF(E670=1,LEFT(G670,1),IF(E670=2,CONCATENATE(LEFT(G670,1),RIGHT(G670,1)),IF(E670=3,CONCATENATE(LEFT(G670,1),MID(G670,3,1),RIGHT(G670,1)))))</f>
        <v>SR</v>
      </c>
      <c r="I670" s="4" t="str">
        <f>IF(A670=C670,"Igen","Nem")</f>
        <v>Nem</v>
      </c>
      <c r="J670" s="5" t="str">
        <f>IF(I670="Igen",COUNTIF(H$2:H$176,H670),"")</f>
        <v/>
      </c>
    </row>
    <row r="671" spans="1:10" x14ac:dyDescent="0.3">
      <c r="A671" s="1" t="s">
        <v>652</v>
      </c>
      <c r="B671" s="6">
        <v>4652</v>
      </c>
      <c r="C671" s="1" t="s">
        <v>357</v>
      </c>
      <c r="D671" s="6">
        <f>INDEX($B$2:$B$3156,MATCH(C671,$A$2:$A$3156,0))</f>
        <v>58996</v>
      </c>
      <c r="E671" s="6">
        <f>IF(D671&gt;=100000,1,0)+IF(AND(D671&lt;100000,50000&lt;=D671),2,0)+IF(D671&lt;50000,3,0)</f>
        <v>2</v>
      </c>
      <c r="F671" s="1" t="str">
        <f>UPPER(C671)</f>
        <v>BÉKÉSCSABA</v>
      </c>
      <c r="G671" s="1" t="s">
        <v>3233</v>
      </c>
      <c r="H671" s="4" t="str">
        <f>IF(E671=1,LEFT(G671,1),IF(E671=2,CONCATENATE(LEFT(G671,1),RIGHT(G671,1)),IF(E671=3,CONCATENATE(LEFT(G671,1),MID(G671,3,1),RIGHT(G671,1)))))</f>
        <v>BA</v>
      </c>
      <c r="I671" s="4" t="str">
        <f>IF(A671=C671,"Igen","Nem")</f>
        <v>Nem</v>
      </c>
      <c r="J671" s="5" t="str">
        <f>IF(I671="Igen",COUNTIF(H$2:H$176,H671),"")</f>
        <v/>
      </c>
    </row>
    <row r="672" spans="1:10" x14ac:dyDescent="0.3">
      <c r="A672" s="1" t="s">
        <v>653</v>
      </c>
      <c r="B672" s="6">
        <v>910</v>
      </c>
      <c r="C672" s="1" t="s">
        <v>47</v>
      </c>
      <c r="D672" s="6">
        <f>INDEX($B$2:$B$3156,MATCH(C672,$A$2:$A$3156,0))</f>
        <v>30492</v>
      </c>
      <c r="E672" s="6">
        <f>IF(D672&gt;=100000,1,0)+IF(AND(D672&lt;100000,50000&lt;=D672),2,0)+IF(D672&lt;50000,3,0)</f>
        <v>3</v>
      </c>
      <c r="F672" s="1" t="str">
        <f>UPPER(C672)</f>
        <v>PÁPA</v>
      </c>
      <c r="G672" s="1" t="s">
        <v>3255</v>
      </c>
      <c r="H672" s="4" t="str">
        <f>IF(E672=1,LEFT(G672,1),IF(E672=2,CONCATENATE(LEFT(G672,1),RIGHT(G672,1)),IF(E672=3,CONCATENATE(LEFT(G672,1),MID(G672,3,1),RIGHT(G672,1)))))</f>
        <v>PPA</v>
      </c>
      <c r="I672" s="4" t="str">
        <f>IF(A672=C672,"Igen","Nem")</f>
        <v>Nem</v>
      </c>
      <c r="J672" s="5" t="str">
        <f>IF(I672="Igen",COUNTIF(H$2:H$176,H672),"")</f>
        <v/>
      </c>
    </row>
    <row r="673" spans="1:10" x14ac:dyDescent="0.3">
      <c r="A673" s="1" t="s">
        <v>654</v>
      </c>
      <c r="B673" s="6">
        <v>77</v>
      </c>
      <c r="C673" s="1" t="s">
        <v>84</v>
      </c>
      <c r="D673" s="6">
        <f>INDEX($B$2:$B$3156,MATCH(C673,$A$2:$A$3156,0))</f>
        <v>57403</v>
      </c>
      <c r="E673" s="6">
        <f>IF(D673&gt;=100000,1,0)+IF(AND(D673&lt;100000,50000&lt;=D673),2,0)+IF(D673&lt;50000,3,0)</f>
        <v>2</v>
      </c>
      <c r="F673" s="1" t="str">
        <f>UPPER(C673)</f>
        <v>ZALAEGERSZEG</v>
      </c>
      <c r="G673" s="1" t="s">
        <v>3176</v>
      </c>
      <c r="H673" s="4" t="str">
        <f>IF(E673=1,LEFT(G673,1),IF(E673=2,CONCATENATE(LEFT(G673,1),RIGHT(G673,1)),IF(E673=3,CONCATENATE(LEFT(G673,1),MID(G673,3,1),RIGHT(G673,1)))))</f>
        <v>ZG</v>
      </c>
      <c r="I673" s="4" t="str">
        <f>IF(A673=C673,"Igen","Nem")</f>
        <v>Nem</v>
      </c>
      <c r="J673" s="5" t="str">
        <f>IF(I673="Igen",COUNTIF(H$2:H$176,H673),"")</f>
        <v/>
      </c>
    </row>
    <row r="674" spans="1:10" x14ac:dyDescent="0.3">
      <c r="A674" s="1" t="s">
        <v>655</v>
      </c>
      <c r="B674" s="6">
        <v>562</v>
      </c>
      <c r="C674" s="1" t="s">
        <v>51</v>
      </c>
      <c r="D674" s="6">
        <f>INDEX($B$2:$B$3156,MATCH(C674,$A$2:$A$3156,0))</f>
        <v>4167</v>
      </c>
      <c r="E674" s="6">
        <f>IF(D674&gt;=100000,1,0)+IF(AND(D674&lt;100000,50000&lt;=D674),2,0)+IF(D674&lt;50000,3,0)</f>
        <v>3</v>
      </c>
      <c r="F674" s="1" t="str">
        <f>UPPER(C674)</f>
        <v>DEVECSER</v>
      </c>
      <c r="G674" s="1" t="s">
        <v>3168</v>
      </c>
      <c r="H674" s="4" t="str">
        <f>IF(E674=1,LEFT(G674,1),IF(E674=2,CONCATENATE(LEFT(G674,1),RIGHT(G674,1)),IF(E674=3,CONCATENATE(LEFT(G674,1),MID(G674,3,1),RIGHT(G674,1)))))</f>
        <v>DVR</v>
      </c>
      <c r="I674" s="4" t="str">
        <f>IF(A674=C674,"Igen","Nem")</f>
        <v>Nem</v>
      </c>
      <c r="J674" s="5" t="str">
        <f>IF(I674="Igen",COUNTIF(H$2:H$176,H674),"")</f>
        <v/>
      </c>
    </row>
    <row r="675" spans="1:10" x14ac:dyDescent="0.3">
      <c r="A675" s="1" t="s">
        <v>656</v>
      </c>
      <c r="B675" s="6">
        <v>1868</v>
      </c>
      <c r="C675" s="1" t="s">
        <v>174</v>
      </c>
      <c r="D675" s="6">
        <f>INDEX($B$2:$B$3156,MATCH(C675,$A$2:$A$3156,0))</f>
        <v>14614</v>
      </c>
      <c r="E675" s="6">
        <f>IF(D675&gt;=100000,1,0)+IF(AND(D675&lt;100000,50000&lt;=D675),2,0)+IF(D675&lt;50000,3,0)</f>
        <v>3</v>
      </c>
      <c r="F675" s="1" t="str">
        <f>UPPER(C675)</f>
        <v>BERETTYÓÚJFALU</v>
      </c>
      <c r="G675" s="1" t="s">
        <v>3326</v>
      </c>
      <c r="H675" s="4" t="str">
        <f>IF(E675=1,LEFT(G675,1),IF(E675=2,CONCATENATE(LEFT(G675,1),RIGHT(G675,1)),IF(E675=3,CONCATENATE(LEFT(G675,1),MID(G675,3,1),RIGHT(G675,1)))))</f>
        <v>BRU</v>
      </c>
      <c r="I675" s="4" t="str">
        <f>IF(A675=C675,"Igen","Nem")</f>
        <v>Nem</v>
      </c>
      <c r="J675" s="5" t="str">
        <f>IF(I675="Igen",COUNTIF(H$2:H$176,H675),"")</f>
        <v/>
      </c>
    </row>
    <row r="676" spans="1:10" x14ac:dyDescent="0.3">
      <c r="A676" s="1" t="s">
        <v>657</v>
      </c>
      <c r="B676" s="6">
        <v>1008</v>
      </c>
      <c r="C676" s="1" t="s">
        <v>97</v>
      </c>
      <c r="D676" s="6">
        <f>INDEX($B$2:$B$3156,MATCH(C676,$A$2:$A$3156,0))</f>
        <v>61441</v>
      </c>
      <c r="E676" s="6">
        <f>IF(D676&gt;=100000,1,0)+IF(AND(D676&lt;100000,50000&lt;=D676),2,0)+IF(D676&lt;50000,3,0)</f>
        <v>2</v>
      </c>
      <c r="F676" s="1" t="str">
        <f>UPPER(C676)</f>
        <v>KAPOSVÁR</v>
      </c>
      <c r="G676" s="1" t="s">
        <v>3262</v>
      </c>
      <c r="H676" s="4" t="str">
        <f>IF(E676=1,LEFT(G676,1),IF(E676=2,CONCATENATE(LEFT(G676,1),RIGHT(G676,1)),IF(E676=3,CONCATENATE(LEFT(G676,1),MID(G676,3,1),RIGHT(G676,1)))))</f>
        <v>KR</v>
      </c>
      <c r="I676" s="4" t="str">
        <f>IF(A676=C676,"Igen","Nem")</f>
        <v>Nem</v>
      </c>
      <c r="J676" s="5" t="str">
        <f>IF(I676="Igen",COUNTIF(H$2:H$176,H676),"")</f>
        <v/>
      </c>
    </row>
    <row r="677" spans="1:10" x14ac:dyDescent="0.3">
      <c r="A677" s="1" t="s">
        <v>658</v>
      </c>
      <c r="B677" s="6">
        <v>289</v>
      </c>
      <c r="C677" s="1" t="s">
        <v>260</v>
      </c>
      <c r="D677" s="6">
        <f>INDEX($B$2:$B$3156,MATCH(C677,$A$2:$A$3156,0))</f>
        <v>11142</v>
      </c>
      <c r="E677" s="6">
        <f>IF(D677&gt;=100000,1,0)+IF(AND(D677&lt;100000,50000&lt;=D677),2,0)+IF(D677&lt;50000,3,0)</f>
        <v>3</v>
      </c>
      <c r="F677" s="1" t="str">
        <f>UPPER(C677)</f>
        <v>MARCALI</v>
      </c>
      <c r="G677" s="1" t="s">
        <v>3196</v>
      </c>
      <c r="H677" s="4" t="str">
        <f>IF(E677=1,LEFT(G677,1),IF(E677=2,CONCATENATE(LEFT(G677,1),RIGHT(G677,1)),IF(E677=3,CONCATENATE(LEFT(G677,1),MID(G677,3,1),RIGHT(G677,1)))))</f>
        <v>MRI</v>
      </c>
      <c r="I677" s="4" t="str">
        <f>IF(A677=C677,"Igen","Nem")</f>
        <v>Nem</v>
      </c>
      <c r="J677" s="5" t="str">
        <f>IF(I677="Igen",COUNTIF(H$2:H$176,H677),"")</f>
        <v/>
      </c>
    </row>
    <row r="678" spans="1:10" x14ac:dyDescent="0.3">
      <c r="A678" s="1" t="s">
        <v>659</v>
      </c>
      <c r="B678" s="6">
        <v>624</v>
      </c>
      <c r="C678" s="1" t="s">
        <v>119</v>
      </c>
      <c r="D678" s="6">
        <f>INDEX($B$2:$B$3156,MATCH(C678,$A$2:$A$3156,0))</f>
        <v>7348</v>
      </c>
      <c r="E678" s="6">
        <f>IF(D678&gt;=100000,1,0)+IF(AND(D678&lt;100000,50000&lt;=D678),2,0)+IF(D678&lt;50000,3,0)</f>
        <v>3</v>
      </c>
      <c r="F678" s="1" t="str">
        <f>UPPER(C678)</f>
        <v>LENTI</v>
      </c>
      <c r="G678" s="1" t="s">
        <v>3181</v>
      </c>
      <c r="H678" s="4" t="str">
        <f>IF(E678=1,LEFT(G678,1),IF(E678=2,CONCATENATE(LEFT(G678,1),RIGHT(G678,1)),IF(E678=3,CONCATENATE(LEFT(G678,1),MID(G678,3,1),RIGHT(G678,1)))))</f>
        <v>LNI</v>
      </c>
      <c r="I678" s="4" t="str">
        <f>IF(A678=C678,"Igen","Nem")</f>
        <v>Nem</v>
      </c>
      <c r="J678" s="5" t="str">
        <f>IF(I678="Igen",COUNTIF(H$2:H$176,H678),"")</f>
        <v/>
      </c>
    </row>
    <row r="679" spans="1:10" x14ac:dyDescent="0.3">
      <c r="A679" s="1" t="s">
        <v>660</v>
      </c>
      <c r="B679" s="6">
        <v>9779</v>
      </c>
      <c r="C679" s="1" t="s">
        <v>661</v>
      </c>
      <c r="D679" s="6">
        <f>INDEX($B$2:$B$3156,MATCH(C679,$A$2:$A$3156,0))</f>
        <v>32099</v>
      </c>
      <c r="E679" s="6">
        <f>IF(D679&gt;=100000,1,0)+IF(AND(D679&lt;100000,50000&lt;=D679),2,0)+IF(D679&lt;50000,3,0)</f>
        <v>3</v>
      </c>
      <c r="F679" s="1" t="str">
        <f>UPPER(C679)</f>
        <v>GÖDÖLLŐ</v>
      </c>
      <c r="G679" s="1" t="s">
        <v>3321</v>
      </c>
      <c r="H679" s="4" t="str">
        <f>IF(E679=1,LEFT(G679,1),IF(E679=2,CONCATENATE(LEFT(G679,1),RIGHT(G679,1)),IF(E679=3,CONCATENATE(LEFT(G679,1),MID(G679,3,1),RIGHT(G679,1)))))</f>
        <v>GDO</v>
      </c>
      <c r="I679" s="4" t="str">
        <f>IF(A679=C679,"Igen","Nem")</f>
        <v>Nem</v>
      </c>
      <c r="J679" s="5" t="str">
        <f>IF(I679="Igen",COUNTIF(H$2:H$176,H679),"")</f>
        <v/>
      </c>
    </row>
    <row r="680" spans="1:10" x14ac:dyDescent="0.3">
      <c r="A680" s="1" t="s">
        <v>662</v>
      </c>
      <c r="B680" s="6">
        <v>377</v>
      </c>
      <c r="C680" s="1" t="s">
        <v>428</v>
      </c>
      <c r="D680" s="6">
        <f>INDEX($B$2:$B$3156,MATCH(C680,$A$2:$A$3156,0))</f>
        <v>10555</v>
      </c>
      <c r="E680" s="6">
        <f>IF(D680&gt;=100000,1,0)+IF(AND(D680&lt;100000,50000&lt;=D680),2,0)+IF(D680&lt;50000,3,0)</f>
        <v>3</v>
      </c>
      <c r="F680" s="1" t="str">
        <f>UPPER(C680)</f>
        <v>CELLDÖMÖLK</v>
      </c>
      <c r="G680" s="1" t="s">
        <v>3310</v>
      </c>
      <c r="H680" s="4" t="str">
        <f>IF(E680=1,LEFT(G680,1),IF(E680=2,CONCATENATE(LEFT(G680,1),RIGHT(G680,1)),IF(E680=3,CONCATENATE(LEFT(G680,1),MID(G680,3,1),RIGHT(G680,1)))))</f>
        <v>CLK</v>
      </c>
      <c r="I680" s="4" t="str">
        <f>IF(A680=C680,"Igen","Nem")</f>
        <v>Nem</v>
      </c>
      <c r="J680" s="5" t="str">
        <f>IF(I680="Igen",COUNTIF(H$2:H$176,H680),"")</f>
        <v/>
      </c>
    </row>
    <row r="681" spans="1:10" x14ac:dyDescent="0.3">
      <c r="A681" s="1" t="s">
        <v>663</v>
      </c>
      <c r="B681" s="6">
        <v>379</v>
      </c>
      <c r="C681" s="1" t="s">
        <v>306</v>
      </c>
      <c r="D681" s="6">
        <f>INDEX($B$2:$B$3156,MATCH(C681,$A$2:$A$3156,0))</f>
        <v>3937</v>
      </c>
      <c r="E681" s="6">
        <f>IF(D681&gt;=100000,1,0)+IF(AND(D681&lt;100000,50000&lt;=D681),2,0)+IF(D681&lt;50000,3,0)</f>
        <v>3</v>
      </c>
      <c r="F681" s="1" t="str">
        <f>UPPER(C681)</f>
        <v>LETENYE</v>
      </c>
      <c r="G681" s="1" t="s">
        <v>3198</v>
      </c>
      <c r="H681" s="4" t="str">
        <f>IF(E681=1,LEFT(G681,1),IF(E681=2,CONCATENATE(LEFT(G681,1),RIGHT(G681,1)),IF(E681=3,CONCATENATE(LEFT(G681,1),MID(G681,3,1),RIGHT(G681,1)))))</f>
        <v>LTE</v>
      </c>
      <c r="I681" s="4" t="str">
        <f>IF(A681=C681,"Igen","Nem")</f>
        <v>Nem</v>
      </c>
      <c r="J681" s="5" t="str">
        <f>IF(I681="Igen",COUNTIF(H$2:H$176,H681),"")</f>
        <v/>
      </c>
    </row>
    <row r="682" spans="1:10" x14ac:dyDescent="0.3">
      <c r="A682" s="1" t="s">
        <v>664</v>
      </c>
      <c r="B682" s="6">
        <v>2113</v>
      </c>
      <c r="C682" s="1" t="s">
        <v>36</v>
      </c>
      <c r="D682" s="6">
        <f>INDEX($B$2:$B$3156,MATCH(C682,$A$2:$A$3156,0))</f>
        <v>32828</v>
      </c>
      <c r="E682" s="6">
        <f>IF(D682&gt;=100000,1,0)+IF(AND(D682&lt;100000,50000&lt;=D682),2,0)+IF(D682&lt;50000,3,0)</f>
        <v>3</v>
      </c>
      <c r="F682" s="1" t="str">
        <f>UPPER(C682)</f>
        <v>VÁC</v>
      </c>
      <c r="G682" s="1" t="s">
        <v>3223</v>
      </c>
      <c r="H682" s="4" t="str">
        <f>IF(E682=1,LEFT(G682,1),IF(E682=2,CONCATENATE(LEFT(G682,1),RIGHT(G682,1)),IF(E682=3,CONCATENATE(LEFT(G682,1),MID(G682,3,1),RIGHT(G682,1)))))</f>
        <v>VCC</v>
      </c>
      <c r="I682" s="4" t="str">
        <f>IF(A682=C682,"Igen","Nem")</f>
        <v>Nem</v>
      </c>
      <c r="J682" s="5" t="str">
        <f>IF(I682="Igen",COUNTIF(H$2:H$176,H682),"")</f>
        <v/>
      </c>
    </row>
    <row r="683" spans="1:10" x14ac:dyDescent="0.3">
      <c r="A683" s="1" t="s">
        <v>665</v>
      </c>
      <c r="B683" s="6">
        <v>883</v>
      </c>
      <c r="C683" s="1" t="s">
        <v>124</v>
      </c>
      <c r="D683" s="6">
        <f>INDEX($B$2:$B$3156,MATCH(C683,$A$2:$A$3156,0))</f>
        <v>8819</v>
      </c>
      <c r="E683" s="6">
        <f>IF(D683&gt;=100000,1,0)+IF(AND(D683&lt;100000,50000&lt;=D683),2,0)+IF(D683&lt;50000,3,0)</f>
        <v>3</v>
      </c>
      <c r="F683" s="1" t="str">
        <f>UPPER(C683)</f>
        <v>SZENTGOTTHÁRD</v>
      </c>
      <c r="G683" s="1" t="s">
        <v>3266</v>
      </c>
      <c r="H683" s="4" t="str">
        <f>IF(E683=1,LEFT(G683,1),IF(E683=2,CONCATENATE(LEFT(G683,1),RIGHT(G683,1)),IF(E683=3,CONCATENATE(LEFT(G683,1),MID(G683,3,1),RIGHT(G683,1)))))</f>
        <v>SED</v>
      </c>
      <c r="I683" s="4" t="str">
        <f>IF(A683=C683,"Igen","Nem")</f>
        <v>Nem</v>
      </c>
      <c r="J683" s="5" t="str">
        <f>IF(I683="Igen",COUNTIF(H$2:H$176,H683),"")</f>
        <v/>
      </c>
    </row>
    <row r="684" spans="1:10" x14ac:dyDescent="0.3">
      <c r="A684" s="1" t="s">
        <v>666</v>
      </c>
      <c r="B684" s="6">
        <v>967</v>
      </c>
      <c r="C684" s="1" t="s">
        <v>10</v>
      </c>
      <c r="D684" s="6">
        <f>INDEX($B$2:$B$3156,MATCH(C684,$A$2:$A$3156,0))</f>
        <v>96940</v>
      </c>
      <c r="E684" s="6">
        <f>IF(D684&gt;=100000,1,0)+IF(AND(D684&lt;100000,50000&lt;=D684),2,0)+IF(D684&lt;50000,3,0)</f>
        <v>2</v>
      </c>
      <c r="F684" s="1" t="str">
        <f>UPPER(C684)</f>
        <v>SZÉKESFEHÉRVÁR</v>
      </c>
      <c r="G684" s="1" t="s">
        <v>3224</v>
      </c>
      <c r="H684" s="4" t="str">
        <f>IF(E684=1,LEFT(G684,1),IF(E684=2,CONCATENATE(LEFT(G684,1),RIGHT(G684,1)),IF(E684=3,CONCATENATE(LEFT(G684,1),MID(G684,3,1),RIGHT(G684,1)))))</f>
        <v>SR</v>
      </c>
      <c r="I684" s="4" t="str">
        <f>IF(A684=C684,"Igen","Nem")</f>
        <v>Nem</v>
      </c>
      <c r="J684" s="5" t="str">
        <f>IF(I684="Igen",COUNTIF(H$2:H$176,H684),"")</f>
        <v/>
      </c>
    </row>
    <row r="685" spans="1:10" x14ac:dyDescent="0.3">
      <c r="A685" s="1" t="s">
        <v>667</v>
      </c>
      <c r="B685" s="6">
        <v>595</v>
      </c>
      <c r="C685" s="1" t="s">
        <v>36</v>
      </c>
      <c r="D685" s="6">
        <f>INDEX($B$2:$B$3156,MATCH(C685,$A$2:$A$3156,0))</f>
        <v>32828</v>
      </c>
      <c r="E685" s="6">
        <f>IF(D685&gt;=100000,1,0)+IF(AND(D685&lt;100000,50000&lt;=D685),2,0)+IF(D685&lt;50000,3,0)</f>
        <v>3</v>
      </c>
      <c r="F685" s="1" t="str">
        <f>UPPER(C685)</f>
        <v>VÁC</v>
      </c>
      <c r="G685" s="1" t="s">
        <v>3223</v>
      </c>
      <c r="H685" s="4" t="str">
        <f>IF(E685=1,LEFT(G685,1),IF(E685=2,CONCATENATE(LEFT(G685,1),RIGHT(G685,1)),IF(E685=3,CONCATENATE(LEFT(G685,1),MID(G685,3,1),RIGHT(G685,1)))))</f>
        <v>VCC</v>
      </c>
      <c r="I685" s="4" t="str">
        <f>IF(A685=C685,"Igen","Nem")</f>
        <v>Nem</v>
      </c>
      <c r="J685" s="5" t="str">
        <f>IF(I685="Igen",COUNTIF(H$2:H$176,H685),"")</f>
        <v/>
      </c>
    </row>
    <row r="686" spans="1:10" x14ac:dyDescent="0.3">
      <c r="A686" s="1" t="s">
        <v>668</v>
      </c>
      <c r="B686" s="6">
        <v>162</v>
      </c>
      <c r="C686" s="1" t="s">
        <v>398</v>
      </c>
      <c r="D686" s="6">
        <f>INDEX($B$2:$B$3156,MATCH(C686,$A$2:$A$3156,0))</f>
        <v>4629</v>
      </c>
      <c r="E686" s="6">
        <f>IF(D686&gt;=100000,1,0)+IF(AND(D686&lt;100000,50000&lt;=D686),2,0)+IF(D686&lt;50000,3,0)</f>
        <v>3</v>
      </c>
      <c r="F686" s="1" t="str">
        <f>UPPER(C686)</f>
        <v>CSURGÓ</v>
      </c>
      <c r="G686" s="1" t="s">
        <v>3252</v>
      </c>
      <c r="H686" s="4" t="str">
        <f>IF(E686=1,LEFT(G686,1),IF(E686=2,CONCATENATE(LEFT(G686,1),RIGHT(G686,1)),IF(E686=3,CONCATENATE(LEFT(G686,1),MID(G686,3,1),RIGHT(G686,1)))))</f>
        <v>CUO</v>
      </c>
      <c r="I686" s="4" t="str">
        <f>IF(A686=C686,"Igen","Nem")</f>
        <v>Nem</v>
      </c>
      <c r="J686" s="5" t="str">
        <f>IF(I686="Igen",COUNTIF(H$2:H$176,H686),"")</f>
        <v/>
      </c>
    </row>
    <row r="687" spans="1:10" x14ac:dyDescent="0.3">
      <c r="A687" s="1" t="s">
        <v>669</v>
      </c>
      <c r="B687" s="6">
        <v>348</v>
      </c>
      <c r="C687" s="1" t="s">
        <v>344</v>
      </c>
      <c r="D687" s="6">
        <f>INDEX($B$2:$B$3156,MATCH(C687,$A$2:$A$3156,0))</f>
        <v>6024</v>
      </c>
      <c r="E687" s="6">
        <f>IF(D687&gt;=100000,1,0)+IF(AND(D687&lt;100000,50000&lt;=D687),2,0)+IF(D687&lt;50000,3,0)</f>
        <v>3</v>
      </c>
      <c r="F687" s="1" t="str">
        <f>UPPER(C687)</f>
        <v>SÜMEG</v>
      </c>
      <c r="G687" s="1" t="s">
        <v>3337</v>
      </c>
      <c r="H687" s="4" t="str">
        <f>IF(E687=1,LEFT(G687,1),IF(E687=2,CONCATENATE(LEFT(G687,1),RIGHT(G687,1)),IF(E687=3,CONCATENATE(LEFT(G687,1),MID(G687,3,1),RIGHT(G687,1)))))</f>
        <v>SMG</v>
      </c>
      <c r="I687" s="4" t="str">
        <f>IF(A687=C687,"Igen","Nem")</f>
        <v>Nem</v>
      </c>
      <c r="J687" s="5" t="str">
        <f>IF(I687="Igen",COUNTIF(H$2:H$176,H687),"")</f>
        <v/>
      </c>
    </row>
    <row r="688" spans="1:10" x14ac:dyDescent="0.3">
      <c r="A688" s="1" t="s">
        <v>670</v>
      </c>
      <c r="B688" s="6">
        <v>363</v>
      </c>
      <c r="C688" s="1" t="s">
        <v>51</v>
      </c>
      <c r="D688" s="6">
        <f>INDEX($B$2:$B$3156,MATCH(C688,$A$2:$A$3156,0))</f>
        <v>4167</v>
      </c>
      <c r="E688" s="6">
        <f>IF(D688&gt;=100000,1,0)+IF(AND(D688&lt;100000,50000&lt;=D688),2,0)+IF(D688&lt;50000,3,0)</f>
        <v>3</v>
      </c>
      <c r="F688" s="1" t="str">
        <f>UPPER(C688)</f>
        <v>DEVECSER</v>
      </c>
      <c r="G688" s="1" t="s">
        <v>3168</v>
      </c>
      <c r="H688" s="4" t="str">
        <f>IF(E688=1,LEFT(G688,1),IF(E688=2,CONCATENATE(LEFT(G688,1),RIGHT(G688,1)),IF(E688=3,CONCATENATE(LEFT(G688,1),MID(G688,3,1),RIGHT(G688,1)))))</f>
        <v>DVR</v>
      </c>
      <c r="I688" s="4" t="str">
        <f>IF(A688=C688,"Igen","Nem")</f>
        <v>Nem</v>
      </c>
      <c r="J688" s="5" t="str">
        <f>IF(I688="Igen",COUNTIF(H$2:H$176,H688),"")</f>
        <v/>
      </c>
    </row>
    <row r="689" spans="1:10" x14ac:dyDescent="0.3">
      <c r="A689" s="1" t="s">
        <v>671</v>
      </c>
      <c r="B689" s="6">
        <v>976</v>
      </c>
      <c r="C689" s="1" t="s">
        <v>465</v>
      </c>
      <c r="D689" s="6">
        <f>INDEX($B$2:$B$3156,MATCH(C689,$A$2:$A$3156,0))</f>
        <v>18402</v>
      </c>
      <c r="E689" s="6">
        <f>IF(D689&gt;=100000,1,0)+IF(AND(D689&lt;100000,50000&lt;=D689),2,0)+IF(D689&lt;50000,3,0)</f>
        <v>3</v>
      </c>
      <c r="F689" s="1" t="str">
        <f>UPPER(C689)</f>
        <v>OROSZLÁNY</v>
      </c>
      <c r="G689" s="1" t="s">
        <v>3296</v>
      </c>
      <c r="H689" s="4" t="str">
        <f>IF(E689=1,LEFT(G689,1),IF(E689=2,CONCATENATE(LEFT(G689,1),RIGHT(G689,1)),IF(E689=3,CONCATENATE(LEFT(G689,1),MID(G689,3,1),RIGHT(G689,1)))))</f>
        <v>OOY</v>
      </c>
      <c r="I689" s="4" t="str">
        <f>IF(A689=C689,"Igen","Nem")</f>
        <v>Nem</v>
      </c>
      <c r="J689" s="5" t="str">
        <f>IF(I689="Igen",COUNTIF(H$2:H$176,H689),"")</f>
        <v/>
      </c>
    </row>
    <row r="690" spans="1:10" x14ac:dyDescent="0.3">
      <c r="A690" s="1" t="s">
        <v>672</v>
      </c>
      <c r="B690" s="6">
        <v>909</v>
      </c>
      <c r="C690" s="1" t="s">
        <v>143</v>
      </c>
      <c r="D690" s="6">
        <f>INDEX($B$2:$B$3156,MATCH(C690,$A$2:$A$3156,0))</f>
        <v>28144</v>
      </c>
      <c r="E690" s="6">
        <f>IF(D690&gt;=100000,1,0)+IF(AND(D690&lt;100000,50000&lt;=D690),2,0)+IF(D690&lt;50000,3,0)</f>
        <v>3</v>
      </c>
      <c r="F690" s="1" t="str">
        <f>UPPER(C690)</f>
        <v>ESZTERGOM</v>
      </c>
      <c r="G690" s="1" t="s">
        <v>3185</v>
      </c>
      <c r="H690" s="4" t="str">
        <f>IF(E690=1,LEFT(G690,1),IF(E690=2,CONCATENATE(LEFT(G690,1),RIGHT(G690,1)),IF(E690=3,CONCATENATE(LEFT(G690,1),MID(G690,3,1),RIGHT(G690,1)))))</f>
        <v>EZM</v>
      </c>
      <c r="I690" s="4" t="str">
        <f>IF(A690=C690,"Igen","Nem")</f>
        <v>Nem</v>
      </c>
      <c r="J690" s="5" t="str">
        <f>IF(I690="Igen",COUNTIF(H$2:H$176,H690),"")</f>
        <v/>
      </c>
    </row>
    <row r="691" spans="1:10" x14ac:dyDescent="0.3">
      <c r="A691" s="1" t="s">
        <v>673</v>
      </c>
      <c r="B691" s="6">
        <v>621</v>
      </c>
      <c r="C691" s="1" t="s">
        <v>47</v>
      </c>
      <c r="D691" s="6">
        <f>INDEX($B$2:$B$3156,MATCH(C691,$A$2:$A$3156,0))</f>
        <v>30492</v>
      </c>
      <c r="E691" s="6">
        <f>IF(D691&gt;=100000,1,0)+IF(AND(D691&lt;100000,50000&lt;=D691),2,0)+IF(D691&lt;50000,3,0)</f>
        <v>3</v>
      </c>
      <c r="F691" s="1" t="str">
        <f>UPPER(C691)</f>
        <v>PÁPA</v>
      </c>
      <c r="G691" s="1" t="s">
        <v>3255</v>
      </c>
      <c r="H691" s="4" t="str">
        <f>IF(E691=1,LEFT(G691,1),IF(E691=2,CONCATENATE(LEFT(G691,1),RIGHT(G691,1)),IF(E691=3,CONCATENATE(LEFT(G691,1),MID(G691,3,1),RIGHT(G691,1)))))</f>
        <v>PPA</v>
      </c>
      <c r="I691" s="4" t="str">
        <f>IF(A691=C691,"Igen","Nem")</f>
        <v>Nem</v>
      </c>
      <c r="J691" s="5" t="str">
        <f>IF(I691="Igen",COUNTIF(H$2:H$176,H691),"")</f>
        <v/>
      </c>
    </row>
    <row r="692" spans="1:10" x14ac:dyDescent="0.3">
      <c r="A692" s="1" t="s">
        <v>674</v>
      </c>
      <c r="B692" s="6">
        <v>1180</v>
      </c>
      <c r="C692" s="1" t="s">
        <v>188</v>
      </c>
      <c r="D692" s="6">
        <f>INDEX($B$2:$B$3156,MATCH(C692,$A$2:$A$3156,0))</f>
        <v>18019</v>
      </c>
      <c r="E692" s="6">
        <f>IF(D692&gt;=100000,1,0)+IF(AND(D692&lt;100000,50000&lt;=D692),2,0)+IF(D692&lt;50000,3,0)</f>
        <v>3</v>
      </c>
      <c r="F692" s="1" t="str">
        <f>UPPER(C692)</f>
        <v>DOMBÓVÁR</v>
      </c>
      <c r="G692" s="1" t="s">
        <v>3275</v>
      </c>
      <c r="H692" s="4" t="str">
        <f>IF(E692=1,LEFT(G692,1),IF(E692=2,CONCATENATE(LEFT(G692,1),RIGHT(G692,1)),IF(E692=3,CONCATENATE(LEFT(G692,1),MID(G692,3,1),RIGHT(G692,1)))))</f>
        <v>DMR</v>
      </c>
      <c r="I692" s="4" t="str">
        <f>IF(A692=C692,"Igen","Nem")</f>
        <v>Nem</v>
      </c>
      <c r="J692" s="5" t="str">
        <f>IF(I692="Igen",COUNTIF(H$2:H$176,H692),"")</f>
        <v/>
      </c>
    </row>
    <row r="693" spans="1:10" x14ac:dyDescent="0.3">
      <c r="A693" s="1" t="s">
        <v>675</v>
      </c>
      <c r="B693" s="6">
        <v>239</v>
      </c>
      <c r="C693" s="1" t="s">
        <v>28</v>
      </c>
      <c r="D693" s="6">
        <f>INDEX($B$2:$B$3156,MATCH(C693,$A$2:$A$3156,0))</f>
        <v>9358</v>
      </c>
      <c r="E693" s="6">
        <f>IF(D693&gt;=100000,1,0)+IF(AND(D693&lt;100000,50000&lt;=D693),2,0)+IF(D693&lt;50000,3,0)</f>
        <v>3</v>
      </c>
      <c r="F693" s="1" t="str">
        <f>UPPER(C693)</f>
        <v>EDELÉNY</v>
      </c>
      <c r="G693" s="1" t="s">
        <v>3226</v>
      </c>
      <c r="H693" s="4" t="str">
        <f>IF(E693=1,LEFT(G693,1),IF(E693=2,CONCATENATE(LEFT(G693,1),RIGHT(G693,1)),IF(E693=3,CONCATENATE(LEFT(G693,1),MID(G693,3,1),RIGHT(G693,1)))))</f>
        <v>EEY</v>
      </c>
      <c r="I693" s="4" t="str">
        <f>IF(A693=C693,"Igen","Nem")</f>
        <v>Nem</v>
      </c>
      <c r="J693" s="5" t="str">
        <f>IF(I693="Igen",COUNTIF(H$2:H$176,H693),"")</f>
        <v/>
      </c>
    </row>
    <row r="694" spans="1:10" x14ac:dyDescent="0.3">
      <c r="A694" s="1" t="s">
        <v>676</v>
      </c>
      <c r="B694" s="6">
        <v>318</v>
      </c>
      <c r="C694" s="1" t="s">
        <v>445</v>
      </c>
      <c r="D694" s="6">
        <f>INDEX($B$2:$B$3156,MATCH(C694,$A$2:$A$3156,0))</f>
        <v>3008</v>
      </c>
      <c r="E694" s="6">
        <f>IF(D694&gt;=100000,1,0)+IF(AND(D694&lt;100000,50000&lt;=D694),2,0)+IF(D694&lt;50000,3,0)</f>
        <v>3</v>
      </c>
      <c r="F694" s="1" t="str">
        <f>UPPER(C694)</f>
        <v>CIGÁND</v>
      </c>
      <c r="G694" s="1" t="s">
        <v>3294</v>
      </c>
      <c r="H694" s="4" t="str">
        <f>IF(E694=1,LEFT(G694,1),IF(E694=2,CONCATENATE(LEFT(G694,1),RIGHT(G694,1)),IF(E694=3,CONCATENATE(LEFT(G694,1),MID(G694,3,1),RIGHT(G694,1)))))</f>
        <v>CGD</v>
      </c>
      <c r="I694" s="4" t="str">
        <f>IF(A694=C694,"Igen","Nem")</f>
        <v>Nem</v>
      </c>
      <c r="J694" s="5" t="str">
        <f>IF(I694="Igen",COUNTIF(H$2:H$176,H694),"")</f>
        <v/>
      </c>
    </row>
    <row r="695" spans="1:10" x14ac:dyDescent="0.3">
      <c r="A695" s="1" t="s">
        <v>677</v>
      </c>
      <c r="B695" s="6">
        <v>2762</v>
      </c>
      <c r="C695" s="1" t="s">
        <v>30</v>
      </c>
      <c r="D695" s="6">
        <f>INDEX($B$2:$B$3156,MATCH(C695,$A$2:$A$3156,0))</f>
        <v>35545</v>
      </c>
      <c r="E695" s="6">
        <f>IF(D695&gt;=100000,1,0)+IF(AND(D695&lt;100000,50000&lt;=D695),2,0)+IF(D695&lt;50000,3,0)</f>
        <v>3</v>
      </c>
      <c r="F695" s="1" t="str">
        <f>UPPER(C695)</f>
        <v>CEGLÉD</v>
      </c>
      <c r="G695" s="1" t="s">
        <v>3227</v>
      </c>
      <c r="H695" s="4" t="str">
        <f>IF(E695=1,LEFT(G695,1),IF(E695=2,CONCATENATE(LEFT(G695,1),RIGHT(G695,1)),IF(E695=3,CONCATENATE(LEFT(G695,1),MID(G695,3,1),RIGHT(G695,1)))))</f>
        <v>CGD</v>
      </c>
      <c r="I695" s="4" t="str">
        <f>IF(A695=C695,"Igen","Nem")</f>
        <v>Nem</v>
      </c>
      <c r="J695" s="5" t="str">
        <f>IF(I695="Igen",COUNTIF(H$2:H$176,H695),"")</f>
        <v/>
      </c>
    </row>
    <row r="696" spans="1:10" x14ac:dyDescent="0.3">
      <c r="A696" s="1" t="s">
        <v>678</v>
      </c>
      <c r="B696" s="6">
        <v>4513</v>
      </c>
      <c r="C696" s="1" t="s">
        <v>661</v>
      </c>
      <c r="D696" s="6">
        <f>INDEX($B$2:$B$3156,MATCH(C696,$A$2:$A$3156,0))</f>
        <v>32099</v>
      </c>
      <c r="E696" s="6">
        <f>IF(D696&gt;=100000,1,0)+IF(AND(D696&lt;100000,50000&lt;=D696),2,0)+IF(D696&lt;50000,3,0)</f>
        <v>3</v>
      </c>
      <c r="F696" s="1" t="str">
        <f>UPPER(C696)</f>
        <v>GÖDÖLLŐ</v>
      </c>
      <c r="G696" s="1" t="s">
        <v>3321</v>
      </c>
      <c r="H696" s="4" t="str">
        <f>IF(E696=1,LEFT(G696,1),IF(E696=2,CONCATENATE(LEFT(G696,1),RIGHT(G696,1)),IF(E696=3,CONCATENATE(LEFT(G696,1),MID(G696,3,1),RIGHT(G696,1)))))</f>
        <v>GDO</v>
      </c>
      <c r="I696" s="4" t="str">
        <f>IF(A696=C696,"Igen","Nem")</f>
        <v>Nem</v>
      </c>
      <c r="J696" s="5" t="str">
        <f>IF(I696="Igen",COUNTIF(H$2:H$176,H696),"")</f>
        <v/>
      </c>
    </row>
    <row r="697" spans="1:10" x14ac:dyDescent="0.3">
      <c r="A697" s="1" t="s">
        <v>679</v>
      </c>
      <c r="B697" s="6">
        <v>92</v>
      </c>
      <c r="C697" s="1" t="s">
        <v>214</v>
      </c>
      <c r="D697" s="6">
        <f>INDEX($B$2:$B$3156,MATCH(C697,$A$2:$A$3156,0))</f>
        <v>11179</v>
      </c>
      <c r="E697" s="6">
        <f>IF(D697&gt;=100000,1,0)+IF(AND(D697&lt;100000,50000&lt;=D697),2,0)+IF(D697&lt;50000,3,0)</f>
        <v>3</v>
      </c>
      <c r="F697" s="1" t="str">
        <f>UPPER(C697)</f>
        <v>KÖRMEND</v>
      </c>
      <c r="G697" s="1" t="s">
        <v>3309</v>
      </c>
      <c r="H697" s="4" t="str">
        <f>IF(E697=1,LEFT(G697,1),IF(E697=2,CONCATENATE(LEFT(G697,1),RIGHT(G697,1)),IF(E697=3,CONCATENATE(LEFT(G697,1),MID(G697,3,1),RIGHT(G697,1)))))</f>
        <v>KRD</v>
      </c>
      <c r="I697" s="4" t="str">
        <f>IF(A697=C697,"Igen","Nem")</f>
        <v>Nem</v>
      </c>
      <c r="J697" s="5" t="str">
        <f>IF(I697="Igen",COUNTIF(H$2:H$176,H697),"")</f>
        <v/>
      </c>
    </row>
    <row r="698" spans="1:10" x14ac:dyDescent="0.3">
      <c r="A698" s="1" t="s">
        <v>680</v>
      </c>
      <c r="B698" s="6">
        <v>861</v>
      </c>
      <c r="C698" s="1" t="s">
        <v>193</v>
      </c>
      <c r="D698" s="6">
        <f>INDEX($B$2:$B$3156,MATCH(C698,$A$2:$A$3156,0))</f>
        <v>10293</v>
      </c>
      <c r="E698" s="6">
        <f>IF(D698&gt;=100000,1,0)+IF(AND(D698&lt;100000,50000&lt;=D698),2,0)+IF(D698&lt;50000,3,0)</f>
        <v>3</v>
      </c>
      <c r="F698" s="1" t="str">
        <f>UPPER(C698)</f>
        <v>BARCS</v>
      </c>
      <c r="G698" s="1" t="s">
        <v>3189</v>
      </c>
      <c r="H698" s="4" t="str">
        <f>IF(E698=1,LEFT(G698,1),IF(E698=2,CONCATENATE(LEFT(G698,1),RIGHT(G698,1)),IF(E698=3,CONCATENATE(LEFT(G698,1),MID(G698,3,1),RIGHT(G698,1)))))</f>
        <v>BRS</v>
      </c>
      <c r="I698" s="4" t="str">
        <f>IF(A698=C698,"Igen","Nem")</f>
        <v>Nem</v>
      </c>
      <c r="J698" s="5" t="str">
        <f>IF(I698="Igen",COUNTIF(H$2:H$176,H698),"")</f>
        <v/>
      </c>
    </row>
    <row r="699" spans="1:10" x14ac:dyDescent="0.3">
      <c r="A699" s="1" t="s">
        <v>681</v>
      </c>
      <c r="B699" s="6">
        <v>136</v>
      </c>
      <c r="C699" s="1" t="s">
        <v>494</v>
      </c>
      <c r="D699" s="6">
        <f>INDEX($B$2:$B$3156,MATCH(C699,$A$2:$A$3156,0))</f>
        <v>7898</v>
      </c>
      <c r="E699" s="6">
        <f>IF(D699&gt;=100000,1,0)+IF(AND(D699&lt;100000,50000&lt;=D699),2,0)+IF(D699&lt;50000,3,0)</f>
        <v>3</v>
      </c>
      <c r="F699" s="1" t="str">
        <f>UPPER(C699)</f>
        <v>FEHÉRGYARMAT</v>
      </c>
      <c r="G699" s="1" t="s">
        <v>3234</v>
      </c>
      <c r="H699" s="4" t="str">
        <f>IF(E699=1,LEFT(G699,1),IF(E699=2,CONCATENATE(LEFT(G699,1),RIGHT(G699,1)),IF(E699=3,CONCATENATE(LEFT(G699,1),MID(G699,3,1),RIGHT(G699,1)))))</f>
        <v>FHT</v>
      </c>
      <c r="I699" s="4" t="str">
        <f>IF(A699=C699,"Igen","Nem")</f>
        <v>Nem</v>
      </c>
      <c r="J699" s="5" t="str">
        <f>IF(I699="Igen",COUNTIF(H$2:H$176,H699),"")</f>
        <v/>
      </c>
    </row>
    <row r="700" spans="1:10" x14ac:dyDescent="0.3">
      <c r="A700" s="1" t="s">
        <v>682</v>
      </c>
      <c r="B700" s="6">
        <v>1587</v>
      </c>
      <c r="C700" s="1" t="s">
        <v>178</v>
      </c>
      <c r="D700" s="6">
        <f>INDEX($B$2:$B$3156,MATCH(C700,$A$2:$A$3156,0))</f>
        <v>33954</v>
      </c>
      <c r="E700" s="6">
        <f>IF(D700&gt;=100000,1,0)+IF(AND(D700&lt;100000,50000&lt;=D700),2,0)+IF(D700&lt;50000,3,0)</f>
        <v>3</v>
      </c>
      <c r="F700" s="1" t="str">
        <f>UPPER(C700)</f>
        <v>MOSONMAGYARÓVÁR</v>
      </c>
      <c r="G700" s="1" t="s">
        <v>3274</v>
      </c>
      <c r="H700" s="4" t="str">
        <f>IF(E700=1,LEFT(G700,1),IF(E700=2,CONCATENATE(LEFT(G700,1),RIGHT(G700,1)),IF(E700=3,CONCATENATE(LEFT(G700,1),MID(G700,3,1),RIGHT(G700,1)))))</f>
        <v>MSR</v>
      </c>
      <c r="I700" s="4" t="str">
        <f>IF(A700=C700,"Igen","Nem")</f>
        <v>Nem</v>
      </c>
      <c r="J700" s="5" t="str">
        <f>IF(I700="Igen",COUNTIF(H$2:H$176,H700),"")</f>
        <v/>
      </c>
    </row>
    <row r="701" spans="1:10" x14ac:dyDescent="0.3">
      <c r="A701" s="1" t="s">
        <v>683</v>
      </c>
      <c r="B701" s="6">
        <v>1288</v>
      </c>
      <c r="C701" s="1" t="s">
        <v>49</v>
      </c>
      <c r="D701" s="6">
        <f>INDEX($B$2:$B$3156,MATCH(C701,$A$2:$A$3156,0))</f>
        <v>44200</v>
      </c>
      <c r="E701" s="6">
        <f>IF(D701&gt;=100000,1,0)+IF(AND(D701&lt;100000,50000&lt;=D701),2,0)+IF(D701&lt;50000,3,0)</f>
        <v>3</v>
      </c>
      <c r="F701" s="1" t="str">
        <f>UPPER(C701)</f>
        <v>DUNAÚJVÁROS</v>
      </c>
      <c r="G701" s="1" t="s">
        <v>3324</v>
      </c>
      <c r="H701" s="4" t="str">
        <f>IF(E701=1,LEFT(G701,1),IF(E701=2,CONCATENATE(LEFT(G701,1),RIGHT(G701,1)),IF(E701=3,CONCATENATE(LEFT(G701,1),MID(G701,3,1),RIGHT(G701,1)))))</f>
        <v>DNS</v>
      </c>
      <c r="I701" s="4" t="str">
        <f>IF(A701=C701,"Igen","Nem")</f>
        <v>Nem</v>
      </c>
      <c r="J701" s="5" t="str">
        <f>IF(I701="Igen",COUNTIF(H$2:H$176,H701),"")</f>
        <v/>
      </c>
    </row>
    <row r="702" spans="1:10" x14ac:dyDescent="0.3">
      <c r="A702" s="1" t="s">
        <v>684</v>
      </c>
      <c r="B702" s="6">
        <v>496</v>
      </c>
      <c r="C702" s="1" t="s">
        <v>174</v>
      </c>
      <c r="D702" s="6">
        <f>INDEX($B$2:$B$3156,MATCH(C702,$A$2:$A$3156,0))</f>
        <v>14614</v>
      </c>
      <c r="E702" s="6">
        <f>IF(D702&gt;=100000,1,0)+IF(AND(D702&lt;100000,50000&lt;=D702),2,0)+IF(D702&lt;50000,3,0)</f>
        <v>3</v>
      </c>
      <c r="F702" s="1" t="str">
        <f>UPPER(C702)</f>
        <v>BERETTYÓÚJFALU</v>
      </c>
      <c r="G702" s="1" t="s">
        <v>3326</v>
      </c>
      <c r="H702" s="4" t="str">
        <f>IF(E702=1,LEFT(G702,1),IF(E702=2,CONCATENATE(LEFT(G702,1),RIGHT(G702,1)),IF(E702=3,CONCATENATE(LEFT(G702,1),MID(G702,3,1),RIGHT(G702,1)))))</f>
        <v>BRU</v>
      </c>
      <c r="I702" s="4" t="str">
        <f>IF(A702=C702,"Igen","Nem")</f>
        <v>Nem</v>
      </c>
      <c r="J702" s="5" t="str">
        <f>IF(I702="Igen",COUNTIF(H$2:H$176,H702),"")</f>
        <v/>
      </c>
    </row>
    <row r="703" spans="1:10" x14ac:dyDescent="0.3">
      <c r="A703" s="1" t="s">
        <v>685</v>
      </c>
      <c r="B703" s="6">
        <v>1876</v>
      </c>
      <c r="C703" s="1" t="s">
        <v>202</v>
      </c>
      <c r="D703" s="6">
        <f>INDEX($B$2:$B$3156,MATCH(C703,$A$2:$A$3156,0))</f>
        <v>34495</v>
      </c>
      <c r="E703" s="6">
        <f>IF(D703&gt;=100000,1,0)+IF(AND(D703&lt;100000,50000&lt;=D703),2,0)+IF(D703&lt;50000,3,0)</f>
        <v>3</v>
      </c>
      <c r="F703" s="1" t="str">
        <f>UPPER(C703)</f>
        <v>BAJA</v>
      </c>
      <c r="G703" s="1" t="s">
        <v>3190</v>
      </c>
      <c r="H703" s="4" t="str">
        <f>IF(E703=1,LEFT(G703,1),IF(E703=2,CONCATENATE(LEFT(G703,1),RIGHT(G703,1)),IF(E703=3,CONCATENATE(LEFT(G703,1),MID(G703,3,1),RIGHT(G703,1)))))</f>
        <v>BJA</v>
      </c>
      <c r="I703" s="4" t="str">
        <f>IF(A703=C703,"Igen","Nem")</f>
        <v>Nem</v>
      </c>
      <c r="J703" s="5" t="str">
        <f>IF(I703="Igen",COUNTIF(H$2:H$176,H703),"")</f>
        <v/>
      </c>
    </row>
    <row r="704" spans="1:10" x14ac:dyDescent="0.3">
      <c r="A704" s="1" t="s">
        <v>686</v>
      </c>
      <c r="B704" s="6">
        <v>68</v>
      </c>
      <c r="C704" s="1" t="s">
        <v>252</v>
      </c>
      <c r="D704" s="6">
        <f>INDEX($B$2:$B$3156,MATCH(C704,$A$2:$A$3156,0))</f>
        <v>14705</v>
      </c>
      <c r="E704" s="6">
        <f>IF(D704&gt;=100000,1,0)+IF(AND(D704&lt;100000,50000&lt;=D704),2,0)+IF(D704&lt;50000,3,0)</f>
        <v>3</v>
      </c>
      <c r="F704" s="1" t="str">
        <f>UPPER(C704)</f>
        <v>BALASSAGYARMAT</v>
      </c>
      <c r="G704" s="1" t="s">
        <v>3195</v>
      </c>
      <c r="H704" s="4" t="str">
        <f>IF(E704=1,LEFT(G704,1),IF(E704=2,CONCATENATE(LEFT(G704,1),RIGHT(G704,1)),IF(E704=3,CONCATENATE(LEFT(G704,1),MID(G704,3,1),RIGHT(G704,1)))))</f>
        <v>BLT</v>
      </c>
      <c r="I704" s="4" t="str">
        <f>IF(A704=C704,"Igen","Nem")</f>
        <v>Nem</v>
      </c>
      <c r="J704" s="5" t="str">
        <f>IF(I704="Igen",COUNTIF(H$2:H$176,H704),"")</f>
        <v/>
      </c>
    </row>
    <row r="705" spans="1:10" x14ac:dyDescent="0.3">
      <c r="A705" s="1" t="s">
        <v>688</v>
      </c>
      <c r="B705" s="6">
        <v>10</v>
      </c>
      <c r="C705" s="1" t="s">
        <v>28</v>
      </c>
      <c r="D705" s="6">
        <f>INDEX($B$2:$B$3156,MATCH(C705,$A$2:$A$3156,0))</f>
        <v>9358</v>
      </c>
      <c r="E705" s="6">
        <f>IF(D705&gt;=100000,1,0)+IF(AND(D705&lt;100000,50000&lt;=D705),2,0)+IF(D705&lt;50000,3,0)</f>
        <v>3</v>
      </c>
      <c r="F705" s="1" t="str">
        <f>UPPER(C705)</f>
        <v>EDELÉNY</v>
      </c>
      <c r="G705" s="1" t="s">
        <v>3226</v>
      </c>
      <c r="H705" s="4" t="str">
        <f>IF(E705=1,LEFT(G705,1),IF(E705=2,CONCATENATE(LEFT(G705,1),RIGHT(G705,1)),IF(E705=3,CONCATENATE(LEFT(G705,1),MID(G705,3,1),RIGHT(G705,1)))))</f>
        <v>EEY</v>
      </c>
      <c r="I705" s="4" t="str">
        <f>IF(A705=C705,"Igen","Nem")</f>
        <v>Nem</v>
      </c>
      <c r="J705" s="5" t="str">
        <f>IF(I705="Igen",COUNTIF(H$2:H$176,H705),"")</f>
        <v/>
      </c>
    </row>
    <row r="706" spans="1:10" x14ac:dyDescent="0.3">
      <c r="A706" s="1" t="s">
        <v>689</v>
      </c>
      <c r="B706" s="6">
        <v>3728</v>
      </c>
      <c r="C706" s="1" t="s">
        <v>104</v>
      </c>
      <c r="D706" s="6">
        <f>INDEX($B$2:$B$3156,MATCH(C706,$A$2:$A$3156,0))</f>
        <v>31795</v>
      </c>
      <c r="E706" s="6">
        <f>IF(D706&gt;=100000,1,0)+IF(AND(D706&lt;100000,50000&lt;=D706),2,0)+IF(D706&lt;50000,3,0)</f>
        <v>3</v>
      </c>
      <c r="F706" s="1" t="str">
        <f>UPPER(C706)</f>
        <v>SZEKSZÁRD</v>
      </c>
      <c r="G706" s="1" t="s">
        <v>3263</v>
      </c>
      <c r="H706" s="4" t="str">
        <f>IF(E706=1,LEFT(G706,1),IF(E706=2,CONCATENATE(LEFT(G706,1),RIGHT(G706,1)),IF(E706=3,CONCATENATE(LEFT(G706,1),MID(G706,3,1),RIGHT(G706,1)))))</f>
        <v>SED</v>
      </c>
      <c r="I706" s="4" t="str">
        <f>IF(A706=C706,"Igen","Nem")</f>
        <v>Nem</v>
      </c>
      <c r="J706" s="5" t="str">
        <f>IF(I706="Igen",COUNTIF(H$2:H$176,H706),"")</f>
        <v/>
      </c>
    </row>
    <row r="707" spans="1:10" x14ac:dyDescent="0.3">
      <c r="A707" s="1" t="s">
        <v>690</v>
      </c>
      <c r="B707" s="6">
        <v>1468</v>
      </c>
      <c r="C707" s="1" t="s">
        <v>71</v>
      </c>
      <c r="D707" s="6">
        <f>INDEX($B$2:$B$3156,MATCH(C707,$A$2:$A$3156,0))</f>
        <v>25981</v>
      </c>
      <c r="E707" s="6">
        <f>IF(D707&gt;=100000,1,0)+IF(AND(D707&lt;100000,50000&lt;=D707),2,0)+IF(D707&lt;50000,3,0)</f>
        <v>3</v>
      </c>
      <c r="F707" s="1" t="str">
        <f>UPPER(C707)</f>
        <v>KAZINCBARCIKA</v>
      </c>
      <c r="G707" s="1" t="s">
        <v>3173</v>
      </c>
      <c r="H707" s="4" t="str">
        <f>IF(E707=1,LEFT(G707,1),IF(E707=2,CONCATENATE(LEFT(G707,1),RIGHT(G707,1)),IF(E707=3,CONCATENATE(LEFT(G707,1),MID(G707,3,1),RIGHT(G707,1)))))</f>
        <v>KZA</v>
      </c>
      <c r="I707" s="4" t="str">
        <f>IF(A707=C707,"Igen","Nem")</f>
        <v>Nem</v>
      </c>
      <c r="J707" s="5" t="str">
        <f>IF(I707="Igen",COUNTIF(H$2:H$176,H707),"")</f>
        <v/>
      </c>
    </row>
    <row r="708" spans="1:10" x14ac:dyDescent="0.3">
      <c r="A708" s="1" t="s">
        <v>691</v>
      </c>
      <c r="B708" s="6">
        <v>2126</v>
      </c>
      <c r="C708" s="1" t="s">
        <v>692</v>
      </c>
      <c r="D708" s="6">
        <f>INDEX($B$2:$B$3156,MATCH(C708,$A$2:$A$3156,0))</f>
        <v>6615</v>
      </c>
      <c r="E708" s="6">
        <f>IF(D708&gt;=100000,1,0)+IF(AND(D708&lt;100000,50000&lt;=D708),2,0)+IF(D708&lt;50000,3,0)</f>
        <v>3</v>
      </c>
      <c r="F708" s="1" t="str">
        <f>UPPER(C708)</f>
        <v>ENYING</v>
      </c>
      <c r="G708" s="1" t="s">
        <v>3219</v>
      </c>
      <c r="H708" s="4" t="str">
        <f>IF(E708=1,LEFT(G708,1),IF(E708=2,CONCATENATE(LEFT(G708,1),RIGHT(G708,1)),IF(E708=3,CONCATENATE(LEFT(G708,1),MID(G708,3,1),RIGHT(G708,1)))))</f>
        <v>EYG</v>
      </c>
      <c r="I708" s="4" t="str">
        <f>IF(A708=C708,"Igen","Nem")</f>
        <v>Nem</v>
      </c>
      <c r="J708" s="5" t="str">
        <f>IF(I708="Igen",COUNTIF(H$2:H$176,H708),"")</f>
        <v/>
      </c>
    </row>
    <row r="709" spans="1:10" x14ac:dyDescent="0.3">
      <c r="A709" s="1" t="s">
        <v>693</v>
      </c>
      <c r="B709" s="6">
        <v>1376</v>
      </c>
      <c r="C709" s="1" t="s">
        <v>252</v>
      </c>
      <c r="D709" s="6">
        <f>INDEX($B$2:$B$3156,MATCH(C709,$A$2:$A$3156,0))</f>
        <v>14705</v>
      </c>
      <c r="E709" s="6">
        <f>IF(D709&gt;=100000,1,0)+IF(AND(D709&lt;100000,50000&lt;=D709),2,0)+IF(D709&lt;50000,3,0)</f>
        <v>3</v>
      </c>
      <c r="F709" s="1" t="str">
        <f>UPPER(C709)</f>
        <v>BALASSAGYARMAT</v>
      </c>
      <c r="G709" s="1" t="s">
        <v>3195</v>
      </c>
      <c r="H709" s="4" t="str">
        <f>IF(E709=1,LEFT(G709,1),IF(E709=2,CONCATENATE(LEFT(G709,1),RIGHT(G709,1)),IF(E709=3,CONCATENATE(LEFT(G709,1),MID(G709,3,1),RIGHT(G709,1)))))</f>
        <v>BLT</v>
      </c>
      <c r="I709" s="4" t="str">
        <f>IF(A709=C709,"Igen","Nem")</f>
        <v>Nem</v>
      </c>
      <c r="J709" s="5" t="str">
        <f>IF(I709="Igen",COUNTIF(H$2:H$176,H709),"")</f>
        <v/>
      </c>
    </row>
    <row r="710" spans="1:10" x14ac:dyDescent="0.3">
      <c r="A710" s="1" t="s">
        <v>694</v>
      </c>
      <c r="B710" s="6">
        <v>4667</v>
      </c>
      <c r="C710" s="1" t="s">
        <v>695</v>
      </c>
      <c r="D710" s="6">
        <f>INDEX($B$2:$B$3156,MATCH(C710,$A$2:$A$3156,0))</f>
        <v>39310</v>
      </c>
      <c r="E710" s="6">
        <f>IF(D710&gt;=100000,1,0)+IF(AND(D710&lt;100000,50000&lt;=D710),2,0)+IF(D710&lt;50000,3,0)</f>
        <v>3</v>
      </c>
      <c r="F710" s="1" t="str">
        <f>UPPER(C710)</f>
        <v>SZIGETSZENTMIKLÓS</v>
      </c>
      <c r="G710" s="1" t="s">
        <v>3254</v>
      </c>
      <c r="H710" s="4" t="str">
        <f>IF(E710=1,LEFT(G710,1),IF(E710=2,CONCATENATE(LEFT(G710,1),RIGHT(G710,1)),IF(E710=3,CONCATENATE(LEFT(G710,1),MID(G710,3,1),RIGHT(G710,1)))))</f>
        <v>SIS</v>
      </c>
      <c r="I710" s="4" t="str">
        <f>IF(A710=C710,"Igen","Nem")</f>
        <v>Nem</v>
      </c>
      <c r="J710" s="5" t="str">
        <f>IF(I710="Igen",COUNTIF(H$2:H$176,H710),"")</f>
        <v/>
      </c>
    </row>
    <row r="711" spans="1:10" x14ac:dyDescent="0.3">
      <c r="A711" s="1" t="s">
        <v>696</v>
      </c>
      <c r="B711" s="6">
        <v>4041</v>
      </c>
      <c r="C711" s="1" t="s">
        <v>393</v>
      </c>
      <c r="D711" s="6">
        <f>INDEX($B$2:$B$3156,MATCH(C711,$A$2:$A$3156,0))</f>
        <v>4777</v>
      </c>
      <c r="E711" s="6">
        <f>IF(D711&gt;=100000,1,0)+IF(AND(D711&lt;100000,50000&lt;=D711),2,0)+IF(D711&lt;50000,3,0)</f>
        <v>3</v>
      </c>
      <c r="F711" s="1" t="str">
        <f>UPPER(C711)</f>
        <v>KEMECSE</v>
      </c>
      <c r="G711" s="1" t="s">
        <v>3203</v>
      </c>
      <c r="H711" s="4" t="str">
        <f>IF(E711=1,LEFT(G711,1),IF(E711=2,CONCATENATE(LEFT(G711,1),RIGHT(G711,1)),IF(E711=3,CONCATENATE(LEFT(G711,1),MID(G711,3,1),RIGHT(G711,1)))))</f>
        <v>KME</v>
      </c>
      <c r="I711" s="4" t="str">
        <f>IF(A711=C711,"Igen","Nem")</f>
        <v>Nem</v>
      </c>
      <c r="J711" s="5" t="str">
        <f>IF(I711="Igen",COUNTIF(H$2:H$176,H711),"")</f>
        <v/>
      </c>
    </row>
    <row r="712" spans="1:10" x14ac:dyDescent="0.3">
      <c r="A712" s="1" t="s">
        <v>697</v>
      </c>
      <c r="B712" s="6">
        <v>641</v>
      </c>
      <c r="C712" s="1" t="s">
        <v>140</v>
      </c>
      <c r="D712" s="6">
        <f>INDEX($B$2:$B$3156,MATCH(C712,$A$2:$A$3156,0))</f>
        <v>52898</v>
      </c>
      <c r="E712" s="6">
        <f>IF(D712&gt;=100000,1,0)+IF(AND(D712&lt;100000,50000&lt;=D712),2,0)+IF(D712&lt;50000,3,0)</f>
        <v>2</v>
      </c>
      <c r="F712" s="1" t="str">
        <f>UPPER(C712)</f>
        <v>EGER</v>
      </c>
      <c r="G712" s="1" t="s">
        <v>3184</v>
      </c>
      <c r="H712" s="4" t="str">
        <f>IF(E712=1,LEFT(G712,1),IF(E712=2,CONCATENATE(LEFT(G712,1),RIGHT(G712,1)),IF(E712=3,CONCATENATE(LEFT(G712,1),MID(G712,3,1),RIGHT(G712,1)))))</f>
        <v>ER</v>
      </c>
      <c r="I712" s="4" t="str">
        <f>IF(A712=C712,"Igen","Nem")</f>
        <v>Nem</v>
      </c>
      <c r="J712" s="5" t="str">
        <f>IF(I712="Igen",COUNTIF(H$2:H$176,H712),"")</f>
        <v/>
      </c>
    </row>
    <row r="713" spans="1:10" x14ac:dyDescent="0.3">
      <c r="A713" s="1" t="s">
        <v>698</v>
      </c>
      <c r="B713" s="6">
        <v>553</v>
      </c>
      <c r="C713" s="1" t="s">
        <v>86</v>
      </c>
      <c r="D713" s="6">
        <f>INDEX($B$2:$B$3156,MATCH(C713,$A$2:$A$3156,0))</f>
        <v>10421</v>
      </c>
      <c r="E713" s="6">
        <f>IF(D713&gt;=100000,1,0)+IF(AND(D713&lt;100000,50000&lt;=D713),2,0)+IF(D713&lt;50000,3,0)</f>
        <v>3</v>
      </c>
      <c r="F713" s="1" t="str">
        <f>UPPER(C713)</f>
        <v>SZIGETVÁR</v>
      </c>
      <c r="G713" s="1" t="s">
        <v>3261</v>
      </c>
      <c r="H713" s="4" t="str">
        <f>IF(E713=1,LEFT(G713,1),IF(E713=2,CONCATENATE(LEFT(G713,1),RIGHT(G713,1)),IF(E713=3,CONCATENATE(LEFT(G713,1),MID(G713,3,1),RIGHT(G713,1)))))</f>
        <v>SIR</v>
      </c>
      <c r="I713" s="4" t="str">
        <f>IF(A713=C713,"Igen","Nem")</f>
        <v>Nem</v>
      </c>
      <c r="J713" s="5" t="str">
        <f>IF(I713="Igen",COUNTIF(H$2:H$176,H713),"")</f>
        <v/>
      </c>
    </row>
    <row r="714" spans="1:10" x14ac:dyDescent="0.3">
      <c r="A714" s="1" t="s">
        <v>699</v>
      </c>
      <c r="B714" s="6">
        <v>316</v>
      </c>
      <c r="C714" s="1" t="s">
        <v>63</v>
      </c>
      <c r="D714" s="6">
        <f>INDEX($B$2:$B$3156,MATCH(C714,$A$2:$A$3156,0))</f>
        <v>10234</v>
      </c>
      <c r="E714" s="6">
        <f>IF(D714&gt;=100000,1,0)+IF(AND(D714&lt;100000,50000&lt;=D714),2,0)+IF(D714&lt;50000,3,0)</f>
        <v>3</v>
      </c>
      <c r="F714" s="1" t="str">
        <f>UPPER(C714)</f>
        <v>KAPUVÁR</v>
      </c>
      <c r="G714" s="1" t="s">
        <v>3257</v>
      </c>
      <c r="H714" s="4" t="str">
        <f>IF(E714=1,LEFT(G714,1),IF(E714=2,CONCATENATE(LEFT(G714,1),RIGHT(G714,1)),IF(E714=3,CONCATENATE(LEFT(G714,1),MID(G714,3,1),RIGHT(G714,1)))))</f>
        <v>KPR</v>
      </c>
      <c r="I714" s="4" t="str">
        <f>IF(A714=C714,"Igen","Nem")</f>
        <v>Nem</v>
      </c>
      <c r="J714" s="5" t="str">
        <f>IF(I714="Igen",COUNTIF(H$2:H$176,H714),"")</f>
        <v/>
      </c>
    </row>
    <row r="715" spans="1:10" x14ac:dyDescent="0.3">
      <c r="A715" s="1" t="s">
        <v>701</v>
      </c>
      <c r="B715" s="6">
        <v>1527</v>
      </c>
      <c r="C715" s="1" t="s">
        <v>170</v>
      </c>
      <c r="D715" s="6">
        <f>INDEX($B$2:$B$3156,MATCH(C715,$A$2:$A$3156,0))</f>
        <v>26887</v>
      </c>
      <c r="E715" s="6">
        <f>IF(D715&gt;=100000,1,0)+IF(AND(D715&lt;100000,50000&lt;=D715),2,0)+IF(D715&lt;50000,3,0)</f>
        <v>3</v>
      </c>
      <c r="F715" s="1" t="str">
        <f>UPPER(C715)</f>
        <v>SZENTES</v>
      </c>
      <c r="G715" s="1" t="s">
        <v>3187</v>
      </c>
      <c r="H715" s="4" t="str">
        <f>IF(E715=1,LEFT(G715,1),IF(E715=2,CONCATENATE(LEFT(G715,1),RIGHT(G715,1)),IF(E715=3,CONCATENATE(LEFT(G715,1),MID(G715,3,1),RIGHT(G715,1)))))</f>
        <v>SES</v>
      </c>
      <c r="I715" s="4" t="str">
        <f>IF(A715=C715,"Igen","Nem")</f>
        <v>Nem</v>
      </c>
      <c r="J715" s="5" t="str">
        <f>IF(I715="Igen",COUNTIF(H$2:H$176,H715),"")</f>
        <v/>
      </c>
    </row>
    <row r="716" spans="1:10" x14ac:dyDescent="0.3">
      <c r="A716" s="1" t="s">
        <v>702</v>
      </c>
      <c r="B716" s="6">
        <v>3668</v>
      </c>
      <c r="C716" s="1" t="s">
        <v>82</v>
      </c>
      <c r="D716" s="6">
        <f>INDEX($B$2:$B$3156,MATCH(C716,$A$2:$A$3156,0))</f>
        <v>160766</v>
      </c>
      <c r="E716" s="6">
        <f>IF(D716&gt;=100000,1,0)+IF(AND(D716&lt;100000,50000&lt;=D716),2,0)+IF(D716&lt;50000,3,0)</f>
        <v>1</v>
      </c>
      <c r="F716" s="1" t="str">
        <f>UPPER(C716)</f>
        <v>SZEGED</v>
      </c>
      <c r="G716" s="1" t="s">
        <v>3175</v>
      </c>
      <c r="H716" s="4" t="str">
        <f>IF(E716=1,LEFT(G716,1),IF(E716=2,CONCATENATE(LEFT(G716,1),RIGHT(G716,1)),IF(E716=3,CONCATENATE(LEFT(G716,1),MID(G716,3,1),RIGHT(G716,1)))))</f>
        <v>S</v>
      </c>
      <c r="I716" s="4" t="str">
        <f>IF(A716=C716,"Igen","Nem")</f>
        <v>Nem</v>
      </c>
      <c r="J716" s="5" t="str">
        <f>IF(I716="Igen",COUNTIF(H$2:H$176,H716),"")</f>
        <v/>
      </c>
    </row>
    <row r="717" spans="1:10" x14ac:dyDescent="0.3">
      <c r="A717" s="1" t="s">
        <v>703</v>
      </c>
      <c r="B717" s="6">
        <v>238</v>
      </c>
      <c r="C717" s="1" t="s">
        <v>101</v>
      </c>
      <c r="D717" s="6">
        <f>INDEX($B$2:$B$3156,MATCH(C717,$A$2:$A$3156,0))</f>
        <v>6198</v>
      </c>
      <c r="E717" s="6">
        <f>IF(D717&gt;=100000,1,0)+IF(AND(D717&lt;100000,50000&lt;=D717),2,0)+IF(D717&lt;50000,3,0)</f>
        <v>3</v>
      </c>
      <c r="F717" s="1" t="str">
        <f>UPPER(C717)</f>
        <v>ENCS</v>
      </c>
      <c r="G717" s="1" t="s">
        <v>3178</v>
      </c>
      <c r="H717" s="4" t="str">
        <f>IF(E717=1,LEFT(G717,1),IF(E717=2,CONCATENATE(LEFT(G717,1),RIGHT(G717,1)),IF(E717=3,CONCATENATE(LEFT(G717,1),MID(G717,3,1),RIGHT(G717,1)))))</f>
        <v>ECS</v>
      </c>
      <c r="I717" s="4" t="str">
        <f>IF(A717=C717,"Igen","Nem")</f>
        <v>Nem</v>
      </c>
      <c r="J717" s="5" t="str">
        <f>IF(I717="Igen",COUNTIF(H$2:H$176,H717),"")</f>
        <v/>
      </c>
    </row>
    <row r="718" spans="1:10" x14ac:dyDescent="0.3">
      <c r="A718" s="1" t="s">
        <v>704</v>
      </c>
      <c r="B718" s="6">
        <v>1116</v>
      </c>
      <c r="C718" s="1" t="s">
        <v>16</v>
      </c>
      <c r="D718" s="6">
        <f>INDEX($B$2:$B$3156,MATCH(C718,$A$2:$A$3156,0))</f>
        <v>29176</v>
      </c>
      <c r="E718" s="6">
        <f>IF(D718&gt;=100000,1,0)+IF(AND(D718&lt;100000,50000&lt;=D718),2,0)+IF(D718&lt;50000,3,0)</f>
        <v>3</v>
      </c>
      <c r="F718" s="1" t="str">
        <f>UPPER(C718)</f>
        <v>GYÖNGYÖS</v>
      </c>
      <c r="G718" s="1" t="s">
        <v>3307</v>
      </c>
      <c r="H718" s="4" t="str">
        <f>IF(E718=1,LEFT(G718,1),IF(E718=2,CONCATENATE(LEFT(G718,1),RIGHT(G718,1)),IF(E718=3,CONCATENATE(LEFT(G718,1),MID(G718,3,1),RIGHT(G718,1)))))</f>
        <v>GOS</v>
      </c>
      <c r="I718" s="4" t="str">
        <f>IF(A718=C718,"Igen","Nem")</f>
        <v>Nem</v>
      </c>
      <c r="J718" s="5" t="str">
        <f>IF(I718="Igen",COUNTIF(H$2:H$176,H718),"")</f>
        <v/>
      </c>
    </row>
    <row r="719" spans="1:10" x14ac:dyDescent="0.3">
      <c r="A719" s="1" t="s">
        <v>705</v>
      </c>
      <c r="B719" s="6">
        <v>7363</v>
      </c>
      <c r="C719" s="1" t="s">
        <v>579</v>
      </c>
      <c r="D719" s="6">
        <f>INDEX($B$2:$B$3156,MATCH(C719,$A$2:$A$3156,0))</f>
        <v>12784</v>
      </c>
      <c r="E719" s="6">
        <f>IF(D719&gt;=100000,1,0)+IF(AND(D719&lt;100000,50000&lt;=D719),2,0)+IF(D719&lt;50000,3,0)</f>
        <v>3</v>
      </c>
      <c r="F719" s="1" t="str">
        <f>UPPER(C719)</f>
        <v>GYOMAENDRŐD</v>
      </c>
      <c r="G719" s="1" t="s">
        <v>3320</v>
      </c>
      <c r="H719" s="4" t="str">
        <f>IF(E719=1,LEFT(G719,1),IF(E719=2,CONCATENATE(LEFT(G719,1),RIGHT(G719,1)),IF(E719=3,CONCATENATE(LEFT(G719,1),MID(G719,3,1),RIGHT(G719,1)))))</f>
        <v>GOD</v>
      </c>
      <c r="I719" s="4" t="str">
        <f>IF(A719=C719,"Igen","Nem")</f>
        <v>Nem</v>
      </c>
      <c r="J719" s="5" t="str">
        <f>IF(I719="Igen",COUNTIF(H$2:H$176,H719),"")</f>
        <v/>
      </c>
    </row>
    <row r="720" spans="1:10" x14ac:dyDescent="0.3">
      <c r="A720" s="1" t="s">
        <v>706</v>
      </c>
      <c r="B720" s="6">
        <v>68</v>
      </c>
      <c r="C720" s="1" t="s">
        <v>413</v>
      </c>
      <c r="D720" s="6">
        <f>INDEX($B$2:$B$3156,MATCH(C720,$A$2:$A$3156,0))</f>
        <v>6184</v>
      </c>
      <c r="E720" s="6">
        <f>IF(D720&gt;=100000,1,0)+IF(AND(D720&lt;100000,50000&lt;=D720),2,0)+IF(D720&lt;50000,3,0)</f>
        <v>3</v>
      </c>
      <c r="F720" s="1" t="str">
        <f>UPPER(C720)</f>
        <v>SZENTLŐRINC</v>
      </c>
      <c r="G720" s="1" t="s">
        <v>3317</v>
      </c>
      <c r="H720" s="4" t="str">
        <f>IF(E720=1,LEFT(G720,1),IF(E720=2,CONCATENATE(LEFT(G720,1),RIGHT(G720,1)),IF(E720=3,CONCATENATE(LEFT(G720,1),MID(G720,3,1),RIGHT(G720,1)))))</f>
        <v>SEC</v>
      </c>
      <c r="I720" s="4" t="str">
        <f>IF(A720=C720,"Igen","Nem")</f>
        <v>Nem</v>
      </c>
      <c r="J720" s="5" t="str">
        <f>IF(I720="Igen",COUNTIF(H$2:H$176,H720),"")</f>
        <v/>
      </c>
    </row>
    <row r="721" spans="1:10" x14ac:dyDescent="0.3">
      <c r="A721" s="1" t="s">
        <v>707</v>
      </c>
      <c r="B721" s="6">
        <v>305</v>
      </c>
      <c r="C721" s="1" t="s">
        <v>365</v>
      </c>
      <c r="D721" s="6">
        <f>INDEX($B$2:$B$3156,MATCH(C721,$A$2:$A$3156,0))</f>
        <v>7906</v>
      </c>
      <c r="E721" s="6">
        <f>IF(D721&gt;=100000,1,0)+IF(AND(D721&lt;100000,50000&lt;=D721),2,0)+IF(D721&lt;50000,3,0)</f>
        <v>3</v>
      </c>
      <c r="F721" s="1" t="str">
        <f>UPPER(C721)</f>
        <v>TAMÁSI</v>
      </c>
      <c r="G721" s="1" t="s">
        <v>3290</v>
      </c>
      <c r="H721" s="4" t="str">
        <f>IF(E721=1,LEFT(G721,1),IF(E721=2,CONCATENATE(LEFT(G721,1),RIGHT(G721,1)),IF(E721=3,CONCATENATE(LEFT(G721,1),MID(G721,3,1),RIGHT(G721,1)))))</f>
        <v>TMI</v>
      </c>
      <c r="I721" s="4" t="str">
        <f>IF(A721=C721,"Igen","Nem")</f>
        <v>Nem</v>
      </c>
      <c r="J721" s="5" t="str">
        <f>IF(I721="Igen",COUNTIF(H$2:H$176,H721),"")</f>
        <v/>
      </c>
    </row>
    <row r="722" spans="1:10" x14ac:dyDescent="0.3">
      <c r="A722" s="1" t="s">
        <v>708</v>
      </c>
      <c r="B722" s="6">
        <v>10776</v>
      </c>
      <c r="C722" s="1" t="s">
        <v>709</v>
      </c>
      <c r="D722" s="6">
        <f>INDEX($B$2:$B$3156,MATCH(C722,$A$2:$A$3156,0))</f>
        <v>68211</v>
      </c>
      <c r="E722" s="6">
        <f>IF(D722&gt;=100000,1,0)+IF(AND(D722&lt;100000,50000&lt;=D722),2,0)+IF(D722&lt;50000,3,0)</f>
        <v>2</v>
      </c>
      <c r="F722" s="1" t="str">
        <f>UPPER(C722)</f>
        <v>ÉRD</v>
      </c>
      <c r="G722" s="1" t="s">
        <v>3235</v>
      </c>
      <c r="H722" s="4" t="str">
        <f>IF(E722=1,LEFT(G722,1),IF(E722=2,CONCATENATE(LEFT(G722,1),RIGHT(G722,1)),IF(E722=3,CONCATENATE(LEFT(G722,1),MID(G722,3,1),RIGHT(G722,1)))))</f>
        <v>ED</v>
      </c>
      <c r="I722" s="4" t="str">
        <f>IF(A722=C722,"Igen","Nem")</f>
        <v>Nem</v>
      </c>
      <c r="J722" s="5" t="str">
        <f>IF(I722="Igen",COUNTIF(H$2:H$176,H722),"")</f>
        <v/>
      </c>
    </row>
    <row r="723" spans="1:10" x14ac:dyDescent="0.3">
      <c r="A723" s="1" t="s">
        <v>710</v>
      </c>
      <c r="B723" s="6">
        <v>2869</v>
      </c>
      <c r="C723" s="1" t="s">
        <v>114</v>
      </c>
      <c r="D723" s="6">
        <f>INDEX($B$2:$B$3156,MATCH(C723,$A$2:$A$3156,0))</f>
        <v>2702</v>
      </c>
      <c r="E723" s="6">
        <f>IF(D723&gt;=100000,1,0)+IF(AND(D723&lt;100000,50000&lt;=D723),2,0)+IF(D723&lt;50000,3,0)</f>
        <v>3</v>
      </c>
      <c r="F723" s="1" t="str">
        <f>UPPER(C723)</f>
        <v>RÉTSÁG</v>
      </c>
      <c r="G723" s="1" t="s">
        <v>3265</v>
      </c>
      <c r="H723" s="4" t="str">
        <f>IF(E723=1,LEFT(G723,1),IF(E723=2,CONCATENATE(LEFT(G723,1),RIGHT(G723,1)),IF(E723=3,CONCATENATE(LEFT(G723,1),MID(G723,3,1),RIGHT(G723,1)))))</f>
        <v>RTG</v>
      </c>
      <c r="I723" s="4" t="str">
        <f>IF(A723=C723,"Igen","Nem")</f>
        <v>Nem</v>
      </c>
      <c r="J723" s="5" t="str">
        <f>IF(I723="Igen",COUNTIF(H$2:H$176,H723),"")</f>
        <v/>
      </c>
    </row>
    <row r="724" spans="1:10" x14ac:dyDescent="0.3">
      <c r="A724" s="1" t="s">
        <v>711</v>
      </c>
      <c r="B724" s="6">
        <v>436</v>
      </c>
      <c r="C724" s="1" t="s">
        <v>112</v>
      </c>
      <c r="D724" s="6">
        <f>INDEX($B$2:$B$3156,MATCH(C724,$A$2:$A$3156,0))</f>
        <v>19289</v>
      </c>
      <c r="E724" s="6">
        <f>IF(D724&gt;=100000,1,0)+IF(AND(D724&lt;100000,50000&lt;=D724),2,0)+IF(D724&lt;50000,3,0)</f>
        <v>3</v>
      </c>
      <c r="F724" s="1" t="str">
        <f>UPPER(C724)</f>
        <v>KESZTHELY</v>
      </c>
      <c r="G724" s="1" t="s">
        <v>3179</v>
      </c>
      <c r="H724" s="4" t="str">
        <f>IF(E724=1,LEFT(G724,1),IF(E724=2,CONCATENATE(LEFT(G724,1),RIGHT(G724,1)),IF(E724=3,CONCATENATE(LEFT(G724,1),MID(G724,3,1),RIGHT(G724,1)))))</f>
        <v>KSY</v>
      </c>
      <c r="I724" s="4" t="str">
        <f>IF(A724=C724,"Igen","Nem")</f>
        <v>Nem</v>
      </c>
      <c r="J724" s="5" t="str">
        <f>IF(I724="Igen",COUNTIF(H$2:H$176,H724),"")</f>
        <v/>
      </c>
    </row>
    <row r="725" spans="1:10" x14ac:dyDescent="0.3">
      <c r="A725" s="1" t="s">
        <v>712</v>
      </c>
      <c r="B725" s="6">
        <v>662</v>
      </c>
      <c r="C725" s="1" t="s">
        <v>122</v>
      </c>
      <c r="D725" s="6">
        <f>INDEX($B$2:$B$3156,MATCH(C725,$A$2:$A$3156,0))</f>
        <v>8912</v>
      </c>
      <c r="E725" s="6">
        <f>IF(D725&gt;=100000,1,0)+IF(AND(D725&lt;100000,50000&lt;=D725),2,0)+IF(D725&lt;50000,3,0)</f>
        <v>3</v>
      </c>
      <c r="F725" s="1" t="str">
        <f>UPPER(C725)</f>
        <v>SIKLÓS</v>
      </c>
      <c r="G725" s="1" t="s">
        <v>3243</v>
      </c>
      <c r="H725" s="4" t="str">
        <f>IF(E725=1,LEFT(G725,1),IF(E725=2,CONCATENATE(LEFT(G725,1),RIGHT(G725,1)),IF(E725=3,CONCATENATE(LEFT(G725,1),MID(G725,3,1),RIGHT(G725,1)))))</f>
        <v>SKS</v>
      </c>
      <c r="I725" s="4" t="str">
        <f>IF(A725=C725,"Igen","Nem")</f>
        <v>Nem</v>
      </c>
      <c r="J725" s="5" t="str">
        <f>IF(I725="Igen",COUNTIF(H$2:H$176,H725),"")</f>
        <v/>
      </c>
    </row>
    <row r="726" spans="1:10" x14ac:dyDescent="0.3">
      <c r="A726" s="1" t="s">
        <v>713</v>
      </c>
      <c r="B726" s="6">
        <v>411</v>
      </c>
      <c r="C726" s="1" t="s">
        <v>51</v>
      </c>
      <c r="D726" s="6">
        <f>INDEX($B$2:$B$3156,MATCH(C726,$A$2:$A$3156,0))</f>
        <v>4167</v>
      </c>
      <c r="E726" s="6">
        <f>IF(D726&gt;=100000,1,0)+IF(AND(D726&lt;100000,50000&lt;=D726),2,0)+IF(D726&lt;50000,3,0)</f>
        <v>3</v>
      </c>
      <c r="F726" s="1" t="str">
        <f>UPPER(C726)</f>
        <v>DEVECSER</v>
      </c>
      <c r="G726" s="1" t="s">
        <v>3168</v>
      </c>
      <c r="H726" s="4" t="str">
        <f>IF(E726=1,LEFT(G726,1),IF(E726=2,CONCATENATE(LEFT(G726,1),RIGHT(G726,1)),IF(E726=3,CONCATENATE(LEFT(G726,1),MID(G726,3,1),RIGHT(G726,1)))))</f>
        <v>DVR</v>
      </c>
      <c r="I726" s="4" t="str">
        <f>IF(A726=C726,"Igen","Nem")</f>
        <v>Nem</v>
      </c>
      <c r="J726" s="5" t="str">
        <f>IF(I726="Igen",COUNTIF(H$2:H$176,H726),"")</f>
        <v/>
      </c>
    </row>
    <row r="727" spans="1:10" x14ac:dyDescent="0.3">
      <c r="A727" s="1" t="s">
        <v>714</v>
      </c>
      <c r="B727" s="6">
        <v>4006</v>
      </c>
      <c r="C727" s="1" t="s">
        <v>357</v>
      </c>
      <c r="D727" s="6">
        <f>INDEX($B$2:$B$3156,MATCH(C727,$A$2:$A$3156,0))</f>
        <v>58996</v>
      </c>
      <c r="E727" s="6">
        <f>IF(D727&gt;=100000,1,0)+IF(AND(D727&lt;100000,50000&lt;=D727),2,0)+IF(D727&lt;50000,3,0)</f>
        <v>2</v>
      </c>
      <c r="F727" s="1" t="str">
        <f>UPPER(C727)</f>
        <v>BÉKÉSCSABA</v>
      </c>
      <c r="G727" s="1" t="s">
        <v>3233</v>
      </c>
      <c r="H727" s="4" t="str">
        <f>IF(E727=1,LEFT(G727,1),IF(E727=2,CONCATENATE(LEFT(G727,1),RIGHT(G727,1)),IF(E727=3,CONCATENATE(LEFT(G727,1),MID(G727,3,1),RIGHT(G727,1)))))</f>
        <v>BA</v>
      </c>
      <c r="I727" s="4" t="str">
        <f>IF(A727=C727,"Igen","Nem")</f>
        <v>Nem</v>
      </c>
      <c r="J727" s="5" t="str">
        <f>IF(I727="Igen",COUNTIF(H$2:H$176,H727),"")</f>
        <v/>
      </c>
    </row>
    <row r="728" spans="1:10" x14ac:dyDescent="0.3">
      <c r="A728" s="1" t="s">
        <v>715</v>
      </c>
      <c r="B728" s="6">
        <v>137</v>
      </c>
      <c r="C728" s="1" t="s">
        <v>119</v>
      </c>
      <c r="D728" s="6">
        <f>INDEX($B$2:$B$3156,MATCH(C728,$A$2:$A$3156,0))</f>
        <v>7348</v>
      </c>
      <c r="E728" s="6">
        <f>IF(D728&gt;=100000,1,0)+IF(AND(D728&lt;100000,50000&lt;=D728),2,0)+IF(D728&lt;50000,3,0)</f>
        <v>3</v>
      </c>
      <c r="F728" s="1" t="str">
        <f>UPPER(C728)</f>
        <v>LENTI</v>
      </c>
      <c r="G728" s="1" t="s">
        <v>3181</v>
      </c>
      <c r="H728" s="4" t="str">
        <f>IF(E728=1,LEFT(G728,1),IF(E728=2,CONCATENATE(LEFT(G728,1),RIGHT(G728,1)),IF(E728=3,CONCATENATE(LEFT(G728,1),MID(G728,3,1),RIGHT(G728,1)))))</f>
        <v>LNI</v>
      </c>
      <c r="I728" s="4" t="str">
        <f>IF(A728=C728,"Igen","Nem")</f>
        <v>Nem</v>
      </c>
      <c r="J728" s="5" t="str">
        <f>IF(I728="Igen",COUNTIF(H$2:H$176,H728),"")</f>
        <v/>
      </c>
    </row>
    <row r="729" spans="1:10" x14ac:dyDescent="0.3">
      <c r="A729" s="1" t="s">
        <v>716</v>
      </c>
      <c r="B729" s="6">
        <v>139</v>
      </c>
      <c r="C729" s="1" t="s">
        <v>84</v>
      </c>
      <c r="D729" s="6">
        <f>INDEX($B$2:$B$3156,MATCH(C729,$A$2:$A$3156,0))</f>
        <v>57403</v>
      </c>
      <c r="E729" s="6">
        <f>IF(D729&gt;=100000,1,0)+IF(AND(D729&lt;100000,50000&lt;=D729),2,0)+IF(D729&lt;50000,3,0)</f>
        <v>2</v>
      </c>
      <c r="F729" s="1" t="str">
        <f>UPPER(C729)</f>
        <v>ZALAEGERSZEG</v>
      </c>
      <c r="G729" s="1" t="s">
        <v>3176</v>
      </c>
      <c r="H729" s="4" t="str">
        <f>IF(E729=1,LEFT(G729,1),IF(E729=2,CONCATENATE(LEFT(G729,1),RIGHT(G729,1)),IF(E729=3,CONCATENATE(LEFT(G729,1),MID(G729,3,1),RIGHT(G729,1)))))</f>
        <v>ZG</v>
      </c>
      <c r="I729" s="4" t="str">
        <f>IF(A729=C729,"Igen","Nem")</f>
        <v>Nem</v>
      </c>
      <c r="J729" s="5" t="str">
        <f>IF(I729="Igen",COUNTIF(H$2:H$176,H729),"")</f>
        <v/>
      </c>
    </row>
    <row r="730" spans="1:10" x14ac:dyDescent="0.3">
      <c r="A730" s="1" t="s">
        <v>717</v>
      </c>
      <c r="B730" s="6">
        <v>652</v>
      </c>
      <c r="C730" s="1" t="s">
        <v>82</v>
      </c>
      <c r="D730" s="6">
        <f>INDEX($B$2:$B$3156,MATCH(C730,$A$2:$A$3156,0))</f>
        <v>160766</v>
      </c>
      <c r="E730" s="6">
        <f>IF(D730&gt;=100000,1,0)+IF(AND(D730&lt;100000,50000&lt;=D730),2,0)+IF(D730&lt;50000,3,0)</f>
        <v>1</v>
      </c>
      <c r="F730" s="1" t="str">
        <f>UPPER(C730)</f>
        <v>SZEGED</v>
      </c>
      <c r="G730" s="1" t="s">
        <v>3175</v>
      </c>
      <c r="H730" s="4" t="str">
        <f>IF(E730=1,LEFT(G730,1),IF(E730=2,CONCATENATE(LEFT(G730,1),RIGHT(G730,1)),IF(E730=3,CONCATENATE(LEFT(G730,1),MID(G730,3,1),RIGHT(G730,1)))))</f>
        <v>S</v>
      </c>
      <c r="I730" s="4" t="str">
        <f>IF(A730=C730,"Igen","Nem")</f>
        <v>Nem</v>
      </c>
      <c r="J730" s="5" t="str">
        <f>IF(I730="Igen",COUNTIF(H$2:H$176,H730),"")</f>
        <v/>
      </c>
    </row>
    <row r="731" spans="1:10" x14ac:dyDescent="0.3">
      <c r="A731" s="1" t="s">
        <v>718</v>
      </c>
      <c r="B731" s="6">
        <v>747</v>
      </c>
      <c r="C731" s="1" t="s">
        <v>165</v>
      </c>
      <c r="D731" s="6">
        <f>INDEX($B$2:$B$3156,MATCH(C731,$A$2:$A$3156,0))</f>
        <v>32214</v>
      </c>
      <c r="E731" s="6">
        <f>IF(D731&gt;=100000,1,0)+IF(AND(D731&lt;100000,50000&lt;=D731),2,0)+IF(D731&lt;50000,3,0)</f>
        <v>3</v>
      </c>
      <c r="F731" s="1" t="str">
        <f>UPPER(C731)</f>
        <v>ÓZD</v>
      </c>
      <c r="G731" s="1" t="s">
        <v>3245</v>
      </c>
      <c r="H731" s="4" t="str">
        <f>IF(E731=1,LEFT(G731,1),IF(E731=2,CONCATENATE(LEFT(G731,1),RIGHT(G731,1)),IF(E731=3,CONCATENATE(LEFT(G731,1),MID(G731,3,1),RIGHT(G731,1)))))</f>
        <v>ODD</v>
      </c>
      <c r="I731" s="4" t="str">
        <f>IF(A731=C731,"Igen","Nem")</f>
        <v>Nem</v>
      </c>
      <c r="J731" s="5" t="str">
        <f>IF(I731="Igen",COUNTIF(H$2:H$176,H731),"")</f>
        <v/>
      </c>
    </row>
    <row r="732" spans="1:10" x14ac:dyDescent="0.3">
      <c r="A732" s="1" t="s">
        <v>719</v>
      </c>
      <c r="B732" s="6">
        <v>5043</v>
      </c>
      <c r="C732" s="1" t="s">
        <v>82</v>
      </c>
      <c r="D732" s="6">
        <f>INDEX($B$2:$B$3156,MATCH(C732,$A$2:$A$3156,0))</f>
        <v>160766</v>
      </c>
      <c r="E732" s="6">
        <f>IF(D732&gt;=100000,1,0)+IF(AND(D732&lt;100000,50000&lt;=D732),2,0)+IF(D732&lt;50000,3,0)</f>
        <v>1</v>
      </c>
      <c r="F732" s="1" t="str">
        <f>UPPER(C732)</f>
        <v>SZEGED</v>
      </c>
      <c r="G732" s="1" t="s">
        <v>3175</v>
      </c>
      <c r="H732" s="4" t="str">
        <f>IF(E732=1,LEFT(G732,1),IF(E732=2,CONCATENATE(LEFT(G732,1),RIGHT(G732,1)),IF(E732=3,CONCATENATE(LEFT(G732,1),MID(G732,3,1),RIGHT(G732,1)))))</f>
        <v>S</v>
      </c>
      <c r="I732" s="4" t="str">
        <f>IF(A732=C732,"Igen","Nem")</f>
        <v>Nem</v>
      </c>
      <c r="J732" s="5" t="str">
        <f>IF(I732="Igen",COUNTIF(H$2:H$176,H732),"")</f>
        <v/>
      </c>
    </row>
    <row r="733" spans="1:10" x14ac:dyDescent="0.3">
      <c r="A733" s="1" t="s">
        <v>720</v>
      </c>
      <c r="B733" s="6">
        <v>1954</v>
      </c>
      <c r="C733" s="1" t="s">
        <v>90</v>
      </c>
      <c r="D733" s="6">
        <f>INDEX($B$2:$B$3156,MATCH(C733,$A$2:$A$3156,0))</f>
        <v>5787</v>
      </c>
      <c r="E733" s="6">
        <f>IF(D733&gt;=100000,1,0)+IF(AND(D733&lt;100000,50000&lt;=D733),2,0)+IF(D733&lt;50000,3,0)</f>
        <v>3</v>
      </c>
      <c r="F733" s="1" t="str">
        <f>UPPER(C733)</f>
        <v>MEZŐKOVÁCSHÁZA</v>
      </c>
      <c r="G733" s="1" t="s">
        <v>3315</v>
      </c>
      <c r="H733" s="4" t="str">
        <f>IF(E733=1,LEFT(G733,1),IF(E733=2,CONCATENATE(LEFT(G733,1),RIGHT(G733,1)),IF(E733=3,CONCATENATE(LEFT(G733,1),MID(G733,3,1),RIGHT(G733,1)))))</f>
        <v>MZA</v>
      </c>
      <c r="I733" s="4" t="str">
        <f>IF(A733=C733,"Igen","Nem")</f>
        <v>Nem</v>
      </c>
      <c r="J733" s="5" t="str">
        <f>IF(I733="Igen",COUNTIF(H$2:H$176,H733),"")</f>
        <v/>
      </c>
    </row>
    <row r="734" spans="1:10" x14ac:dyDescent="0.3">
      <c r="A734" s="1" t="s">
        <v>721</v>
      </c>
      <c r="B734" s="6">
        <v>500</v>
      </c>
      <c r="C734" s="1" t="s">
        <v>90</v>
      </c>
      <c r="D734" s="6">
        <f>INDEX($B$2:$B$3156,MATCH(C734,$A$2:$A$3156,0))</f>
        <v>5787</v>
      </c>
      <c r="E734" s="6">
        <f>IF(D734&gt;=100000,1,0)+IF(AND(D734&lt;100000,50000&lt;=D734),2,0)+IF(D734&lt;50000,3,0)</f>
        <v>3</v>
      </c>
      <c r="F734" s="1" t="str">
        <f>UPPER(C734)</f>
        <v>MEZŐKOVÁCSHÁZA</v>
      </c>
      <c r="G734" s="1" t="s">
        <v>3315</v>
      </c>
      <c r="H734" s="4" t="str">
        <f>IF(E734=1,LEFT(G734,1),IF(E734=2,CONCATENATE(LEFT(G734,1),RIGHT(G734,1)),IF(E734=3,CONCATENATE(LEFT(G734,1),MID(G734,3,1),RIGHT(G734,1)))))</f>
        <v>MZA</v>
      </c>
      <c r="I734" s="4" t="str">
        <f>IF(A734=C734,"Igen","Nem")</f>
        <v>Nem</v>
      </c>
      <c r="J734" s="5" t="str">
        <f>IF(I734="Igen",COUNTIF(H$2:H$176,H734),"")</f>
        <v/>
      </c>
    </row>
    <row r="735" spans="1:10" x14ac:dyDescent="0.3">
      <c r="A735" s="1" t="s">
        <v>722</v>
      </c>
      <c r="B735" s="6">
        <v>3823</v>
      </c>
      <c r="C735" s="1" t="s">
        <v>65</v>
      </c>
      <c r="D735" s="6">
        <f>INDEX($B$2:$B$3156,MATCH(C735,$A$2:$A$3156,0))</f>
        <v>15863</v>
      </c>
      <c r="E735" s="6">
        <f>IF(D735&gt;=100000,1,0)+IF(AND(D735&lt;100000,50000&lt;=D735),2,0)+IF(D735&lt;50000,3,0)</f>
        <v>3</v>
      </c>
      <c r="F735" s="1" t="str">
        <f>UPPER(C735)</f>
        <v>KISVÁRDA</v>
      </c>
      <c r="G735" s="1" t="s">
        <v>3258</v>
      </c>
      <c r="H735" s="4" t="str">
        <f>IF(E735=1,LEFT(G735,1),IF(E735=2,CONCATENATE(LEFT(G735,1),RIGHT(G735,1)),IF(E735=3,CONCATENATE(LEFT(G735,1),MID(G735,3,1),RIGHT(G735,1)))))</f>
        <v>KSA</v>
      </c>
      <c r="I735" s="4" t="str">
        <f>IF(A735=C735,"Igen","Nem")</f>
        <v>Nem</v>
      </c>
      <c r="J735" s="5" t="str">
        <f>IF(I735="Igen",COUNTIF(H$2:H$176,H735),"")</f>
        <v/>
      </c>
    </row>
    <row r="736" spans="1:10" x14ac:dyDescent="0.3">
      <c r="A736" s="1" t="s">
        <v>723</v>
      </c>
      <c r="B736" s="6">
        <v>2131</v>
      </c>
      <c r="C736" s="1" t="s">
        <v>181</v>
      </c>
      <c r="D736" s="6">
        <f>INDEX($B$2:$B$3156,MATCH(C736,$A$2:$A$3156,0))</f>
        <v>6201</v>
      </c>
      <c r="E736" s="6">
        <f>IF(D736&gt;=100000,1,0)+IF(AND(D736&lt;100000,50000&lt;=D736),2,0)+IF(D736&lt;50000,3,0)</f>
        <v>3</v>
      </c>
      <c r="F736" s="1" t="str">
        <f>UPPER(C736)</f>
        <v>ASZÓD</v>
      </c>
      <c r="G736" s="1" t="s">
        <v>3247</v>
      </c>
      <c r="H736" s="4" t="str">
        <f>IF(E736=1,LEFT(G736,1),IF(E736=2,CONCATENATE(LEFT(G736,1),RIGHT(G736,1)),IF(E736=3,CONCATENATE(LEFT(G736,1),MID(G736,3,1),RIGHT(G736,1)))))</f>
        <v>AZD</v>
      </c>
      <c r="I736" s="4" t="str">
        <f>IF(A736=C736,"Igen","Nem")</f>
        <v>Nem</v>
      </c>
      <c r="J736" s="5" t="str">
        <f>IF(I736="Igen",COUNTIF(H$2:H$176,H736),"")</f>
        <v/>
      </c>
    </row>
    <row r="737" spans="1:10" x14ac:dyDescent="0.3">
      <c r="A737" s="1" t="s">
        <v>724</v>
      </c>
      <c r="B737" s="6">
        <v>1902</v>
      </c>
      <c r="C737" s="1" t="s">
        <v>16</v>
      </c>
      <c r="D737" s="6">
        <f>INDEX($B$2:$B$3156,MATCH(C737,$A$2:$A$3156,0))</f>
        <v>29176</v>
      </c>
      <c r="E737" s="6">
        <f>IF(D737&gt;=100000,1,0)+IF(AND(D737&lt;100000,50000&lt;=D737),2,0)+IF(D737&lt;50000,3,0)</f>
        <v>3</v>
      </c>
      <c r="F737" s="1" t="str">
        <f>UPPER(C737)</f>
        <v>GYÖNGYÖS</v>
      </c>
      <c r="G737" s="1" t="s">
        <v>3307</v>
      </c>
      <c r="H737" s="4" t="str">
        <f>IF(E737=1,LEFT(G737,1),IF(E737=2,CONCATENATE(LEFT(G737,1),RIGHT(G737,1)),IF(E737=3,CONCATENATE(LEFT(G737,1),MID(G737,3,1),RIGHT(G737,1)))))</f>
        <v>GOS</v>
      </c>
      <c r="I737" s="4" t="str">
        <f>IF(A737=C737,"Igen","Nem")</f>
        <v>Nem</v>
      </c>
      <c r="J737" s="5" t="str">
        <f>IF(I737="Igen",COUNTIF(H$2:H$176,H737),"")</f>
        <v/>
      </c>
    </row>
    <row r="738" spans="1:10" x14ac:dyDescent="0.3">
      <c r="A738" s="1" t="s">
        <v>725</v>
      </c>
      <c r="B738" s="6">
        <v>1026</v>
      </c>
      <c r="C738" s="1" t="s">
        <v>80</v>
      </c>
      <c r="D738" s="6">
        <f>INDEX($B$2:$B$3156,MATCH(C738,$A$2:$A$3156,0))</f>
        <v>7360</v>
      </c>
      <c r="E738" s="6">
        <f>IF(D738&gt;=100000,1,0)+IF(AND(D738&lt;100000,50000&lt;=D738),2,0)+IF(D738&lt;50000,3,0)</f>
        <v>3</v>
      </c>
      <c r="F738" s="1" t="str">
        <f>UPPER(C738)</f>
        <v>FÜZESABONY</v>
      </c>
      <c r="G738" s="1" t="s">
        <v>3334</v>
      </c>
      <c r="H738" s="4" t="str">
        <f>IF(E738=1,LEFT(G738,1),IF(E738=2,CONCATENATE(LEFT(G738,1),RIGHT(G738,1)),IF(E738=3,CONCATENATE(LEFT(G738,1),MID(G738,3,1),RIGHT(G738,1)))))</f>
        <v>FZY</v>
      </c>
      <c r="I738" s="4" t="str">
        <f>IF(A738=C738,"Igen","Nem")</f>
        <v>Nem</v>
      </c>
      <c r="J738" s="5" t="str">
        <f>IF(I738="Igen",COUNTIF(H$2:H$176,H738),"")</f>
        <v/>
      </c>
    </row>
    <row r="739" spans="1:10" x14ac:dyDescent="0.3">
      <c r="A739" s="1" t="s">
        <v>726</v>
      </c>
      <c r="B739" s="6">
        <v>11530</v>
      </c>
      <c r="C739" s="1" t="s">
        <v>143</v>
      </c>
      <c r="D739" s="6">
        <f>INDEX($B$2:$B$3156,MATCH(C739,$A$2:$A$3156,0))</f>
        <v>28144</v>
      </c>
      <c r="E739" s="6">
        <f>IF(D739&gt;=100000,1,0)+IF(AND(D739&lt;100000,50000&lt;=D739),2,0)+IF(D739&lt;50000,3,0)</f>
        <v>3</v>
      </c>
      <c r="F739" s="1" t="str">
        <f>UPPER(C739)</f>
        <v>ESZTERGOM</v>
      </c>
      <c r="G739" s="1" t="s">
        <v>3185</v>
      </c>
      <c r="H739" s="4" t="str">
        <f>IF(E739=1,LEFT(G739,1),IF(E739=2,CONCATENATE(LEFT(G739,1),RIGHT(G739,1)),IF(E739=3,CONCATENATE(LEFT(G739,1),MID(G739,3,1),RIGHT(G739,1)))))</f>
        <v>EZM</v>
      </c>
      <c r="I739" s="4" t="str">
        <f>IF(A739=C739,"Igen","Nem")</f>
        <v>Nem</v>
      </c>
      <c r="J739" s="5" t="str">
        <f>IF(I739="Igen",COUNTIF(H$2:H$176,H739),"")</f>
        <v/>
      </c>
    </row>
    <row r="740" spans="1:10" x14ac:dyDescent="0.3">
      <c r="A740" s="1" t="s">
        <v>727</v>
      </c>
      <c r="B740" s="6">
        <v>1060</v>
      </c>
      <c r="C740" s="1" t="s">
        <v>333</v>
      </c>
      <c r="D740" s="6">
        <f>INDEX($B$2:$B$3156,MATCH(C740,$A$2:$A$3156,0))</f>
        <v>11616</v>
      </c>
      <c r="E740" s="6">
        <f>IF(D740&gt;=100000,1,0)+IF(AND(D740&lt;100000,50000&lt;=D740),2,0)+IF(D740&lt;50000,3,0)</f>
        <v>3</v>
      </c>
      <c r="F740" s="1" t="str">
        <f>UPPER(C740)</f>
        <v>BÁTONYTERENYE</v>
      </c>
      <c r="G740" s="1" t="s">
        <v>3286</v>
      </c>
      <c r="H740" s="4" t="str">
        <f>IF(E740=1,LEFT(G740,1),IF(E740=2,CONCATENATE(LEFT(G740,1),RIGHT(G740,1)),IF(E740=3,CONCATENATE(LEFT(G740,1),MID(G740,3,1),RIGHT(G740,1)))))</f>
        <v>BTE</v>
      </c>
      <c r="I740" s="4" t="str">
        <f>IF(A740=C740,"Igen","Nem")</f>
        <v>Nem</v>
      </c>
      <c r="J740" s="5" t="str">
        <f>IF(I740="Igen",COUNTIF(H$2:H$176,H740),"")</f>
        <v/>
      </c>
    </row>
    <row r="741" spans="1:10" x14ac:dyDescent="0.3">
      <c r="A741" s="1" t="s">
        <v>728</v>
      </c>
      <c r="B741" s="6">
        <v>260</v>
      </c>
      <c r="C741" s="1" t="s">
        <v>38</v>
      </c>
      <c r="D741" s="6">
        <f>INDEX($B$2:$B$3156,MATCH(C741,$A$2:$A$3156,0))</f>
        <v>78407</v>
      </c>
      <c r="E741" s="6">
        <f>IF(D741&gt;=100000,1,0)+IF(AND(D741&lt;100000,50000&lt;=D741),2,0)+IF(D741&lt;50000,3,0)</f>
        <v>2</v>
      </c>
      <c r="F741" s="1" t="str">
        <f>UPPER(C741)</f>
        <v>SZOMBATHELY</v>
      </c>
      <c r="G741" s="1" t="s">
        <v>3166</v>
      </c>
      <c r="H741" s="4" t="str">
        <f>IF(E741=1,LEFT(G741,1),IF(E741=2,CONCATENATE(LEFT(G741,1),RIGHT(G741,1)),IF(E741=3,CONCATENATE(LEFT(G741,1),MID(G741,3,1),RIGHT(G741,1)))))</f>
        <v>SY</v>
      </c>
      <c r="I741" s="4" t="str">
        <f>IF(A741=C741,"Igen","Nem")</f>
        <v>Nem</v>
      </c>
      <c r="J741" s="5" t="str">
        <f>IF(I741="Igen",COUNTIF(H$2:H$176,H741),"")</f>
        <v/>
      </c>
    </row>
    <row r="742" spans="1:10" x14ac:dyDescent="0.3">
      <c r="A742" s="1" t="s">
        <v>729</v>
      </c>
      <c r="B742" s="6">
        <v>112</v>
      </c>
      <c r="C742" s="1" t="s">
        <v>214</v>
      </c>
      <c r="D742" s="6">
        <f>INDEX($B$2:$B$3156,MATCH(C742,$A$2:$A$3156,0))</f>
        <v>11179</v>
      </c>
      <c r="E742" s="6">
        <f>IF(D742&gt;=100000,1,0)+IF(AND(D742&lt;100000,50000&lt;=D742),2,0)+IF(D742&lt;50000,3,0)</f>
        <v>3</v>
      </c>
      <c r="F742" s="1" t="str">
        <f>UPPER(C742)</f>
        <v>KÖRMEND</v>
      </c>
      <c r="G742" s="1" t="s">
        <v>3309</v>
      </c>
      <c r="H742" s="4" t="str">
        <f>IF(E742=1,LEFT(G742,1),IF(E742=2,CONCATENATE(LEFT(G742,1),RIGHT(G742,1)),IF(E742=3,CONCATENATE(LEFT(G742,1),MID(G742,3,1),RIGHT(G742,1)))))</f>
        <v>KRD</v>
      </c>
      <c r="I742" s="4" t="str">
        <f>IF(A742=C742,"Igen","Nem")</f>
        <v>Nem</v>
      </c>
      <c r="J742" s="5" t="str">
        <f>IF(I742="Igen",COUNTIF(H$2:H$176,H742),"")</f>
        <v/>
      </c>
    </row>
    <row r="743" spans="1:10" x14ac:dyDescent="0.3">
      <c r="A743" s="1" t="s">
        <v>730</v>
      </c>
      <c r="B743" s="6">
        <v>84</v>
      </c>
      <c r="C743" s="1" t="s">
        <v>341</v>
      </c>
      <c r="D743" s="6">
        <f>INDEX($B$2:$B$3156,MATCH(C743,$A$2:$A$3156,0))</f>
        <v>6172</v>
      </c>
      <c r="E743" s="6">
        <f>IF(D743&gt;=100000,1,0)+IF(AND(D743&lt;100000,50000&lt;=D743),2,0)+IF(D743&lt;50000,3,0)</f>
        <v>3</v>
      </c>
      <c r="F743" s="1" t="str">
        <f>UPPER(C743)</f>
        <v>ZALASZENTGRÓT</v>
      </c>
      <c r="G743" s="1" t="s">
        <v>3251</v>
      </c>
      <c r="H743" s="4" t="str">
        <f>IF(E743=1,LEFT(G743,1),IF(E743=2,CONCATENATE(LEFT(G743,1),RIGHT(G743,1)),IF(E743=3,CONCATENATE(LEFT(G743,1),MID(G743,3,1),RIGHT(G743,1)))))</f>
        <v>ZLT</v>
      </c>
      <c r="I743" s="4" t="str">
        <f>IF(A743=C743,"Igen","Nem")</f>
        <v>Nem</v>
      </c>
      <c r="J743" s="5" t="str">
        <f>IF(I743="Igen",COUNTIF(H$2:H$176,H743),"")</f>
        <v/>
      </c>
    </row>
    <row r="744" spans="1:10" x14ac:dyDescent="0.3">
      <c r="A744" s="1" t="s">
        <v>731</v>
      </c>
      <c r="B744" s="6">
        <v>1922</v>
      </c>
      <c r="C744" s="1" t="s">
        <v>188</v>
      </c>
      <c r="D744" s="6">
        <f>INDEX($B$2:$B$3156,MATCH(C744,$A$2:$A$3156,0))</f>
        <v>18019</v>
      </c>
      <c r="E744" s="6">
        <f>IF(D744&gt;=100000,1,0)+IF(AND(D744&lt;100000,50000&lt;=D744),2,0)+IF(D744&lt;50000,3,0)</f>
        <v>3</v>
      </c>
      <c r="F744" s="1" t="str">
        <f>UPPER(C744)</f>
        <v>DOMBÓVÁR</v>
      </c>
      <c r="G744" s="1" t="s">
        <v>3275</v>
      </c>
      <c r="H744" s="4" t="str">
        <f>IF(E744=1,LEFT(G744,1),IF(E744=2,CONCATENATE(LEFT(G744,1),RIGHT(G744,1)),IF(E744=3,CONCATENATE(LEFT(G744,1),MID(G744,3,1),RIGHT(G744,1)))))</f>
        <v>DMR</v>
      </c>
      <c r="I744" s="4" t="str">
        <f>IF(A744=C744,"Igen","Nem")</f>
        <v>Nem</v>
      </c>
      <c r="J744" s="5" t="str">
        <f>IF(I744="Igen",COUNTIF(H$2:H$176,H744),"")</f>
        <v/>
      </c>
    </row>
    <row r="745" spans="1:10" x14ac:dyDescent="0.3">
      <c r="A745" s="1" t="s">
        <v>732</v>
      </c>
      <c r="B745" s="6">
        <v>243</v>
      </c>
      <c r="C745" s="1" t="s">
        <v>47</v>
      </c>
      <c r="D745" s="6">
        <f>INDEX($B$2:$B$3156,MATCH(C745,$A$2:$A$3156,0))</f>
        <v>30492</v>
      </c>
      <c r="E745" s="6">
        <f>IF(D745&gt;=100000,1,0)+IF(AND(D745&lt;100000,50000&lt;=D745),2,0)+IF(D745&lt;50000,3,0)</f>
        <v>3</v>
      </c>
      <c r="F745" s="1" t="str">
        <f>UPPER(C745)</f>
        <v>PÁPA</v>
      </c>
      <c r="G745" s="1" t="s">
        <v>3255</v>
      </c>
      <c r="H745" s="4" t="str">
        <f>IF(E745=1,LEFT(G745,1),IF(E745=2,CONCATENATE(LEFT(G745,1),RIGHT(G745,1)),IF(E745=3,CONCATENATE(LEFT(G745,1),MID(G745,3,1),RIGHT(G745,1)))))</f>
        <v>PPA</v>
      </c>
      <c r="I745" s="4" t="str">
        <f>IF(A745=C745,"Igen","Nem")</f>
        <v>Nem</v>
      </c>
      <c r="J745" s="5" t="str">
        <f>IF(I745="Igen",COUNTIF(H$2:H$176,H745),"")</f>
        <v/>
      </c>
    </row>
    <row r="746" spans="1:10" x14ac:dyDescent="0.3">
      <c r="A746" s="1" t="s">
        <v>733</v>
      </c>
      <c r="B746" s="6">
        <v>2175</v>
      </c>
      <c r="C746" s="1" t="s">
        <v>65</v>
      </c>
      <c r="D746" s="6">
        <f>INDEX($B$2:$B$3156,MATCH(C746,$A$2:$A$3156,0))</f>
        <v>15863</v>
      </c>
      <c r="E746" s="6">
        <f>IF(D746&gt;=100000,1,0)+IF(AND(D746&lt;100000,50000&lt;=D746),2,0)+IF(D746&lt;50000,3,0)</f>
        <v>3</v>
      </c>
      <c r="F746" s="1" t="str">
        <f>UPPER(C746)</f>
        <v>KISVÁRDA</v>
      </c>
      <c r="G746" s="1" t="s">
        <v>3258</v>
      </c>
      <c r="H746" s="4" t="str">
        <f>IF(E746=1,LEFT(G746,1),IF(E746=2,CONCATENATE(LEFT(G746,1),RIGHT(G746,1)),IF(E746=3,CONCATENATE(LEFT(G746,1),MID(G746,3,1),RIGHT(G746,1)))))</f>
        <v>KSA</v>
      </c>
      <c r="I746" s="4" t="str">
        <f>IF(A746=C746,"Igen","Nem")</f>
        <v>Nem</v>
      </c>
      <c r="J746" s="5" t="str">
        <f>IF(I746="Igen",COUNTIF(H$2:H$176,H746),"")</f>
        <v/>
      </c>
    </row>
    <row r="747" spans="1:10" x14ac:dyDescent="0.3">
      <c r="A747" s="1" t="s">
        <v>734</v>
      </c>
      <c r="B747" s="6">
        <v>1142</v>
      </c>
      <c r="C747" s="1" t="s">
        <v>143</v>
      </c>
      <c r="D747" s="6">
        <f>INDEX($B$2:$B$3156,MATCH(C747,$A$2:$A$3156,0))</f>
        <v>28144</v>
      </c>
      <c r="E747" s="6">
        <f>IF(D747&gt;=100000,1,0)+IF(AND(D747&lt;100000,50000&lt;=D747),2,0)+IF(D747&lt;50000,3,0)</f>
        <v>3</v>
      </c>
      <c r="F747" s="1" t="str">
        <f>UPPER(C747)</f>
        <v>ESZTERGOM</v>
      </c>
      <c r="G747" s="1" t="s">
        <v>3185</v>
      </c>
      <c r="H747" s="4" t="str">
        <f>IF(E747=1,LEFT(G747,1),IF(E747=2,CONCATENATE(LEFT(G747,1),RIGHT(G747,1)),IF(E747=3,CONCATENATE(LEFT(G747,1),MID(G747,3,1),RIGHT(G747,1)))))</f>
        <v>EZM</v>
      </c>
      <c r="I747" s="4" t="str">
        <f>IF(A747=C747,"Igen","Nem")</f>
        <v>Nem</v>
      </c>
      <c r="J747" s="5" t="str">
        <f>IF(I747="Igen",COUNTIF(H$2:H$176,H747),"")</f>
        <v/>
      </c>
    </row>
    <row r="748" spans="1:10" x14ac:dyDescent="0.3">
      <c r="A748" s="1" t="s">
        <v>735</v>
      </c>
      <c r="B748" s="6">
        <v>5764</v>
      </c>
      <c r="C748" s="1" t="s">
        <v>148</v>
      </c>
      <c r="D748" s="6">
        <f>INDEX($B$2:$B$3156,MATCH(C748,$A$2:$A$3156,0))</f>
        <v>10605</v>
      </c>
      <c r="E748" s="6">
        <f>IF(D748&gt;=100000,1,0)+IF(AND(D748&lt;100000,50000&lt;=D748),2,0)+IF(D748&lt;50000,3,0)</f>
        <v>3</v>
      </c>
      <c r="F748" s="1" t="str">
        <f>UPPER(C748)</f>
        <v>RÁCKEVE</v>
      </c>
      <c r="G748" s="1" t="s">
        <v>3270</v>
      </c>
      <c r="H748" s="4" t="str">
        <f>IF(E748=1,LEFT(G748,1),IF(E748=2,CONCATENATE(LEFT(G748,1),RIGHT(G748,1)),IF(E748=3,CONCATENATE(LEFT(G748,1),MID(G748,3,1),RIGHT(G748,1)))))</f>
        <v>RCE</v>
      </c>
      <c r="I748" s="4" t="str">
        <f>IF(A748=C748,"Igen","Nem")</f>
        <v>Nem</v>
      </c>
      <c r="J748" s="5" t="str">
        <f>IF(I748="Igen",COUNTIF(H$2:H$176,H748),"")</f>
        <v/>
      </c>
    </row>
    <row r="749" spans="1:10" x14ac:dyDescent="0.3">
      <c r="A749" s="1" t="s">
        <v>736</v>
      </c>
      <c r="B749" s="6">
        <v>744</v>
      </c>
      <c r="C749" s="1" t="s">
        <v>40</v>
      </c>
      <c r="D749" s="6">
        <f>INDEX($B$2:$B$3156,MATCH(C749,$A$2:$A$3156,0))</f>
        <v>10105</v>
      </c>
      <c r="E749" s="6">
        <f>IF(D749&gt;=100000,1,0)+IF(AND(D749&lt;100000,50000&lt;=D749),2,0)+IF(D749&lt;50000,3,0)</f>
        <v>3</v>
      </c>
      <c r="F749" s="1" t="str">
        <f>UPPER(C749)</f>
        <v>CSORNA</v>
      </c>
      <c r="G749" s="1" t="s">
        <v>3167</v>
      </c>
      <c r="H749" s="4" t="str">
        <f>IF(E749=1,LEFT(G749,1),IF(E749=2,CONCATENATE(LEFT(G749,1),RIGHT(G749,1)),IF(E749=3,CONCATENATE(LEFT(G749,1),MID(G749,3,1),RIGHT(G749,1)))))</f>
        <v>COA</v>
      </c>
      <c r="I749" s="4" t="str">
        <f>IF(A749=C749,"Igen","Nem")</f>
        <v>Nem</v>
      </c>
      <c r="J749" s="5" t="str">
        <f>IF(I749="Igen",COUNTIF(H$2:H$176,H749),"")</f>
        <v/>
      </c>
    </row>
    <row r="750" spans="1:10" x14ac:dyDescent="0.3">
      <c r="A750" s="1" t="s">
        <v>737</v>
      </c>
      <c r="B750" s="6">
        <v>235</v>
      </c>
      <c r="C750" s="1" t="s">
        <v>110</v>
      </c>
      <c r="D750" s="6">
        <f>INDEX($B$2:$B$3156,MATCH(C750,$A$2:$A$3156,0))</f>
        <v>12800</v>
      </c>
      <c r="E750" s="6">
        <f>IF(D750&gt;=100000,1,0)+IF(AND(D750&lt;100000,50000&lt;=D750),2,0)+IF(D750&lt;50000,3,0)</f>
        <v>3</v>
      </c>
      <c r="F750" s="1" t="str">
        <f>UPPER(C750)</f>
        <v>BALATONFÜRED</v>
      </c>
      <c r="G750" s="1" t="s">
        <v>3335</v>
      </c>
      <c r="H750" s="4" t="str">
        <f>IF(E750=1,LEFT(G750,1),IF(E750=2,CONCATENATE(LEFT(G750,1),RIGHT(G750,1)),IF(E750=3,CONCATENATE(LEFT(G750,1),MID(G750,3,1),RIGHT(G750,1)))))</f>
        <v>BLD</v>
      </c>
      <c r="I750" s="4" t="str">
        <f>IF(A750=C750,"Igen","Nem")</f>
        <v>Nem</v>
      </c>
      <c r="J750" s="5" t="str">
        <f>IF(I750="Igen",COUNTIF(H$2:H$176,H750),"")</f>
        <v/>
      </c>
    </row>
    <row r="751" spans="1:10" x14ac:dyDescent="0.3">
      <c r="A751" s="1" t="s">
        <v>738</v>
      </c>
      <c r="B751" s="6">
        <v>85</v>
      </c>
      <c r="C751" s="1" t="s">
        <v>214</v>
      </c>
      <c r="D751" s="6">
        <f>INDEX($B$2:$B$3156,MATCH(C751,$A$2:$A$3156,0))</f>
        <v>11179</v>
      </c>
      <c r="E751" s="6">
        <f>IF(D751&gt;=100000,1,0)+IF(AND(D751&lt;100000,50000&lt;=D751),2,0)+IF(D751&lt;50000,3,0)</f>
        <v>3</v>
      </c>
      <c r="F751" s="1" t="str">
        <f>UPPER(C751)</f>
        <v>KÖRMEND</v>
      </c>
      <c r="G751" s="1" t="s">
        <v>3309</v>
      </c>
      <c r="H751" s="4" t="str">
        <f>IF(E751=1,LEFT(G751,1),IF(E751=2,CONCATENATE(LEFT(G751,1),RIGHT(G751,1)),IF(E751=3,CONCATENATE(LEFT(G751,1),MID(G751,3,1),RIGHT(G751,1)))))</f>
        <v>KRD</v>
      </c>
      <c r="I751" s="4" t="str">
        <f>IF(A751=C751,"Igen","Nem")</f>
        <v>Nem</v>
      </c>
      <c r="J751" s="5" t="str">
        <f>IF(I751="Igen",COUNTIF(H$2:H$176,H751),"")</f>
        <v/>
      </c>
    </row>
    <row r="752" spans="1:10" x14ac:dyDescent="0.3">
      <c r="A752" s="1" t="s">
        <v>739</v>
      </c>
      <c r="B752" s="6">
        <v>48</v>
      </c>
      <c r="C752" s="1" t="s">
        <v>341</v>
      </c>
      <c r="D752" s="6">
        <f>INDEX($B$2:$B$3156,MATCH(C752,$A$2:$A$3156,0))</f>
        <v>6172</v>
      </c>
      <c r="E752" s="6">
        <f>IF(D752&gt;=100000,1,0)+IF(AND(D752&lt;100000,50000&lt;=D752),2,0)+IF(D752&lt;50000,3,0)</f>
        <v>3</v>
      </c>
      <c r="F752" s="1" t="str">
        <f>UPPER(C752)</f>
        <v>ZALASZENTGRÓT</v>
      </c>
      <c r="G752" s="1" t="s">
        <v>3251</v>
      </c>
      <c r="H752" s="4" t="str">
        <f>IF(E752=1,LEFT(G752,1),IF(E752=2,CONCATENATE(LEFT(G752,1),RIGHT(G752,1)),IF(E752=3,CONCATENATE(LEFT(G752,1),MID(G752,3,1),RIGHT(G752,1)))))</f>
        <v>ZLT</v>
      </c>
      <c r="I752" s="4" t="str">
        <f>IF(A752=C752,"Igen","Nem")</f>
        <v>Nem</v>
      </c>
      <c r="J752" s="5" t="str">
        <f>IF(I752="Igen",COUNTIF(H$2:H$176,H752),"")</f>
        <v/>
      </c>
    </row>
    <row r="753" spans="1:10" x14ac:dyDescent="0.3">
      <c r="A753" s="1" t="s">
        <v>740</v>
      </c>
      <c r="B753" s="6">
        <v>271</v>
      </c>
      <c r="C753" s="1" t="s">
        <v>61</v>
      </c>
      <c r="D753" s="6">
        <f>INDEX($B$2:$B$3156,MATCH(C753,$A$2:$A$3156,0))</f>
        <v>6478</v>
      </c>
      <c r="E753" s="6">
        <f>IF(D753&gt;=100000,1,0)+IF(AND(D753&lt;100000,50000&lt;=D753),2,0)+IF(D753&lt;50000,3,0)</f>
        <v>3</v>
      </c>
      <c r="F753" s="1" t="str">
        <f>UPPER(C753)</f>
        <v>PUTNOK</v>
      </c>
      <c r="G753" s="1" t="s">
        <v>3171</v>
      </c>
      <c r="H753" s="4" t="str">
        <f>IF(E753=1,LEFT(G753,1),IF(E753=2,CONCATENATE(LEFT(G753,1),RIGHT(G753,1)),IF(E753=3,CONCATENATE(LEFT(G753,1),MID(G753,3,1),RIGHT(G753,1)))))</f>
        <v>PTK</v>
      </c>
      <c r="I753" s="4" t="str">
        <f>IF(A753=C753,"Igen","Nem")</f>
        <v>Nem</v>
      </c>
      <c r="J753" s="5" t="str">
        <f>IF(I753="Igen",COUNTIF(H$2:H$176,H753),"")</f>
        <v/>
      </c>
    </row>
    <row r="754" spans="1:10" x14ac:dyDescent="0.3">
      <c r="A754" s="1" t="s">
        <v>741</v>
      </c>
      <c r="B754" s="6">
        <v>285</v>
      </c>
      <c r="C754" s="1" t="s">
        <v>339</v>
      </c>
      <c r="D754" s="6">
        <f>INDEX($B$2:$B$3156,MATCH(C754,$A$2:$A$3156,0))</f>
        <v>15280</v>
      </c>
      <c r="E754" s="6">
        <f>IF(D754&gt;=100000,1,0)+IF(AND(D754&lt;100000,50000&lt;=D754),2,0)+IF(D754&lt;50000,3,0)</f>
        <v>3</v>
      </c>
      <c r="F754" s="1" t="str">
        <f>UPPER(C754)</f>
        <v>KALOCSA</v>
      </c>
      <c r="G754" s="1" t="s">
        <v>3199</v>
      </c>
      <c r="H754" s="4" t="str">
        <f>IF(E754=1,LEFT(G754,1),IF(E754=2,CONCATENATE(LEFT(G754,1),RIGHT(G754,1)),IF(E754=3,CONCATENATE(LEFT(G754,1),MID(G754,3,1),RIGHT(G754,1)))))</f>
        <v>KLA</v>
      </c>
      <c r="I754" s="4" t="str">
        <f>IF(A754=C754,"Igen","Nem")</f>
        <v>Nem</v>
      </c>
      <c r="J754" s="5" t="str">
        <f>IF(I754="Igen",COUNTIF(H$2:H$176,H754),"")</f>
        <v/>
      </c>
    </row>
    <row r="755" spans="1:10" x14ac:dyDescent="0.3">
      <c r="A755" s="1" t="s">
        <v>742</v>
      </c>
      <c r="B755" s="6">
        <v>164</v>
      </c>
      <c r="C755" s="1" t="s">
        <v>122</v>
      </c>
      <c r="D755" s="6">
        <f>INDEX($B$2:$B$3156,MATCH(C755,$A$2:$A$3156,0))</f>
        <v>8912</v>
      </c>
      <c r="E755" s="6">
        <f>IF(D755&gt;=100000,1,0)+IF(AND(D755&lt;100000,50000&lt;=D755),2,0)+IF(D755&lt;50000,3,0)</f>
        <v>3</v>
      </c>
      <c r="F755" s="1" t="str">
        <f>UPPER(C755)</f>
        <v>SIKLÓS</v>
      </c>
      <c r="G755" s="1" t="s">
        <v>3243</v>
      </c>
      <c r="H755" s="4" t="str">
        <f>IF(E755=1,LEFT(G755,1),IF(E755=2,CONCATENATE(LEFT(G755,1),RIGHT(G755,1)),IF(E755=3,CONCATENATE(LEFT(G755,1),MID(G755,3,1),RIGHT(G755,1)))))</f>
        <v>SKS</v>
      </c>
      <c r="I755" s="4" t="str">
        <f>IF(A755=C755,"Igen","Nem")</f>
        <v>Nem</v>
      </c>
      <c r="J755" s="5" t="str">
        <f>IF(I755="Igen",COUNTIF(H$2:H$176,H755),"")</f>
        <v/>
      </c>
    </row>
    <row r="756" spans="1:10" x14ac:dyDescent="0.3">
      <c r="A756" s="1" t="s">
        <v>743</v>
      </c>
      <c r="B756" s="6">
        <v>189</v>
      </c>
      <c r="C756" s="1" t="s">
        <v>122</v>
      </c>
      <c r="D756" s="6">
        <f>INDEX($B$2:$B$3156,MATCH(C756,$A$2:$A$3156,0))</f>
        <v>8912</v>
      </c>
      <c r="E756" s="6">
        <f>IF(D756&gt;=100000,1,0)+IF(AND(D756&lt;100000,50000&lt;=D756),2,0)+IF(D756&lt;50000,3,0)</f>
        <v>3</v>
      </c>
      <c r="F756" s="1" t="str">
        <f>UPPER(C756)</f>
        <v>SIKLÓS</v>
      </c>
      <c r="G756" s="1" t="s">
        <v>3243</v>
      </c>
      <c r="H756" s="4" t="str">
        <f>IF(E756=1,LEFT(G756,1),IF(E756=2,CONCATENATE(LEFT(G756,1),RIGHT(G756,1)),IF(E756=3,CONCATENATE(LEFT(G756,1),MID(G756,3,1),RIGHT(G756,1)))))</f>
        <v>SKS</v>
      </c>
      <c r="I756" s="4" t="str">
        <f>IF(A756=C756,"Igen","Nem")</f>
        <v>Nem</v>
      </c>
      <c r="J756" s="5" t="str">
        <f>IF(I756="Igen",COUNTIF(H$2:H$176,H756),"")</f>
        <v/>
      </c>
    </row>
    <row r="757" spans="1:10" x14ac:dyDescent="0.3">
      <c r="A757" s="1" t="s">
        <v>744</v>
      </c>
      <c r="B757" s="6">
        <v>491</v>
      </c>
      <c r="C757" s="1" t="s">
        <v>53</v>
      </c>
      <c r="D757" s="6">
        <f>INDEX($B$2:$B$3156,MATCH(C757,$A$2:$A$3156,0))</f>
        <v>2448</v>
      </c>
      <c r="E757" s="6">
        <f>IF(D757&gt;=100000,1,0)+IF(AND(D757&lt;100000,50000&lt;=D757),2,0)+IF(D757&lt;50000,3,0)</f>
        <v>3</v>
      </c>
      <c r="F757" s="1" t="str">
        <f>UPPER(C757)</f>
        <v>SELLYE</v>
      </c>
      <c r="G757" s="1" t="s">
        <v>3169</v>
      </c>
      <c r="H757" s="4" t="str">
        <f>IF(E757=1,LEFT(G757,1),IF(E757=2,CONCATENATE(LEFT(G757,1),RIGHT(G757,1)),IF(E757=3,CONCATENATE(LEFT(G757,1),MID(G757,3,1),RIGHT(G757,1)))))</f>
        <v>SLE</v>
      </c>
      <c r="I757" s="4" t="str">
        <f>IF(A757=C757,"Igen","Nem")</f>
        <v>Nem</v>
      </c>
      <c r="J757" s="5" t="str">
        <f>IF(I757="Igen",COUNTIF(H$2:H$176,H757),"")</f>
        <v/>
      </c>
    </row>
    <row r="758" spans="1:10" x14ac:dyDescent="0.3">
      <c r="A758" s="1" t="s">
        <v>745</v>
      </c>
      <c r="B758" s="6">
        <v>166</v>
      </c>
      <c r="C758" s="1" t="s">
        <v>193</v>
      </c>
      <c r="D758" s="6">
        <f>INDEX($B$2:$B$3156,MATCH(C758,$A$2:$A$3156,0))</f>
        <v>10293</v>
      </c>
      <c r="E758" s="6">
        <f>IF(D758&gt;=100000,1,0)+IF(AND(D758&lt;100000,50000&lt;=D758),2,0)+IF(D758&lt;50000,3,0)</f>
        <v>3</v>
      </c>
      <c r="F758" s="1" t="str">
        <f>UPPER(C758)</f>
        <v>BARCS</v>
      </c>
      <c r="G758" s="1" t="s">
        <v>3189</v>
      </c>
      <c r="H758" s="4" t="str">
        <f>IF(E758=1,LEFT(G758,1),IF(E758=2,CONCATENATE(LEFT(G758,1),RIGHT(G758,1)),IF(E758=3,CONCATENATE(LEFT(G758,1),MID(G758,3,1),RIGHT(G758,1)))))</f>
        <v>BRS</v>
      </c>
      <c r="I758" s="4" t="str">
        <f>IF(A758=C758,"Igen","Nem")</f>
        <v>Nem</v>
      </c>
      <c r="J758" s="5" t="str">
        <f>IF(I758="Igen",COUNTIF(H$2:H$176,H758),"")</f>
        <v/>
      </c>
    </row>
    <row r="759" spans="1:10" x14ac:dyDescent="0.3">
      <c r="A759" s="1" t="s">
        <v>746</v>
      </c>
      <c r="B759" s="6">
        <v>171</v>
      </c>
      <c r="C759" s="1" t="s">
        <v>53</v>
      </c>
      <c r="D759" s="6">
        <f>INDEX($B$2:$B$3156,MATCH(C759,$A$2:$A$3156,0))</f>
        <v>2448</v>
      </c>
      <c r="E759" s="6">
        <f>IF(D759&gt;=100000,1,0)+IF(AND(D759&lt;100000,50000&lt;=D759),2,0)+IF(D759&lt;50000,3,0)</f>
        <v>3</v>
      </c>
      <c r="F759" s="1" t="str">
        <f>UPPER(C759)</f>
        <v>SELLYE</v>
      </c>
      <c r="G759" s="1" t="s">
        <v>3169</v>
      </c>
      <c r="H759" s="4" t="str">
        <f>IF(E759=1,LEFT(G759,1),IF(E759=2,CONCATENATE(LEFT(G759,1),RIGHT(G759,1)),IF(E759=3,CONCATENATE(LEFT(G759,1),MID(G759,3,1),RIGHT(G759,1)))))</f>
        <v>SLE</v>
      </c>
      <c r="I759" s="4" t="str">
        <f>IF(A759=C759,"Igen","Nem")</f>
        <v>Nem</v>
      </c>
      <c r="J759" s="5" t="str">
        <f>IF(I759="Igen",COUNTIF(H$2:H$176,H759),"")</f>
        <v/>
      </c>
    </row>
    <row r="760" spans="1:10" x14ac:dyDescent="0.3">
      <c r="A760" s="1" t="s">
        <v>747</v>
      </c>
      <c r="B760" s="6">
        <v>121</v>
      </c>
      <c r="C760" s="1" t="s">
        <v>53</v>
      </c>
      <c r="D760" s="6">
        <f>INDEX($B$2:$B$3156,MATCH(C760,$A$2:$A$3156,0))</f>
        <v>2448</v>
      </c>
      <c r="E760" s="6">
        <f>IF(D760&gt;=100000,1,0)+IF(AND(D760&lt;100000,50000&lt;=D760),2,0)+IF(D760&lt;50000,3,0)</f>
        <v>3</v>
      </c>
      <c r="F760" s="1" t="str">
        <f>UPPER(C760)</f>
        <v>SELLYE</v>
      </c>
      <c r="G760" s="1" t="s">
        <v>3169</v>
      </c>
      <c r="H760" s="4" t="str">
        <f>IF(E760=1,LEFT(G760,1),IF(E760=2,CONCATENATE(LEFT(G760,1),RIGHT(G760,1)),IF(E760=3,CONCATENATE(LEFT(G760,1),MID(G760,3,1),RIGHT(G760,1)))))</f>
        <v>SLE</v>
      </c>
      <c r="I760" s="4" t="str">
        <f>IF(A760=C760,"Igen","Nem")</f>
        <v>Nem</v>
      </c>
      <c r="J760" s="5" t="str">
        <f>IF(I760="Igen",COUNTIF(H$2:H$176,H760),"")</f>
        <v/>
      </c>
    </row>
    <row r="761" spans="1:10" x14ac:dyDescent="0.3">
      <c r="A761" s="1" t="s">
        <v>748</v>
      </c>
      <c r="B761" s="6">
        <v>256</v>
      </c>
      <c r="C761" s="1" t="s">
        <v>122</v>
      </c>
      <c r="D761" s="6">
        <f>INDEX($B$2:$B$3156,MATCH(C761,$A$2:$A$3156,0))</f>
        <v>8912</v>
      </c>
      <c r="E761" s="6">
        <f>IF(D761&gt;=100000,1,0)+IF(AND(D761&lt;100000,50000&lt;=D761),2,0)+IF(D761&lt;50000,3,0)</f>
        <v>3</v>
      </c>
      <c r="F761" s="1" t="str">
        <f>UPPER(C761)</f>
        <v>SIKLÓS</v>
      </c>
      <c r="G761" s="1" t="s">
        <v>3243</v>
      </c>
      <c r="H761" s="4" t="str">
        <f>IF(E761=1,LEFT(G761,1),IF(E761=2,CONCATENATE(LEFT(G761,1),RIGHT(G761,1)),IF(E761=3,CONCATENATE(LEFT(G761,1),MID(G761,3,1),RIGHT(G761,1)))))</f>
        <v>SKS</v>
      </c>
      <c r="I761" s="4" t="str">
        <f>IF(A761=C761,"Igen","Nem")</f>
        <v>Nem</v>
      </c>
      <c r="J761" s="5" t="str">
        <f>IF(I761="Igen",COUNTIF(H$2:H$176,H761),"")</f>
        <v/>
      </c>
    </row>
    <row r="762" spans="1:10" x14ac:dyDescent="0.3">
      <c r="A762" s="1" t="s">
        <v>749</v>
      </c>
      <c r="B762" s="6">
        <v>57</v>
      </c>
      <c r="C762" s="1" t="s">
        <v>122</v>
      </c>
      <c r="D762" s="6">
        <f>INDEX($B$2:$B$3156,MATCH(C762,$A$2:$A$3156,0))</f>
        <v>8912</v>
      </c>
      <c r="E762" s="6">
        <f>IF(D762&gt;=100000,1,0)+IF(AND(D762&lt;100000,50000&lt;=D762),2,0)+IF(D762&lt;50000,3,0)</f>
        <v>3</v>
      </c>
      <c r="F762" s="1" t="str">
        <f>UPPER(C762)</f>
        <v>SIKLÓS</v>
      </c>
      <c r="G762" s="1" t="s">
        <v>3243</v>
      </c>
      <c r="H762" s="4" t="str">
        <f>IF(E762=1,LEFT(G762,1),IF(E762=2,CONCATENATE(LEFT(G762,1),RIGHT(G762,1)),IF(E762=3,CONCATENATE(LEFT(G762,1),MID(G762,3,1),RIGHT(G762,1)))))</f>
        <v>SKS</v>
      </c>
      <c r="I762" s="4" t="str">
        <f>IF(A762=C762,"Igen","Nem")</f>
        <v>Nem</v>
      </c>
      <c r="J762" s="5" t="str">
        <f>IF(I762="Igen",COUNTIF(H$2:H$176,H762),"")</f>
        <v/>
      </c>
    </row>
    <row r="763" spans="1:10" x14ac:dyDescent="0.3">
      <c r="A763" s="1" t="s">
        <v>750</v>
      </c>
      <c r="B763" s="6">
        <v>697</v>
      </c>
      <c r="C763" s="1" t="s">
        <v>122</v>
      </c>
      <c r="D763" s="6">
        <f>INDEX($B$2:$B$3156,MATCH(C763,$A$2:$A$3156,0))</f>
        <v>8912</v>
      </c>
      <c r="E763" s="6">
        <f>IF(D763&gt;=100000,1,0)+IF(AND(D763&lt;100000,50000&lt;=D763),2,0)+IF(D763&lt;50000,3,0)</f>
        <v>3</v>
      </c>
      <c r="F763" s="1" t="str">
        <f>UPPER(C763)</f>
        <v>SIKLÓS</v>
      </c>
      <c r="G763" s="1" t="s">
        <v>3243</v>
      </c>
      <c r="H763" s="4" t="str">
        <f>IF(E763=1,LEFT(G763,1),IF(E763=2,CONCATENATE(LEFT(G763,1),RIGHT(G763,1)),IF(E763=3,CONCATENATE(LEFT(G763,1),MID(G763,3,1),RIGHT(G763,1)))))</f>
        <v>SKS</v>
      </c>
      <c r="I763" s="4" t="str">
        <f>IF(A763=C763,"Igen","Nem")</f>
        <v>Nem</v>
      </c>
      <c r="J763" s="5" t="str">
        <f>IF(I763="Igen",COUNTIF(H$2:H$176,H763),"")</f>
        <v/>
      </c>
    </row>
    <row r="764" spans="1:10" x14ac:dyDescent="0.3">
      <c r="A764" s="1" t="s">
        <v>751</v>
      </c>
      <c r="B764" s="6">
        <v>168</v>
      </c>
      <c r="C764" s="1" t="s">
        <v>122</v>
      </c>
      <c r="D764" s="6">
        <f>INDEX($B$2:$B$3156,MATCH(C764,$A$2:$A$3156,0))</f>
        <v>8912</v>
      </c>
      <c r="E764" s="6">
        <f>IF(D764&gt;=100000,1,0)+IF(AND(D764&lt;100000,50000&lt;=D764),2,0)+IF(D764&lt;50000,3,0)</f>
        <v>3</v>
      </c>
      <c r="F764" s="1" t="str">
        <f>UPPER(C764)</f>
        <v>SIKLÓS</v>
      </c>
      <c r="G764" s="1" t="s">
        <v>3243</v>
      </c>
      <c r="H764" s="4" t="str">
        <f>IF(E764=1,LEFT(G764,1),IF(E764=2,CONCATENATE(LEFT(G764,1),RIGHT(G764,1)),IF(E764=3,CONCATENATE(LEFT(G764,1),MID(G764,3,1),RIGHT(G764,1)))))</f>
        <v>SKS</v>
      </c>
      <c r="I764" s="4" t="str">
        <f>IF(A764=C764,"Igen","Nem")</f>
        <v>Nem</v>
      </c>
      <c r="J764" s="5" t="str">
        <f>IF(I764="Igen",COUNTIF(H$2:H$176,H764),"")</f>
        <v/>
      </c>
    </row>
    <row r="765" spans="1:10" x14ac:dyDescent="0.3">
      <c r="A765" s="1" t="s">
        <v>752</v>
      </c>
      <c r="B765" s="6">
        <v>389</v>
      </c>
      <c r="C765" s="1" t="s">
        <v>53</v>
      </c>
      <c r="D765" s="6">
        <f>INDEX($B$2:$B$3156,MATCH(C765,$A$2:$A$3156,0))</f>
        <v>2448</v>
      </c>
      <c r="E765" s="6">
        <f>IF(D765&gt;=100000,1,0)+IF(AND(D765&lt;100000,50000&lt;=D765),2,0)+IF(D765&lt;50000,3,0)</f>
        <v>3</v>
      </c>
      <c r="F765" s="1" t="str">
        <f>UPPER(C765)</f>
        <v>SELLYE</v>
      </c>
      <c r="G765" s="1" t="s">
        <v>3169</v>
      </c>
      <c r="H765" s="4" t="str">
        <f>IF(E765=1,LEFT(G765,1),IF(E765=2,CONCATENATE(LEFT(G765,1),RIGHT(G765,1)),IF(E765=3,CONCATENATE(LEFT(G765,1),MID(G765,3,1),RIGHT(G765,1)))))</f>
        <v>SLE</v>
      </c>
      <c r="I765" s="4" t="str">
        <f>IF(A765=C765,"Igen","Nem")</f>
        <v>Nem</v>
      </c>
      <c r="J765" s="5" t="str">
        <f>IF(I765="Igen",COUNTIF(H$2:H$176,H765),"")</f>
        <v/>
      </c>
    </row>
    <row r="766" spans="1:10" x14ac:dyDescent="0.3">
      <c r="A766" s="1" t="s">
        <v>753</v>
      </c>
      <c r="B766" s="6">
        <v>372</v>
      </c>
      <c r="C766" s="1" t="s">
        <v>193</v>
      </c>
      <c r="D766" s="6">
        <f>INDEX($B$2:$B$3156,MATCH(C766,$A$2:$A$3156,0))</f>
        <v>10293</v>
      </c>
      <c r="E766" s="6">
        <f>IF(D766&gt;=100000,1,0)+IF(AND(D766&lt;100000,50000&lt;=D766),2,0)+IF(D766&lt;50000,3,0)</f>
        <v>3</v>
      </c>
      <c r="F766" s="1" t="str">
        <f>UPPER(C766)</f>
        <v>BARCS</v>
      </c>
      <c r="G766" s="1" t="s">
        <v>3189</v>
      </c>
      <c r="H766" s="4" t="str">
        <f>IF(E766=1,LEFT(G766,1),IF(E766=2,CONCATENATE(LEFT(G766,1),RIGHT(G766,1)),IF(E766=3,CONCATENATE(LEFT(G766,1),MID(G766,3,1),RIGHT(G766,1)))))</f>
        <v>BRS</v>
      </c>
      <c r="I766" s="4" t="str">
        <f>IF(A766=C766,"Igen","Nem")</f>
        <v>Nem</v>
      </c>
      <c r="J766" s="5" t="str">
        <f>IF(I766="Igen",COUNTIF(H$2:H$176,H766),"")</f>
        <v/>
      </c>
    </row>
    <row r="767" spans="1:10" x14ac:dyDescent="0.3">
      <c r="A767" s="1" t="s">
        <v>754</v>
      </c>
      <c r="B767" s="6">
        <v>1452</v>
      </c>
      <c r="C767" s="1" t="s">
        <v>252</v>
      </c>
      <c r="D767" s="6">
        <f>INDEX($B$2:$B$3156,MATCH(C767,$A$2:$A$3156,0))</f>
        <v>14705</v>
      </c>
      <c r="E767" s="6">
        <f>IF(D767&gt;=100000,1,0)+IF(AND(D767&lt;100000,50000&lt;=D767),2,0)+IF(D767&lt;50000,3,0)</f>
        <v>3</v>
      </c>
      <c r="F767" s="1" t="str">
        <f>UPPER(C767)</f>
        <v>BALASSAGYARMAT</v>
      </c>
      <c r="G767" s="1" t="s">
        <v>3195</v>
      </c>
      <c r="H767" s="4" t="str">
        <f>IF(E767=1,LEFT(G767,1),IF(E767=2,CONCATENATE(LEFT(G767,1),RIGHT(G767,1)),IF(E767=3,CONCATENATE(LEFT(G767,1),MID(G767,3,1),RIGHT(G767,1)))))</f>
        <v>BLT</v>
      </c>
      <c r="I767" s="4" t="str">
        <f>IF(A767=C767,"Igen","Nem")</f>
        <v>Nem</v>
      </c>
      <c r="J767" s="5" t="str">
        <f>IF(I767="Igen",COUNTIF(H$2:H$176,H767),"")</f>
        <v/>
      </c>
    </row>
    <row r="768" spans="1:10" x14ac:dyDescent="0.3">
      <c r="A768" s="1" t="s">
        <v>755</v>
      </c>
      <c r="B768" s="6">
        <v>207</v>
      </c>
      <c r="C768" s="1" t="s">
        <v>61</v>
      </c>
      <c r="D768" s="6">
        <f>INDEX($B$2:$B$3156,MATCH(C768,$A$2:$A$3156,0))</f>
        <v>6478</v>
      </c>
      <c r="E768" s="6">
        <f>IF(D768&gt;=100000,1,0)+IF(AND(D768&lt;100000,50000&lt;=D768),2,0)+IF(D768&lt;50000,3,0)</f>
        <v>3</v>
      </c>
      <c r="F768" s="1" t="str">
        <f>UPPER(C768)</f>
        <v>PUTNOK</v>
      </c>
      <c r="G768" s="1" t="s">
        <v>3171</v>
      </c>
      <c r="H768" s="4" t="str">
        <f>IF(E768=1,LEFT(G768,1),IF(E768=2,CONCATENATE(LEFT(G768,1),RIGHT(G768,1)),IF(E768=3,CONCATENATE(LEFT(G768,1),MID(G768,3,1),RIGHT(G768,1)))))</f>
        <v>PTK</v>
      </c>
      <c r="I768" s="4" t="str">
        <f>IF(A768=C768,"Igen","Nem")</f>
        <v>Nem</v>
      </c>
      <c r="J768" s="5" t="str">
        <f>IF(I768="Igen",COUNTIF(H$2:H$176,H768),"")</f>
        <v/>
      </c>
    </row>
    <row r="769" spans="1:10" x14ac:dyDescent="0.3">
      <c r="A769" s="1" t="s">
        <v>756</v>
      </c>
      <c r="B769" s="6">
        <v>1655</v>
      </c>
      <c r="C769" s="1" t="s">
        <v>225</v>
      </c>
      <c r="D769" s="6">
        <f>INDEX($B$2:$B$3156,MATCH(C769,$A$2:$A$3156,0))</f>
        <v>6831</v>
      </c>
      <c r="E769" s="6">
        <f>IF(D769&gt;=100000,1,0)+IF(AND(D769&lt;100000,50000&lt;=D769),2,0)+IF(D769&lt;50000,3,0)</f>
        <v>3</v>
      </c>
      <c r="F769" s="1" t="str">
        <f>UPPER(C769)</f>
        <v>ZIRC</v>
      </c>
      <c r="G769" s="1" t="s">
        <v>3192</v>
      </c>
      <c r="H769" s="4" t="str">
        <f>IF(E769=1,LEFT(G769,1),IF(E769=2,CONCATENATE(LEFT(G769,1),RIGHT(G769,1)),IF(E769=3,CONCATENATE(LEFT(G769,1),MID(G769,3,1),RIGHT(G769,1)))))</f>
        <v>ZRC</v>
      </c>
      <c r="I769" s="4" t="str">
        <f>IF(A769=C769,"Igen","Nem")</f>
        <v>Nem</v>
      </c>
      <c r="J769" s="5" t="str">
        <f>IF(I769="Igen",COUNTIF(H$2:H$176,H769),"")</f>
        <v/>
      </c>
    </row>
    <row r="770" spans="1:10" x14ac:dyDescent="0.3">
      <c r="A770" s="1" t="s">
        <v>757</v>
      </c>
      <c r="B770" s="6">
        <v>211</v>
      </c>
      <c r="C770" s="1" t="s">
        <v>428</v>
      </c>
      <c r="D770" s="6">
        <f>INDEX($B$2:$B$3156,MATCH(C770,$A$2:$A$3156,0))</f>
        <v>10555</v>
      </c>
      <c r="E770" s="6">
        <f>IF(D770&gt;=100000,1,0)+IF(AND(D770&lt;100000,50000&lt;=D770),2,0)+IF(D770&lt;50000,3,0)</f>
        <v>3</v>
      </c>
      <c r="F770" s="1" t="str">
        <f>UPPER(C770)</f>
        <v>CELLDÖMÖLK</v>
      </c>
      <c r="G770" s="1" t="s">
        <v>3310</v>
      </c>
      <c r="H770" s="4" t="str">
        <f>IF(E770=1,LEFT(G770,1),IF(E770=2,CONCATENATE(LEFT(G770,1),RIGHT(G770,1)),IF(E770=3,CONCATENATE(LEFT(G770,1),MID(G770,3,1),RIGHT(G770,1)))))</f>
        <v>CLK</v>
      </c>
      <c r="I770" s="4" t="str">
        <f>IF(A770=C770,"Igen","Nem")</f>
        <v>Nem</v>
      </c>
      <c r="J770" s="5" t="str">
        <f>IF(I770="Igen",COUNTIF(H$2:H$176,H770),"")</f>
        <v/>
      </c>
    </row>
    <row r="771" spans="1:10" x14ac:dyDescent="0.3">
      <c r="A771" s="1" t="s">
        <v>758</v>
      </c>
      <c r="B771" s="6">
        <v>1648</v>
      </c>
      <c r="C771" s="1" t="s">
        <v>212</v>
      </c>
      <c r="D771" s="6">
        <f>INDEX($B$2:$B$3156,MATCH(C771,$A$2:$A$3156,0))</f>
        <v>23441</v>
      </c>
      <c r="E771" s="6">
        <f>IF(D771&gt;=100000,1,0)+IF(AND(D771&lt;100000,50000&lt;=D771),2,0)+IF(D771&lt;50000,3,0)</f>
        <v>3</v>
      </c>
      <c r="F771" s="1" t="str">
        <f>UPPER(C771)</f>
        <v>TATA</v>
      </c>
      <c r="G771" s="1" t="s">
        <v>3191</v>
      </c>
      <c r="H771" s="4" t="str">
        <f>IF(E771=1,LEFT(G771,1),IF(E771=2,CONCATENATE(LEFT(G771,1),RIGHT(G771,1)),IF(E771=3,CONCATENATE(LEFT(G771,1),MID(G771,3,1),RIGHT(G771,1)))))</f>
        <v>TTA</v>
      </c>
      <c r="I771" s="4" t="str">
        <f>IF(A771=C771,"Igen","Nem")</f>
        <v>Nem</v>
      </c>
      <c r="J771" s="5" t="str">
        <f>IF(I771="Igen",COUNTIF(H$2:H$176,H771),"")</f>
        <v/>
      </c>
    </row>
    <row r="772" spans="1:10" x14ac:dyDescent="0.3">
      <c r="A772" s="1" t="s">
        <v>759</v>
      </c>
      <c r="B772" s="6">
        <v>3134</v>
      </c>
      <c r="C772" s="1" t="s">
        <v>521</v>
      </c>
      <c r="D772" s="6">
        <f>INDEX($B$2:$B$3156,MATCH(C772,$A$2:$A$3156,0))</f>
        <v>26745</v>
      </c>
      <c r="E772" s="6">
        <f>IF(D772&gt;=100000,1,0)+IF(AND(D772&lt;100000,50000&lt;=D772),2,0)+IF(D772&lt;50000,3,0)</f>
        <v>3</v>
      </c>
      <c r="F772" s="1" t="str">
        <f>UPPER(C772)</f>
        <v>SZENTENDRE</v>
      </c>
      <c r="G772" s="1" t="s">
        <v>3212</v>
      </c>
      <c r="H772" s="4" t="str">
        <f>IF(E772=1,LEFT(G772,1),IF(E772=2,CONCATENATE(LEFT(G772,1),RIGHT(G772,1)),IF(E772=3,CONCATENATE(LEFT(G772,1),MID(G772,3,1),RIGHT(G772,1)))))</f>
        <v>SEE</v>
      </c>
      <c r="I772" s="4" t="str">
        <f>IF(A772=C772,"Igen","Nem")</f>
        <v>Nem</v>
      </c>
      <c r="J772" s="5" t="str">
        <f>IF(I772="Igen",COUNTIF(H$2:H$176,H772),"")</f>
        <v/>
      </c>
    </row>
    <row r="773" spans="1:10" x14ac:dyDescent="0.3">
      <c r="A773" s="1" t="s">
        <v>760</v>
      </c>
      <c r="B773" s="6">
        <v>1410</v>
      </c>
      <c r="C773" s="1" t="s">
        <v>159</v>
      </c>
      <c r="D773" s="6">
        <f>INDEX($B$2:$B$3156,MATCH(C773,$A$2:$A$3156,0))</f>
        <v>8191</v>
      </c>
      <c r="E773" s="6">
        <f>IF(D773&gt;=100000,1,0)+IF(AND(D773&lt;100000,50000&lt;=D773),2,0)+IF(D773&lt;50000,3,0)</f>
        <v>3</v>
      </c>
      <c r="F773" s="1" t="str">
        <f>UPPER(C773)</f>
        <v>KUNSZENTMIKLÓS</v>
      </c>
      <c r="G773" s="1" t="s">
        <v>3244</v>
      </c>
      <c r="H773" s="4" t="str">
        <f>IF(E773=1,LEFT(G773,1),IF(E773=2,CONCATENATE(LEFT(G773,1),RIGHT(G773,1)),IF(E773=3,CONCATENATE(LEFT(G773,1),MID(G773,3,1),RIGHT(G773,1)))))</f>
        <v>KNS</v>
      </c>
      <c r="I773" s="4" t="str">
        <f>IF(A773=C773,"Igen","Nem")</f>
        <v>Nem</v>
      </c>
      <c r="J773" s="5" t="str">
        <f>IF(I773="Igen",COUNTIF(H$2:H$176,H773),"")</f>
        <v/>
      </c>
    </row>
    <row r="774" spans="1:10" x14ac:dyDescent="0.3">
      <c r="A774" s="1" t="s">
        <v>761</v>
      </c>
      <c r="B774" s="6">
        <v>903</v>
      </c>
      <c r="C774" s="1" t="s">
        <v>202</v>
      </c>
      <c r="D774" s="6">
        <f>INDEX($B$2:$B$3156,MATCH(C774,$A$2:$A$3156,0))</f>
        <v>34495</v>
      </c>
      <c r="E774" s="6">
        <f>IF(D774&gt;=100000,1,0)+IF(AND(D774&lt;100000,50000&lt;=D774),2,0)+IF(D774&lt;50000,3,0)</f>
        <v>3</v>
      </c>
      <c r="F774" s="1" t="str">
        <f>UPPER(C774)</f>
        <v>BAJA</v>
      </c>
      <c r="G774" s="1" t="s">
        <v>3190</v>
      </c>
      <c r="H774" s="4" t="str">
        <f>IF(E774=1,LEFT(G774,1),IF(E774=2,CONCATENATE(LEFT(G774,1),RIGHT(G774,1)),IF(E774=3,CONCATENATE(LEFT(G774,1),MID(G774,3,1),RIGHT(G774,1)))))</f>
        <v>BJA</v>
      </c>
      <c r="I774" s="4" t="str">
        <f>IF(A774=C774,"Igen","Nem")</f>
        <v>Nem</v>
      </c>
      <c r="J774" s="5" t="str">
        <f>IF(I774="Igen",COUNTIF(H$2:H$176,H774),"")</f>
        <v/>
      </c>
    </row>
    <row r="775" spans="1:10" x14ac:dyDescent="0.3">
      <c r="A775" s="1" t="s">
        <v>762</v>
      </c>
      <c r="B775" s="6">
        <v>8443</v>
      </c>
      <c r="C775" s="1" t="s">
        <v>421</v>
      </c>
      <c r="D775" s="6">
        <f>INDEX($B$2:$B$3156,MATCH(C775,$A$2:$A$3156,0))</f>
        <v>18623</v>
      </c>
      <c r="E775" s="6">
        <f>IF(D775&gt;=100000,1,0)+IF(AND(D775&lt;100000,50000&lt;=D775),2,0)+IF(D775&lt;50000,3,0)</f>
        <v>3</v>
      </c>
      <c r="F775" s="1" t="str">
        <f>UPPER(C775)</f>
        <v>PAKS</v>
      </c>
      <c r="G775" s="1" t="s">
        <v>3208</v>
      </c>
      <c r="H775" s="4" t="str">
        <f>IF(E775=1,LEFT(G775,1),IF(E775=2,CONCATENATE(LEFT(G775,1),RIGHT(G775,1)),IF(E775=3,CONCATENATE(LEFT(G775,1),MID(G775,3,1),RIGHT(G775,1)))))</f>
        <v>PKS</v>
      </c>
      <c r="I775" s="4" t="str">
        <f>IF(A775=C775,"Igen","Nem")</f>
        <v>Nem</v>
      </c>
      <c r="J775" s="5" t="str">
        <f>IF(I775="Igen",COUNTIF(H$2:H$176,H775),"")</f>
        <v/>
      </c>
    </row>
    <row r="776" spans="1:10" x14ac:dyDescent="0.3">
      <c r="A776" s="1" t="s">
        <v>763</v>
      </c>
      <c r="B776" s="6">
        <v>22558</v>
      </c>
      <c r="C776" s="1" t="s">
        <v>695</v>
      </c>
      <c r="D776" s="6">
        <f>INDEX($B$2:$B$3156,MATCH(C776,$A$2:$A$3156,0))</f>
        <v>39310</v>
      </c>
      <c r="E776" s="6">
        <f>IF(D776&gt;=100000,1,0)+IF(AND(D776&lt;100000,50000&lt;=D776),2,0)+IF(D776&lt;50000,3,0)</f>
        <v>3</v>
      </c>
      <c r="F776" s="1" t="str">
        <f>UPPER(C776)</f>
        <v>SZIGETSZENTMIKLÓS</v>
      </c>
      <c r="G776" s="1" t="s">
        <v>3254</v>
      </c>
      <c r="H776" s="4" t="str">
        <f>IF(E776=1,LEFT(G776,1),IF(E776=2,CONCATENATE(LEFT(G776,1),RIGHT(G776,1)),IF(E776=3,CONCATENATE(LEFT(G776,1),MID(G776,3,1),RIGHT(G776,1)))))</f>
        <v>SIS</v>
      </c>
      <c r="I776" s="4" t="str">
        <f>IF(A776=C776,"Igen","Nem")</f>
        <v>Nem</v>
      </c>
      <c r="J776" s="5" t="str">
        <f>IF(I776="Igen",COUNTIF(H$2:H$176,H776),"")</f>
        <v/>
      </c>
    </row>
    <row r="777" spans="1:10" x14ac:dyDescent="0.3">
      <c r="A777" s="1" t="s">
        <v>764</v>
      </c>
      <c r="B777" s="6">
        <v>1898</v>
      </c>
      <c r="C777" s="1" t="s">
        <v>178</v>
      </c>
      <c r="D777" s="6">
        <f>INDEX($B$2:$B$3156,MATCH(C777,$A$2:$A$3156,0))</f>
        <v>33954</v>
      </c>
      <c r="E777" s="6">
        <f>IF(D777&gt;=100000,1,0)+IF(AND(D777&lt;100000,50000&lt;=D777),2,0)+IF(D777&lt;50000,3,0)</f>
        <v>3</v>
      </c>
      <c r="F777" s="1" t="str">
        <f>UPPER(C777)</f>
        <v>MOSONMAGYARÓVÁR</v>
      </c>
      <c r="G777" s="1" t="s">
        <v>3274</v>
      </c>
      <c r="H777" s="4" t="str">
        <f>IF(E777=1,LEFT(G777,1),IF(E777=2,CONCATENATE(LEFT(G777,1),RIGHT(G777,1)),IF(E777=3,CONCATENATE(LEFT(G777,1),MID(G777,3,1),RIGHT(G777,1)))))</f>
        <v>MSR</v>
      </c>
      <c r="I777" s="4" t="str">
        <f>IF(A777=C777,"Igen","Nem")</f>
        <v>Nem</v>
      </c>
      <c r="J777" s="5" t="str">
        <f>IF(I777="Igen",COUNTIF(H$2:H$176,H777),"")</f>
        <v/>
      </c>
    </row>
    <row r="778" spans="1:10" x14ac:dyDescent="0.3">
      <c r="A778" s="1" t="s">
        <v>765</v>
      </c>
      <c r="B778" s="6">
        <v>3024</v>
      </c>
      <c r="C778" s="1" t="s">
        <v>339</v>
      </c>
      <c r="D778" s="6">
        <f>INDEX($B$2:$B$3156,MATCH(C778,$A$2:$A$3156,0))</f>
        <v>15280</v>
      </c>
      <c r="E778" s="6">
        <f>IF(D778&gt;=100000,1,0)+IF(AND(D778&lt;100000,50000&lt;=D778),2,0)+IF(D778&lt;50000,3,0)</f>
        <v>3</v>
      </c>
      <c r="F778" s="1" t="str">
        <f>UPPER(C778)</f>
        <v>KALOCSA</v>
      </c>
      <c r="G778" s="1" t="s">
        <v>3199</v>
      </c>
      <c r="H778" s="4" t="str">
        <f>IF(E778=1,LEFT(G778,1),IF(E778=2,CONCATENATE(LEFT(G778,1),RIGHT(G778,1)),IF(E778=3,CONCATENATE(LEFT(G778,1),MID(G778,3,1),RIGHT(G778,1)))))</f>
        <v>KLA</v>
      </c>
      <c r="I778" s="4" t="str">
        <f>IF(A778=C778,"Igen","Nem")</f>
        <v>Nem</v>
      </c>
      <c r="J778" s="5" t="str">
        <f>IF(I778="Igen",COUNTIF(H$2:H$176,H778),"")</f>
        <v/>
      </c>
    </row>
    <row r="779" spans="1:10" x14ac:dyDescent="0.3">
      <c r="A779" s="1" t="s">
        <v>766</v>
      </c>
      <c r="B779" s="6">
        <v>252</v>
      </c>
      <c r="C779" s="1" t="s">
        <v>178</v>
      </c>
      <c r="D779" s="6">
        <f>INDEX($B$2:$B$3156,MATCH(C779,$A$2:$A$3156,0))</f>
        <v>33954</v>
      </c>
      <c r="E779" s="6">
        <f>IF(D779&gt;=100000,1,0)+IF(AND(D779&lt;100000,50000&lt;=D779),2,0)+IF(D779&lt;50000,3,0)</f>
        <v>3</v>
      </c>
      <c r="F779" s="1" t="str">
        <f>UPPER(C779)</f>
        <v>MOSONMAGYARÓVÁR</v>
      </c>
      <c r="G779" s="1" t="s">
        <v>3274</v>
      </c>
      <c r="H779" s="4" t="str">
        <f>IF(E779=1,LEFT(G779,1),IF(E779=2,CONCATENATE(LEFT(G779,1),RIGHT(G779,1)),IF(E779=3,CONCATENATE(LEFT(G779,1),MID(G779,3,1),RIGHT(G779,1)))))</f>
        <v>MSR</v>
      </c>
      <c r="I779" s="4" t="str">
        <f>IF(A779=C779,"Igen","Nem")</f>
        <v>Nem</v>
      </c>
      <c r="J779" s="5" t="str">
        <f>IF(I779="Igen",COUNTIF(H$2:H$176,H779),"")</f>
        <v/>
      </c>
    </row>
    <row r="780" spans="1:10" x14ac:dyDescent="0.3">
      <c r="A780" s="1" t="s">
        <v>767</v>
      </c>
      <c r="B780" s="6">
        <v>2174</v>
      </c>
      <c r="C780" s="1" t="s">
        <v>26</v>
      </c>
      <c r="D780" s="6">
        <f>INDEX($B$2:$B$3156,MATCH(C780,$A$2:$A$3156,0))</f>
        <v>132038</v>
      </c>
      <c r="E780" s="6">
        <f>IF(D780&gt;=100000,1,0)+IF(AND(D780&lt;100000,50000&lt;=D780),2,0)+IF(D780&lt;50000,3,0)</f>
        <v>1</v>
      </c>
      <c r="F780" s="1" t="str">
        <f>UPPER(C780)</f>
        <v>GYŐR</v>
      </c>
      <c r="G780" s="1" t="s">
        <v>3313</v>
      </c>
      <c r="H780" s="4" t="str">
        <f>IF(E780=1,LEFT(G780,1),IF(E780=2,CONCATENATE(LEFT(G780,1),RIGHT(G780,1)),IF(E780=3,CONCATENATE(LEFT(G780,1),MID(G780,3,1),RIGHT(G780,1)))))</f>
        <v>G</v>
      </c>
      <c r="I780" s="4" t="str">
        <f>IF(A780=C780,"Igen","Nem")</f>
        <v>Nem</v>
      </c>
      <c r="J780" s="5" t="str">
        <f>IF(I780="Igen",COUNTIF(H$2:H$176,H780),"")</f>
        <v/>
      </c>
    </row>
    <row r="781" spans="1:10" x14ac:dyDescent="0.3">
      <c r="A781" s="1" t="s">
        <v>768</v>
      </c>
      <c r="B781" s="6">
        <v>1796</v>
      </c>
      <c r="C781" s="1" t="s">
        <v>309</v>
      </c>
      <c r="D781" s="6">
        <f>INDEX($B$2:$B$3156,MATCH(C781,$A$2:$A$3156,0))</f>
        <v>17089</v>
      </c>
      <c r="E781" s="6">
        <f>IF(D781&gt;=100000,1,0)+IF(AND(D781&lt;100000,50000&lt;=D781),2,0)+IF(D781&lt;50000,3,0)</f>
        <v>3</v>
      </c>
      <c r="F781" s="1" t="str">
        <f>UPPER(C781)</f>
        <v>MOHÁCS</v>
      </c>
      <c r="G781" s="1" t="s">
        <v>3283</v>
      </c>
      <c r="H781" s="4" t="str">
        <f>IF(E781=1,LEFT(G781,1),IF(E781=2,CONCATENATE(LEFT(G781,1),RIGHT(G781,1)),IF(E781=3,CONCATENATE(LEFT(G781,1),MID(G781,3,1),RIGHT(G781,1)))))</f>
        <v>MHS</v>
      </c>
      <c r="I781" s="4" t="str">
        <f>IF(A781=C781,"Igen","Nem")</f>
        <v>Nem</v>
      </c>
      <c r="J781" s="5" t="str">
        <f>IF(I781="Igen",COUNTIF(H$2:H$176,H781),"")</f>
        <v/>
      </c>
    </row>
    <row r="782" spans="1:10" x14ac:dyDescent="0.3">
      <c r="A782" s="1" t="s">
        <v>769</v>
      </c>
      <c r="B782" s="6">
        <v>767</v>
      </c>
      <c r="C782" s="1" t="s">
        <v>339</v>
      </c>
      <c r="D782" s="6">
        <f>INDEX($B$2:$B$3156,MATCH(C782,$A$2:$A$3156,0))</f>
        <v>15280</v>
      </c>
      <c r="E782" s="6">
        <f>IF(D782&gt;=100000,1,0)+IF(AND(D782&lt;100000,50000&lt;=D782),2,0)+IF(D782&lt;50000,3,0)</f>
        <v>3</v>
      </c>
      <c r="F782" s="1" t="str">
        <f>UPPER(C782)</f>
        <v>KALOCSA</v>
      </c>
      <c r="G782" s="1" t="s">
        <v>3199</v>
      </c>
      <c r="H782" s="4" t="str">
        <f>IF(E782=1,LEFT(G782,1),IF(E782=2,CONCATENATE(LEFT(G782,1),RIGHT(G782,1)),IF(E782=3,CONCATENATE(LEFT(G782,1),MID(G782,3,1),RIGHT(G782,1)))))</f>
        <v>KLA</v>
      </c>
      <c r="I782" s="4" t="str">
        <f>IF(A782=C782,"Igen","Nem")</f>
        <v>Nem</v>
      </c>
      <c r="J782" s="5" t="str">
        <f>IF(I782="Igen",COUNTIF(H$2:H$176,H782),"")</f>
        <v/>
      </c>
    </row>
    <row r="783" spans="1:10" x14ac:dyDescent="0.3">
      <c r="A783" s="1" t="s">
        <v>770</v>
      </c>
      <c r="B783" s="6">
        <v>2515</v>
      </c>
      <c r="C783" s="1" t="s">
        <v>421</v>
      </c>
      <c r="D783" s="6">
        <f>INDEX($B$2:$B$3156,MATCH(C783,$A$2:$A$3156,0))</f>
        <v>18623</v>
      </c>
      <c r="E783" s="6">
        <f>IF(D783&gt;=100000,1,0)+IF(AND(D783&lt;100000,50000&lt;=D783),2,0)+IF(D783&lt;50000,3,0)</f>
        <v>3</v>
      </c>
      <c r="F783" s="1" t="str">
        <f>UPPER(C783)</f>
        <v>PAKS</v>
      </c>
      <c r="G783" s="1" t="s">
        <v>3208</v>
      </c>
      <c r="H783" s="4" t="str">
        <f>IF(E783=1,LEFT(G783,1),IF(E783=2,CONCATENATE(LEFT(G783,1),RIGHT(G783,1)),IF(E783=3,CONCATENATE(LEFT(G783,1),MID(G783,3,1),RIGHT(G783,1)))))</f>
        <v>PKS</v>
      </c>
      <c r="I783" s="4" t="str">
        <f>IF(A783=C783,"Igen","Nem")</f>
        <v>Nem</v>
      </c>
      <c r="J783" s="5" t="str">
        <f>IF(I783="Igen",COUNTIF(H$2:H$176,H783),"")</f>
        <v/>
      </c>
    </row>
    <row r="784" spans="1:10" x14ac:dyDescent="0.3">
      <c r="A784" s="1" t="s">
        <v>771</v>
      </c>
      <c r="B784" s="6">
        <v>445</v>
      </c>
      <c r="C784" s="1" t="s">
        <v>212</v>
      </c>
      <c r="D784" s="6">
        <f>INDEX($B$2:$B$3156,MATCH(C784,$A$2:$A$3156,0))</f>
        <v>23441</v>
      </c>
      <c r="E784" s="6">
        <f>IF(D784&gt;=100000,1,0)+IF(AND(D784&lt;100000,50000&lt;=D784),2,0)+IF(D784&lt;50000,3,0)</f>
        <v>3</v>
      </c>
      <c r="F784" s="1" t="str">
        <f>UPPER(C784)</f>
        <v>TATA</v>
      </c>
      <c r="G784" s="1" t="s">
        <v>3191</v>
      </c>
      <c r="H784" s="4" t="str">
        <f>IF(E784=1,LEFT(G784,1),IF(E784=2,CONCATENATE(LEFT(G784,1),RIGHT(G784,1)),IF(E784=3,CONCATENATE(LEFT(G784,1),MID(G784,3,1),RIGHT(G784,1)))))</f>
        <v>TTA</v>
      </c>
      <c r="I784" s="4" t="str">
        <f>IF(A784=C784,"Igen","Nem")</f>
        <v>Nem</v>
      </c>
      <c r="J784" s="5" t="str">
        <f>IF(I784="Igen",COUNTIF(H$2:H$176,H784),"")</f>
        <v/>
      </c>
    </row>
    <row r="785" spans="1:10" x14ac:dyDescent="0.3">
      <c r="A785" s="1" t="s">
        <v>772</v>
      </c>
      <c r="B785" s="6">
        <v>729</v>
      </c>
      <c r="C785" s="1" t="s">
        <v>26</v>
      </c>
      <c r="D785" s="6">
        <f>INDEX($B$2:$B$3156,MATCH(C785,$A$2:$A$3156,0))</f>
        <v>132038</v>
      </c>
      <c r="E785" s="6">
        <f>IF(D785&gt;=100000,1,0)+IF(AND(D785&lt;100000,50000&lt;=D785),2,0)+IF(D785&lt;50000,3,0)</f>
        <v>1</v>
      </c>
      <c r="F785" s="1" t="str">
        <f>UPPER(C785)</f>
        <v>GYŐR</v>
      </c>
      <c r="G785" s="1" t="s">
        <v>3313</v>
      </c>
      <c r="H785" s="4" t="str">
        <f>IF(E785=1,LEFT(G785,1),IF(E785=2,CONCATENATE(LEFT(G785,1),RIGHT(G785,1)),IF(E785=3,CONCATENATE(LEFT(G785,1),MID(G785,3,1),RIGHT(G785,1)))))</f>
        <v>G</v>
      </c>
      <c r="I785" s="4" t="str">
        <f>IF(A785=C785,"Igen","Nem")</f>
        <v>Nem</v>
      </c>
      <c r="J785" s="5" t="str">
        <f>IF(I785="Igen",COUNTIF(H$2:H$176,H785),"")</f>
        <v/>
      </c>
    </row>
    <row r="786" spans="1:10" x14ac:dyDescent="0.3">
      <c r="A786" s="1" t="s">
        <v>773</v>
      </c>
      <c r="B786" s="6">
        <v>1653</v>
      </c>
      <c r="C786" s="1" t="s">
        <v>178</v>
      </c>
      <c r="D786" s="6">
        <f>INDEX($B$2:$B$3156,MATCH(C786,$A$2:$A$3156,0))</f>
        <v>33954</v>
      </c>
      <c r="E786" s="6">
        <f>IF(D786&gt;=100000,1,0)+IF(AND(D786&lt;100000,50000&lt;=D786),2,0)+IF(D786&lt;50000,3,0)</f>
        <v>3</v>
      </c>
      <c r="F786" s="1" t="str">
        <f>UPPER(C786)</f>
        <v>MOSONMAGYARÓVÁR</v>
      </c>
      <c r="G786" s="1" t="s">
        <v>3274</v>
      </c>
      <c r="H786" s="4" t="str">
        <f>IF(E786=1,LEFT(G786,1),IF(E786=2,CONCATENATE(LEFT(G786,1),RIGHT(G786,1)),IF(E786=3,CONCATENATE(LEFT(G786,1),MID(G786,3,1),RIGHT(G786,1)))))</f>
        <v>MSR</v>
      </c>
      <c r="I786" s="4" t="str">
        <f>IF(A786=C786,"Igen","Nem")</f>
        <v>Nem</v>
      </c>
      <c r="J786" s="5" t="str">
        <f>IF(I786="Igen",COUNTIF(H$2:H$176,H786),"")</f>
        <v/>
      </c>
    </row>
    <row r="787" spans="1:10" x14ac:dyDescent="0.3">
      <c r="A787" s="1" t="s">
        <v>774</v>
      </c>
      <c r="B787" s="6">
        <v>491</v>
      </c>
      <c r="C787" s="1" t="s">
        <v>339</v>
      </c>
      <c r="D787" s="6">
        <f>INDEX($B$2:$B$3156,MATCH(C787,$A$2:$A$3156,0))</f>
        <v>15280</v>
      </c>
      <c r="E787" s="6">
        <f>IF(D787&gt;=100000,1,0)+IF(AND(D787&lt;100000,50000&lt;=D787),2,0)+IF(D787&lt;50000,3,0)</f>
        <v>3</v>
      </c>
      <c r="F787" s="1" t="str">
        <f>UPPER(C787)</f>
        <v>KALOCSA</v>
      </c>
      <c r="G787" s="1" t="s">
        <v>3199</v>
      </c>
      <c r="H787" s="4" t="str">
        <f>IF(E787=1,LEFT(G787,1),IF(E787=2,CONCATENATE(LEFT(G787,1),RIGHT(G787,1)),IF(E787=3,CONCATENATE(LEFT(G787,1),MID(G787,3,1),RIGHT(G787,1)))))</f>
        <v>KLA</v>
      </c>
      <c r="I787" s="4" t="str">
        <f>IF(A787=C787,"Igen","Nem")</f>
        <v>Nem</v>
      </c>
      <c r="J787" s="5" t="str">
        <f>IF(I787="Igen",COUNTIF(H$2:H$176,H787),"")</f>
        <v/>
      </c>
    </row>
    <row r="788" spans="1:10" x14ac:dyDescent="0.3">
      <c r="A788" s="1" t="s">
        <v>775</v>
      </c>
      <c r="B788" s="6">
        <v>8341</v>
      </c>
      <c r="C788" s="1" t="s">
        <v>695</v>
      </c>
      <c r="D788" s="6">
        <f>INDEX($B$2:$B$3156,MATCH(C788,$A$2:$A$3156,0))</f>
        <v>39310</v>
      </c>
      <c r="E788" s="6">
        <f>IF(D788&gt;=100000,1,0)+IF(AND(D788&lt;100000,50000&lt;=D788),2,0)+IF(D788&lt;50000,3,0)</f>
        <v>3</v>
      </c>
      <c r="F788" s="1" t="str">
        <f>UPPER(C788)</f>
        <v>SZIGETSZENTMIKLÓS</v>
      </c>
      <c r="G788" s="1" t="s">
        <v>3254</v>
      </c>
      <c r="H788" s="4" t="str">
        <f>IF(E788=1,LEFT(G788,1),IF(E788=2,CONCATENATE(LEFT(G788,1),RIGHT(G788,1)),IF(E788=3,CONCATENATE(LEFT(G788,1),MID(G788,3,1),RIGHT(G788,1)))))</f>
        <v>SIS</v>
      </c>
      <c r="I788" s="4" t="str">
        <f>IF(A788=C788,"Igen","Nem")</f>
        <v>Nem</v>
      </c>
      <c r="J788" s="5" t="str">
        <f>IF(I788="Igen",COUNTIF(H$2:H$176,H788),"")</f>
        <v/>
      </c>
    </row>
    <row r="789" spans="1:10" x14ac:dyDescent="0.3">
      <c r="A789" s="1" t="s">
        <v>776</v>
      </c>
      <c r="B789" s="6">
        <v>3806</v>
      </c>
      <c r="C789" s="1" t="s">
        <v>159</v>
      </c>
      <c r="D789" s="6">
        <f>INDEX($B$2:$B$3156,MATCH(C789,$A$2:$A$3156,0))</f>
        <v>8191</v>
      </c>
      <c r="E789" s="6">
        <f>IF(D789&gt;=100000,1,0)+IF(AND(D789&lt;100000,50000&lt;=D789),2,0)+IF(D789&lt;50000,3,0)</f>
        <v>3</v>
      </c>
      <c r="F789" s="1" t="str">
        <f>UPPER(C789)</f>
        <v>KUNSZENTMIKLÓS</v>
      </c>
      <c r="G789" s="1" t="s">
        <v>3244</v>
      </c>
      <c r="H789" s="4" t="str">
        <f>IF(E789=1,LEFT(G789,1),IF(E789=2,CONCATENATE(LEFT(G789,1),RIGHT(G789,1)),IF(E789=3,CONCATENATE(LEFT(G789,1),MID(G789,3,1),RIGHT(G789,1)))))</f>
        <v>KNS</v>
      </c>
      <c r="I789" s="4" t="str">
        <f>IF(A789=C789,"Igen","Nem")</f>
        <v>Nem</v>
      </c>
      <c r="J789" s="5" t="str">
        <f>IF(I789="Igen",COUNTIF(H$2:H$176,H789),"")</f>
        <v/>
      </c>
    </row>
    <row r="790" spans="1:10" x14ac:dyDescent="0.3">
      <c r="A790" s="1" t="s">
        <v>777</v>
      </c>
      <c r="B790" s="6">
        <v>2774</v>
      </c>
      <c r="C790" s="1" t="s">
        <v>339</v>
      </c>
      <c r="D790" s="6">
        <f>INDEX($B$2:$B$3156,MATCH(C790,$A$2:$A$3156,0))</f>
        <v>15280</v>
      </c>
      <c r="E790" s="6">
        <f>IF(D790&gt;=100000,1,0)+IF(AND(D790&lt;100000,50000&lt;=D790),2,0)+IF(D790&lt;50000,3,0)</f>
        <v>3</v>
      </c>
      <c r="F790" s="1" t="str">
        <f>UPPER(C790)</f>
        <v>KALOCSA</v>
      </c>
      <c r="G790" s="1" t="s">
        <v>3199</v>
      </c>
      <c r="H790" s="4" t="str">
        <f>IF(E790=1,LEFT(G790,1),IF(E790=2,CONCATENATE(LEFT(G790,1),RIGHT(G790,1)),IF(E790=3,CONCATENATE(LEFT(G790,1),MID(G790,3,1),RIGHT(G790,1)))))</f>
        <v>KLA</v>
      </c>
      <c r="I790" s="4" t="str">
        <f>IF(A790=C790,"Igen","Nem")</f>
        <v>Nem</v>
      </c>
      <c r="J790" s="5" t="str">
        <f>IF(I790="Igen",COUNTIF(H$2:H$176,H790),"")</f>
        <v/>
      </c>
    </row>
    <row r="791" spans="1:10" x14ac:dyDescent="0.3">
      <c r="A791" s="1" t="s">
        <v>778</v>
      </c>
      <c r="B791" s="6">
        <v>231</v>
      </c>
      <c r="C791" s="1" t="s">
        <v>365</v>
      </c>
      <c r="D791" s="6">
        <f>INDEX($B$2:$B$3156,MATCH(C791,$A$2:$A$3156,0))</f>
        <v>7906</v>
      </c>
      <c r="E791" s="6">
        <f>IF(D791&gt;=100000,1,0)+IF(AND(D791&lt;100000,50000&lt;=D791),2,0)+IF(D791&lt;50000,3,0)</f>
        <v>3</v>
      </c>
      <c r="F791" s="1" t="str">
        <f>UPPER(C791)</f>
        <v>TAMÁSI</v>
      </c>
      <c r="G791" s="1" t="s">
        <v>3290</v>
      </c>
      <c r="H791" s="4" t="str">
        <f>IF(E791=1,LEFT(G791,1),IF(E791=2,CONCATENATE(LEFT(G791,1),RIGHT(G791,1)),IF(E791=3,CONCATENATE(LEFT(G791,1),MID(G791,3,1),RIGHT(G791,1)))))</f>
        <v>TMI</v>
      </c>
      <c r="I791" s="4" t="str">
        <f>IF(A791=C791,"Igen","Nem")</f>
        <v>Nem</v>
      </c>
      <c r="J791" s="5" t="str">
        <f>IF(I791="Igen",COUNTIF(H$2:H$176,H791),"")</f>
        <v/>
      </c>
    </row>
    <row r="792" spans="1:10" x14ac:dyDescent="0.3">
      <c r="A792" s="1" t="s">
        <v>779</v>
      </c>
      <c r="B792" s="6">
        <v>175</v>
      </c>
      <c r="C792" s="1" t="s">
        <v>59</v>
      </c>
      <c r="D792" s="6">
        <f>INDEX($B$2:$B$3156,MATCH(C792,$A$2:$A$3156,0))</f>
        <v>62671</v>
      </c>
      <c r="E792" s="6">
        <f>IF(D792&gt;=100000,1,0)+IF(AND(D792&lt;100000,50000&lt;=D792),2,0)+IF(D792&lt;50000,3,0)</f>
        <v>2</v>
      </c>
      <c r="F792" s="1" t="str">
        <f>UPPER(C792)</f>
        <v>SOPRON</v>
      </c>
      <c r="G792" s="1" t="s">
        <v>3170</v>
      </c>
      <c r="H792" s="4" t="str">
        <f>IF(E792=1,LEFT(G792,1),IF(E792=2,CONCATENATE(LEFT(G792,1),RIGHT(G792,1)),IF(E792=3,CONCATENATE(LEFT(G792,1),MID(G792,3,1),RIGHT(G792,1)))))</f>
        <v>SN</v>
      </c>
      <c r="I792" s="4" t="str">
        <f>IF(A792=C792,"Igen","Nem")</f>
        <v>Nem</v>
      </c>
      <c r="J792" s="5" t="str">
        <f>IF(I792="Igen",COUNTIF(H$2:H$176,H792),"")</f>
        <v/>
      </c>
    </row>
    <row r="793" spans="1:10" x14ac:dyDescent="0.3">
      <c r="A793" s="1" t="s">
        <v>780</v>
      </c>
      <c r="B793" s="6">
        <v>4497</v>
      </c>
      <c r="C793" s="1" t="s">
        <v>781</v>
      </c>
      <c r="D793" s="6">
        <f>INDEX($B$2:$B$3156,MATCH(C793,$A$2:$A$3156,0))</f>
        <v>24009</v>
      </c>
      <c r="E793" s="6">
        <f>IF(D793&gt;=100000,1,0)+IF(AND(D793&lt;100000,50000&lt;=D793),2,0)+IF(D793&lt;50000,3,0)</f>
        <v>3</v>
      </c>
      <c r="F793" s="1" t="str">
        <f>UPPER(C793)</f>
        <v>HAJDÚSZOBOSZLÓ</v>
      </c>
      <c r="G793" s="1" t="s">
        <v>3329</v>
      </c>
      <c r="H793" s="4" t="str">
        <f>IF(E793=1,LEFT(G793,1),IF(E793=2,CONCATENATE(LEFT(G793,1),RIGHT(G793,1)),IF(E793=3,CONCATENATE(LEFT(G793,1),MID(G793,3,1),RIGHT(G793,1)))))</f>
        <v>HJO</v>
      </c>
      <c r="I793" s="4" t="str">
        <f>IF(A793=C793,"Igen","Nem")</f>
        <v>Nem</v>
      </c>
      <c r="J793" s="5" t="str">
        <f>IF(I793="Igen",COUNTIF(H$2:H$176,H793),"")</f>
        <v/>
      </c>
    </row>
    <row r="794" spans="1:10" x14ac:dyDescent="0.3">
      <c r="A794" s="1" t="s">
        <v>782</v>
      </c>
      <c r="B794" s="6">
        <v>2113</v>
      </c>
      <c r="C794" s="1" t="s">
        <v>229</v>
      </c>
      <c r="D794" s="6">
        <f>INDEX($B$2:$B$3156,MATCH(C794,$A$2:$A$3156,0))</f>
        <v>4064</v>
      </c>
      <c r="E794" s="6">
        <f>IF(D794&gt;=100000,1,0)+IF(AND(D794&lt;100000,50000&lt;=D794),2,0)+IF(D794&lt;50000,3,0)</f>
        <v>3</v>
      </c>
      <c r="F794" s="1" t="str">
        <f>UPPER(C794)</f>
        <v>PANNONHALMA</v>
      </c>
      <c r="G794" s="1" t="s">
        <v>3193</v>
      </c>
      <c r="H794" s="4" t="str">
        <f>IF(E794=1,LEFT(G794,1),IF(E794=2,CONCATENATE(LEFT(G794,1),RIGHT(G794,1)),IF(E794=3,CONCATENATE(LEFT(G794,1),MID(G794,3,1),RIGHT(G794,1)))))</f>
        <v>PNA</v>
      </c>
      <c r="I794" s="4" t="str">
        <f>IF(A794=C794,"Igen","Nem")</f>
        <v>Nem</v>
      </c>
      <c r="J794" s="5" t="str">
        <f>IF(I794="Igen",COUNTIF(H$2:H$176,H794),"")</f>
        <v/>
      </c>
    </row>
    <row r="795" spans="1:10" x14ac:dyDescent="0.3">
      <c r="A795" s="1" t="s">
        <v>783</v>
      </c>
      <c r="B795" s="6">
        <v>3053</v>
      </c>
      <c r="C795" s="1" t="s">
        <v>156</v>
      </c>
      <c r="D795" s="6">
        <f>INDEX($B$2:$B$3156,MATCH(C795,$A$2:$A$3156,0))</f>
        <v>20228</v>
      </c>
      <c r="E795" s="6">
        <f>IF(D795&gt;=100000,1,0)+IF(AND(D795&lt;100000,50000&lt;=D795),2,0)+IF(D795&lt;50000,3,0)</f>
        <v>3</v>
      </c>
      <c r="F795" s="1" t="str">
        <f>UPPER(C795)</f>
        <v>HATVAN</v>
      </c>
      <c r="G795" s="1" t="s">
        <v>3186</v>
      </c>
      <c r="H795" s="4" t="str">
        <f>IF(E795=1,LEFT(G795,1),IF(E795=2,CONCATENATE(LEFT(G795,1),RIGHT(G795,1)),IF(E795=3,CONCATENATE(LEFT(G795,1),MID(G795,3,1),RIGHT(G795,1)))))</f>
        <v>HTN</v>
      </c>
      <c r="I795" s="4" t="str">
        <f>IF(A795=C795,"Igen","Nem")</f>
        <v>Nem</v>
      </c>
      <c r="J795" s="5" t="str">
        <f>IF(I795="Igen",COUNTIF(H$2:H$176,H795),"")</f>
        <v/>
      </c>
    </row>
    <row r="796" spans="1:10" x14ac:dyDescent="0.3">
      <c r="A796" s="1" t="s">
        <v>784</v>
      </c>
      <c r="B796" s="6">
        <v>1165</v>
      </c>
      <c r="C796" s="1" t="s">
        <v>128</v>
      </c>
      <c r="D796" s="6">
        <f>INDEX($B$2:$B$3156,MATCH(C796,$A$2:$A$3156,0))</f>
        <v>9099</v>
      </c>
      <c r="E796" s="6">
        <f>IF(D796&gt;=100000,1,0)+IF(AND(D796&lt;100000,50000&lt;=D796),2,0)+IF(D796&lt;50000,3,0)</f>
        <v>3</v>
      </c>
      <c r="F796" s="1" t="str">
        <f>UPPER(C796)</f>
        <v>PÁSZTÓ</v>
      </c>
      <c r="G796" s="1" t="s">
        <v>3267</v>
      </c>
      <c r="H796" s="4" t="str">
        <f>IF(E796=1,LEFT(G796,1),IF(E796=2,CONCATENATE(LEFT(G796,1),RIGHT(G796,1)),IF(E796=3,CONCATENATE(LEFT(G796,1),MID(G796,3,1),RIGHT(G796,1)))))</f>
        <v>PSO</v>
      </c>
      <c r="I796" s="4" t="str">
        <f>IF(A796=C796,"Igen","Nem")</f>
        <v>Nem</v>
      </c>
      <c r="J796" s="5" t="str">
        <f>IF(I796="Igen",COUNTIF(H$2:H$176,H796),"")</f>
        <v/>
      </c>
    </row>
    <row r="797" spans="1:10" x14ac:dyDescent="0.3">
      <c r="A797" s="1" t="s">
        <v>785</v>
      </c>
      <c r="B797" s="6">
        <v>1164</v>
      </c>
      <c r="C797" s="1" t="s">
        <v>579</v>
      </c>
      <c r="D797" s="6">
        <f>INDEX($B$2:$B$3156,MATCH(C797,$A$2:$A$3156,0))</f>
        <v>12784</v>
      </c>
      <c r="E797" s="6">
        <f>IF(D797&gt;=100000,1,0)+IF(AND(D797&lt;100000,50000&lt;=D797),2,0)+IF(D797&lt;50000,3,0)</f>
        <v>3</v>
      </c>
      <c r="F797" s="1" t="str">
        <f>UPPER(C797)</f>
        <v>GYOMAENDRŐD</v>
      </c>
      <c r="G797" s="1" t="s">
        <v>3320</v>
      </c>
      <c r="H797" s="4" t="str">
        <f>IF(E797=1,LEFT(G797,1),IF(E797=2,CONCATENATE(LEFT(G797,1),RIGHT(G797,1)),IF(E797=3,CONCATENATE(LEFT(G797,1),MID(G797,3,1),RIGHT(G797,1)))))</f>
        <v>GOD</v>
      </c>
      <c r="I797" s="4" t="str">
        <f>IF(A797=C797,"Igen","Nem")</f>
        <v>Nem</v>
      </c>
      <c r="J797" s="5" t="str">
        <f>IF(I797="Igen",COUNTIF(H$2:H$176,H797),"")</f>
        <v/>
      </c>
    </row>
    <row r="798" spans="1:10" x14ac:dyDescent="0.3">
      <c r="A798" s="1" t="s">
        <v>786</v>
      </c>
      <c r="B798" s="6">
        <v>193</v>
      </c>
      <c r="C798" s="1" t="s">
        <v>97</v>
      </c>
      <c r="D798" s="6">
        <f>INDEX($B$2:$B$3156,MATCH(C798,$A$2:$A$3156,0))</f>
        <v>61441</v>
      </c>
      <c r="E798" s="6">
        <f>IF(D798&gt;=100000,1,0)+IF(AND(D798&lt;100000,50000&lt;=D798),2,0)+IF(D798&lt;50000,3,0)</f>
        <v>2</v>
      </c>
      <c r="F798" s="1" t="str">
        <f>UPPER(C798)</f>
        <v>KAPOSVÁR</v>
      </c>
      <c r="G798" s="1" t="s">
        <v>3262</v>
      </c>
      <c r="H798" s="4" t="str">
        <f>IF(E798=1,LEFT(G798,1),IF(E798=2,CONCATENATE(LEFT(G798,1),RIGHT(G798,1)),IF(E798=3,CONCATENATE(LEFT(G798,1),MID(G798,3,1),RIGHT(G798,1)))))</f>
        <v>KR</v>
      </c>
      <c r="I798" s="4" t="str">
        <f>IF(A798=C798,"Igen","Nem")</f>
        <v>Nem</v>
      </c>
      <c r="J798" s="5" t="str">
        <f>IF(I798="Igen",COUNTIF(H$2:H$176,H798),"")</f>
        <v/>
      </c>
    </row>
    <row r="799" spans="1:10" x14ac:dyDescent="0.3">
      <c r="A799" s="1" t="s">
        <v>787</v>
      </c>
      <c r="B799" s="6">
        <v>3960</v>
      </c>
      <c r="C799" s="1" t="s">
        <v>788</v>
      </c>
      <c r="D799" s="6">
        <f>INDEX($B$2:$B$3156,MATCH(C799,$A$2:$A$3156,0))</f>
        <v>21161</v>
      </c>
      <c r="E799" s="6">
        <f>IF(D799&gt;=100000,1,0)+IF(AND(D799&lt;100000,50000&lt;=D799),2,0)+IF(D799&lt;50000,3,0)</f>
        <v>3</v>
      </c>
      <c r="F799" s="1" t="str">
        <f>UPPER(C799)</f>
        <v>VECSÉS</v>
      </c>
      <c r="G799" s="1" t="s">
        <v>3236</v>
      </c>
      <c r="H799" s="4" t="str">
        <f>IF(E799=1,LEFT(G799,1),IF(E799=2,CONCATENATE(LEFT(G799,1),RIGHT(G799,1)),IF(E799=3,CONCATENATE(LEFT(G799,1),MID(G799,3,1),RIGHT(G799,1)))))</f>
        <v>VCS</v>
      </c>
      <c r="I799" s="4" t="str">
        <f>IF(A799=C799,"Igen","Nem")</f>
        <v>Nem</v>
      </c>
      <c r="J799" s="5" t="str">
        <f>IF(I799="Igen",COUNTIF(H$2:H$176,H799),"")</f>
        <v/>
      </c>
    </row>
    <row r="800" spans="1:10" x14ac:dyDescent="0.3">
      <c r="A800" s="1" t="s">
        <v>789</v>
      </c>
      <c r="B800" s="6">
        <v>181</v>
      </c>
      <c r="C800" s="1" t="s">
        <v>97</v>
      </c>
      <c r="D800" s="6">
        <f>INDEX($B$2:$B$3156,MATCH(C800,$A$2:$A$3156,0))</f>
        <v>61441</v>
      </c>
      <c r="E800" s="6">
        <f>IF(D800&gt;=100000,1,0)+IF(AND(D800&lt;100000,50000&lt;=D800),2,0)+IF(D800&lt;50000,3,0)</f>
        <v>2</v>
      </c>
      <c r="F800" s="1" t="str">
        <f>UPPER(C800)</f>
        <v>KAPOSVÁR</v>
      </c>
      <c r="G800" s="1" t="s">
        <v>3262</v>
      </c>
      <c r="H800" s="4" t="str">
        <f>IF(E800=1,LEFT(G800,1),IF(E800=2,CONCATENATE(LEFT(G800,1),RIGHT(G800,1)),IF(E800=3,CONCATENATE(LEFT(G800,1),MID(G800,3,1),RIGHT(G800,1)))))</f>
        <v>KR</v>
      </c>
      <c r="I800" s="4" t="str">
        <f>IF(A800=C800,"Igen","Nem")</f>
        <v>Nem</v>
      </c>
      <c r="J800" s="5" t="str">
        <f>IF(I800="Igen",COUNTIF(H$2:H$176,H800),"")</f>
        <v/>
      </c>
    </row>
    <row r="801" spans="1:10" x14ac:dyDescent="0.3">
      <c r="A801" s="1" t="s">
        <v>790</v>
      </c>
      <c r="B801" s="6">
        <v>84</v>
      </c>
      <c r="C801" s="1" t="s">
        <v>63</v>
      </c>
      <c r="D801" s="6">
        <f>INDEX($B$2:$B$3156,MATCH(C801,$A$2:$A$3156,0))</f>
        <v>10234</v>
      </c>
      <c r="E801" s="6">
        <f>IF(D801&gt;=100000,1,0)+IF(AND(D801&lt;100000,50000&lt;=D801),2,0)+IF(D801&lt;50000,3,0)</f>
        <v>3</v>
      </c>
      <c r="F801" s="1" t="str">
        <f>UPPER(C801)</f>
        <v>KAPUVÁR</v>
      </c>
      <c r="G801" s="1" t="s">
        <v>3257</v>
      </c>
      <c r="H801" s="4" t="str">
        <f>IF(E801=1,LEFT(G801,1),IF(E801=2,CONCATENATE(LEFT(G801,1),RIGHT(G801,1)),IF(E801=3,CONCATENATE(LEFT(G801,1),MID(G801,3,1),RIGHT(G801,1)))))</f>
        <v>KPR</v>
      </c>
      <c r="I801" s="4" t="str">
        <f>IF(A801=C801,"Igen","Nem")</f>
        <v>Nem</v>
      </c>
      <c r="J801" s="5" t="str">
        <f>IF(I801="Igen",COUNTIF(H$2:H$176,H801),"")</f>
        <v/>
      </c>
    </row>
    <row r="802" spans="1:10" x14ac:dyDescent="0.3">
      <c r="A802" s="1" t="s">
        <v>791</v>
      </c>
      <c r="B802" s="6">
        <v>892</v>
      </c>
      <c r="C802" s="1" t="s">
        <v>14</v>
      </c>
      <c r="D802" s="6">
        <f>INDEX($B$2:$B$3156,MATCH(C802,$A$2:$A$3156,0))</f>
        <v>142873</v>
      </c>
      <c r="E802" s="6">
        <f>IF(D802&gt;=100000,1,0)+IF(AND(D802&lt;100000,50000&lt;=D802),2,0)+IF(D802&lt;50000,3,0)</f>
        <v>1</v>
      </c>
      <c r="F802" s="1" t="str">
        <f>UPPER(C802)</f>
        <v>PÉCS</v>
      </c>
      <c r="G802" s="1" t="s">
        <v>3225</v>
      </c>
      <c r="H802" s="4" t="str">
        <f>IF(E802=1,LEFT(G802,1),IF(E802=2,CONCATENATE(LEFT(G802,1),RIGHT(G802,1)),IF(E802=3,CONCATENATE(LEFT(G802,1),MID(G802,3,1),RIGHT(G802,1)))))</f>
        <v>P</v>
      </c>
      <c r="I802" s="4" t="str">
        <f>IF(A802=C802,"Igen","Nem")</f>
        <v>Nem</v>
      </c>
      <c r="J802" s="5" t="str">
        <f>IF(I802="Igen",COUNTIF(H$2:H$176,H802),"")</f>
        <v/>
      </c>
    </row>
    <row r="803" spans="1:10" x14ac:dyDescent="0.3">
      <c r="A803" s="1" t="s">
        <v>792</v>
      </c>
      <c r="B803" s="6">
        <v>219</v>
      </c>
      <c r="C803" s="1" t="s">
        <v>51</v>
      </c>
      <c r="D803" s="6">
        <f>INDEX($B$2:$B$3156,MATCH(C803,$A$2:$A$3156,0))</f>
        <v>4167</v>
      </c>
      <c r="E803" s="6">
        <f>IF(D803&gt;=100000,1,0)+IF(AND(D803&lt;100000,50000&lt;=D803),2,0)+IF(D803&lt;50000,3,0)</f>
        <v>3</v>
      </c>
      <c r="F803" s="1" t="str">
        <f>UPPER(C803)</f>
        <v>DEVECSER</v>
      </c>
      <c r="G803" s="1" t="s">
        <v>3168</v>
      </c>
      <c r="H803" s="4" t="str">
        <f>IF(E803=1,LEFT(G803,1),IF(E803=2,CONCATENATE(LEFT(G803,1),RIGHT(G803,1)),IF(E803=3,CONCATENATE(LEFT(G803,1),MID(G803,3,1),RIGHT(G803,1)))))</f>
        <v>DVR</v>
      </c>
      <c r="I803" s="4" t="str">
        <f>IF(A803=C803,"Igen","Nem")</f>
        <v>Nem</v>
      </c>
      <c r="J803" s="5" t="str">
        <f>IF(I803="Igen",COUNTIF(H$2:H$176,H803),"")</f>
        <v/>
      </c>
    </row>
    <row r="804" spans="1:10" x14ac:dyDescent="0.3">
      <c r="A804" s="1" t="s">
        <v>793</v>
      </c>
      <c r="B804" s="6">
        <v>289</v>
      </c>
      <c r="C804" s="1" t="s">
        <v>112</v>
      </c>
      <c r="D804" s="6">
        <f>INDEX($B$2:$B$3156,MATCH(C804,$A$2:$A$3156,0))</f>
        <v>19289</v>
      </c>
      <c r="E804" s="6">
        <f>IF(D804&gt;=100000,1,0)+IF(AND(D804&lt;100000,50000&lt;=D804),2,0)+IF(D804&lt;50000,3,0)</f>
        <v>3</v>
      </c>
      <c r="F804" s="1" t="str">
        <f>UPPER(C804)</f>
        <v>KESZTHELY</v>
      </c>
      <c r="G804" s="1" t="s">
        <v>3179</v>
      </c>
      <c r="H804" s="4" t="str">
        <f>IF(E804=1,LEFT(G804,1),IF(E804=2,CONCATENATE(LEFT(G804,1),RIGHT(G804,1)),IF(E804=3,CONCATENATE(LEFT(G804,1),MID(G804,3,1),RIGHT(G804,1)))))</f>
        <v>KSY</v>
      </c>
      <c r="I804" s="4" t="str">
        <f>IF(A804=C804,"Igen","Nem")</f>
        <v>Nem</v>
      </c>
      <c r="J804" s="5" t="str">
        <f>IF(I804="Igen",COUNTIF(H$2:H$176,H804),"")</f>
        <v/>
      </c>
    </row>
    <row r="805" spans="1:10" x14ac:dyDescent="0.3">
      <c r="A805" s="1" t="s">
        <v>794</v>
      </c>
      <c r="B805" s="6">
        <v>1419</v>
      </c>
      <c r="C805" s="1" t="s">
        <v>140</v>
      </c>
      <c r="D805" s="6">
        <f>INDEX($B$2:$B$3156,MATCH(C805,$A$2:$A$3156,0))</f>
        <v>52898</v>
      </c>
      <c r="E805" s="6">
        <f>IF(D805&gt;=100000,1,0)+IF(AND(D805&lt;100000,50000&lt;=D805),2,0)+IF(D805&lt;50000,3,0)</f>
        <v>2</v>
      </c>
      <c r="F805" s="1" t="str">
        <f>UPPER(C805)</f>
        <v>EGER</v>
      </c>
      <c r="G805" s="1" t="s">
        <v>3184</v>
      </c>
      <c r="H805" s="4" t="str">
        <f>IF(E805=1,LEFT(G805,1),IF(E805=2,CONCATENATE(LEFT(G805,1),RIGHT(G805,1)),IF(E805=3,CONCATENATE(LEFT(G805,1),MID(G805,3,1),RIGHT(G805,1)))))</f>
        <v>ER</v>
      </c>
      <c r="I805" s="4" t="str">
        <f>IF(A805=C805,"Igen","Nem")</f>
        <v>Nem</v>
      </c>
      <c r="J805" s="5" t="str">
        <f>IF(I805="Igen",COUNTIF(H$2:H$176,H805),"")</f>
        <v/>
      </c>
    </row>
    <row r="806" spans="1:10" x14ac:dyDescent="0.3">
      <c r="A806" s="1" t="s">
        <v>795</v>
      </c>
      <c r="B806" s="6">
        <v>529</v>
      </c>
      <c r="C806" s="1" t="s">
        <v>140</v>
      </c>
      <c r="D806" s="6">
        <f>INDEX($B$2:$B$3156,MATCH(C806,$A$2:$A$3156,0))</f>
        <v>52898</v>
      </c>
      <c r="E806" s="6">
        <f>IF(D806&gt;=100000,1,0)+IF(AND(D806&lt;100000,50000&lt;=D806),2,0)+IF(D806&lt;50000,3,0)</f>
        <v>2</v>
      </c>
      <c r="F806" s="1" t="str">
        <f>UPPER(C806)</f>
        <v>EGER</v>
      </c>
      <c r="G806" s="1" t="s">
        <v>3184</v>
      </c>
      <c r="H806" s="4" t="str">
        <f>IF(E806=1,LEFT(G806,1),IF(E806=2,CONCATENATE(LEFT(G806,1),RIGHT(G806,1)),IF(E806=3,CONCATENATE(LEFT(G806,1),MID(G806,3,1),RIGHT(G806,1)))))</f>
        <v>ER</v>
      </c>
      <c r="I806" s="4" t="str">
        <f>IF(A806=C806,"Igen","Nem")</f>
        <v>Nem</v>
      </c>
      <c r="J806" s="5" t="str">
        <f>IF(I806="Igen",COUNTIF(H$2:H$176,H806),"")</f>
        <v/>
      </c>
    </row>
    <row r="807" spans="1:10" x14ac:dyDescent="0.3">
      <c r="A807" s="1" t="s">
        <v>796</v>
      </c>
      <c r="B807" s="6">
        <v>1235</v>
      </c>
      <c r="C807" s="1" t="s">
        <v>140</v>
      </c>
      <c r="D807" s="6">
        <f>INDEX($B$2:$B$3156,MATCH(C807,$A$2:$A$3156,0))</f>
        <v>52898</v>
      </c>
      <c r="E807" s="6">
        <f>IF(D807&gt;=100000,1,0)+IF(AND(D807&lt;100000,50000&lt;=D807),2,0)+IF(D807&lt;50000,3,0)</f>
        <v>2</v>
      </c>
      <c r="F807" s="1" t="str">
        <f>UPPER(C807)</f>
        <v>EGER</v>
      </c>
      <c r="G807" s="1" t="s">
        <v>3184</v>
      </c>
      <c r="H807" s="4" t="str">
        <f>IF(E807=1,LEFT(G807,1),IF(E807=2,CONCATENATE(LEFT(G807,1),RIGHT(G807,1)),IF(E807=3,CONCATENATE(LEFT(G807,1),MID(G807,3,1),RIGHT(G807,1)))))</f>
        <v>ER</v>
      </c>
      <c r="I807" s="4" t="str">
        <f>IF(A807=C807,"Igen","Nem")</f>
        <v>Nem</v>
      </c>
      <c r="J807" s="5" t="str">
        <f>IF(I807="Igen",COUNTIF(H$2:H$176,H807),"")</f>
        <v/>
      </c>
    </row>
    <row r="808" spans="1:10" x14ac:dyDescent="0.3">
      <c r="A808" s="1" t="s">
        <v>797</v>
      </c>
      <c r="B808" s="6">
        <v>708</v>
      </c>
      <c r="C808" s="1" t="s">
        <v>80</v>
      </c>
      <c r="D808" s="6">
        <f>INDEX($B$2:$B$3156,MATCH(C808,$A$2:$A$3156,0))</f>
        <v>7360</v>
      </c>
      <c r="E808" s="6">
        <f>IF(D808&gt;=100000,1,0)+IF(AND(D808&lt;100000,50000&lt;=D808),2,0)+IF(D808&lt;50000,3,0)</f>
        <v>3</v>
      </c>
      <c r="F808" s="1" t="str">
        <f>UPPER(C808)</f>
        <v>FÜZESABONY</v>
      </c>
      <c r="G808" s="1" t="s">
        <v>3334</v>
      </c>
      <c r="H808" s="4" t="str">
        <f>IF(E808=1,LEFT(G808,1),IF(E808=2,CONCATENATE(LEFT(G808,1),RIGHT(G808,1)),IF(E808=3,CONCATENATE(LEFT(G808,1),MID(G808,3,1),RIGHT(G808,1)))))</f>
        <v>FZY</v>
      </c>
      <c r="I808" s="4" t="str">
        <f>IF(A808=C808,"Igen","Nem")</f>
        <v>Nem</v>
      </c>
      <c r="J808" s="5" t="str">
        <f>IF(I808="Igen",COUNTIF(H$2:H$176,H808),"")</f>
        <v/>
      </c>
    </row>
    <row r="809" spans="1:10" x14ac:dyDescent="0.3">
      <c r="A809" s="1" t="s">
        <v>798</v>
      </c>
      <c r="B809" s="6">
        <v>489</v>
      </c>
      <c r="C809" s="1" t="s">
        <v>455</v>
      </c>
      <c r="D809" s="6">
        <f>INDEX($B$2:$B$3156,MATCH(C809,$A$2:$A$3156,0))</f>
        <v>16072</v>
      </c>
      <c r="E809" s="6">
        <f>IF(D809&gt;=100000,1,0)+IF(AND(D809&lt;100000,50000&lt;=D809),2,0)+IF(D809&lt;50000,3,0)</f>
        <v>3</v>
      </c>
      <c r="F809" s="1" t="str">
        <f>UPPER(C809)</f>
        <v>MEZŐKÖVESD</v>
      </c>
      <c r="G809" s="1" t="s">
        <v>3318</v>
      </c>
      <c r="H809" s="4" t="str">
        <f>IF(E809=1,LEFT(G809,1),IF(E809=2,CONCATENATE(LEFT(G809,1),RIGHT(G809,1)),IF(E809=3,CONCATENATE(LEFT(G809,1),MID(G809,3,1),RIGHT(G809,1)))))</f>
        <v>MZD</v>
      </c>
      <c r="I809" s="4" t="str">
        <f>IF(A809=C809,"Igen","Nem")</f>
        <v>Nem</v>
      </c>
      <c r="J809" s="5" t="str">
        <f>IF(I809="Igen",COUNTIF(H$2:H$176,H809),"")</f>
        <v/>
      </c>
    </row>
    <row r="810" spans="1:10" x14ac:dyDescent="0.3">
      <c r="A810" s="1" t="s">
        <v>799</v>
      </c>
      <c r="B810" s="6">
        <v>2050</v>
      </c>
      <c r="C810" s="1" t="s">
        <v>140</v>
      </c>
      <c r="D810" s="6">
        <f>INDEX($B$2:$B$3156,MATCH(C810,$A$2:$A$3156,0))</f>
        <v>52898</v>
      </c>
      <c r="E810" s="6">
        <f>IF(D810&gt;=100000,1,0)+IF(AND(D810&lt;100000,50000&lt;=D810),2,0)+IF(D810&lt;50000,3,0)</f>
        <v>2</v>
      </c>
      <c r="F810" s="1" t="str">
        <f>UPPER(C810)</f>
        <v>EGER</v>
      </c>
      <c r="G810" s="1" t="s">
        <v>3184</v>
      </c>
      <c r="H810" s="4" t="str">
        <f>IF(E810=1,LEFT(G810,1),IF(E810=2,CONCATENATE(LEFT(G810,1),RIGHT(G810,1)),IF(E810=3,CONCATENATE(LEFT(G810,1),MID(G810,3,1),RIGHT(G810,1)))))</f>
        <v>ER</v>
      </c>
      <c r="I810" s="4" t="str">
        <f>IF(A810=C810,"Igen","Nem")</f>
        <v>Nem</v>
      </c>
      <c r="J810" s="5" t="str">
        <f>IF(I810="Igen",COUNTIF(H$2:H$176,H810),"")</f>
        <v/>
      </c>
    </row>
    <row r="811" spans="1:10" x14ac:dyDescent="0.3">
      <c r="A811" s="1" t="s">
        <v>800</v>
      </c>
      <c r="B811" s="6">
        <v>1039</v>
      </c>
      <c r="C811" s="1" t="s">
        <v>140</v>
      </c>
      <c r="D811" s="6">
        <f>INDEX($B$2:$B$3156,MATCH(C811,$A$2:$A$3156,0))</f>
        <v>52898</v>
      </c>
      <c r="E811" s="6">
        <f>IF(D811&gt;=100000,1,0)+IF(AND(D811&lt;100000,50000&lt;=D811),2,0)+IF(D811&lt;50000,3,0)</f>
        <v>2</v>
      </c>
      <c r="F811" s="1" t="str">
        <f>UPPER(C811)</f>
        <v>EGER</v>
      </c>
      <c r="G811" s="1" t="s">
        <v>3184</v>
      </c>
      <c r="H811" s="4" t="str">
        <f>IF(E811=1,LEFT(G811,1),IF(E811=2,CONCATENATE(LEFT(G811,1),RIGHT(G811,1)),IF(E811=3,CONCATENATE(LEFT(G811,1),MID(G811,3,1),RIGHT(G811,1)))))</f>
        <v>ER</v>
      </c>
      <c r="I811" s="4" t="str">
        <f>IF(A811=C811,"Igen","Nem")</f>
        <v>Nem</v>
      </c>
      <c r="J811" s="5" t="str">
        <f>IF(I811="Igen",COUNTIF(H$2:H$176,H811),"")</f>
        <v/>
      </c>
    </row>
    <row r="812" spans="1:10" x14ac:dyDescent="0.3">
      <c r="A812" s="1" t="s">
        <v>801</v>
      </c>
      <c r="B812" s="6">
        <v>54</v>
      </c>
      <c r="C812" s="1" t="s">
        <v>28</v>
      </c>
      <c r="D812" s="6">
        <f>INDEX($B$2:$B$3156,MATCH(C812,$A$2:$A$3156,0))</f>
        <v>9358</v>
      </c>
      <c r="E812" s="6">
        <f>IF(D812&gt;=100000,1,0)+IF(AND(D812&lt;100000,50000&lt;=D812),2,0)+IF(D812&lt;50000,3,0)</f>
        <v>3</v>
      </c>
      <c r="F812" s="1" t="str">
        <f>UPPER(C812)</f>
        <v>EDELÉNY</v>
      </c>
      <c r="G812" s="1" t="s">
        <v>3226</v>
      </c>
      <c r="H812" s="4" t="str">
        <f>IF(E812=1,LEFT(G812,1),IF(E812=2,CONCATENATE(LEFT(G812,1),RIGHT(G812,1)),IF(E812=3,CONCATENATE(LEFT(G812,1),MID(G812,3,1),RIGHT(G812,1)))))</f>
        <v>EEY</v>
      </c>
      <c r="I812" s="4" t="str">
        <f>IF(A812=C812,"Igen","Nem")</f>
        <v>Nem</v>
      </c>
      <c r="J812" s="5" t="str">
        <f>IF(I812="Igen",COUNTIF(H$2:H$176,H812),"")</f>
        <v/>
      </c>
    </row>
    <row r="813" spans="1:10" x14ac:dyDescent="0.3">
      <c r="A813" s="1" t="s">
        <v>802</v>
      </c>
      <c r="B813" s="6">
        <v>1009</v>
      </c>
      <c r="C813" s="1" t="s">
        <v>84</v>
      </c>
      <c r="D813" s="6">
        <f>INDEX($B$2:$B$3156,MATCH(C813,$A$2:$A$3156,0))</f>
        <v>57403</v>
      </c>
      <c r="E813" s="6">
        <f>IF(D813&gt;=100000,1,0)+IF(AND(D813&lt;100000,50000&lt;=D813),2,0)+IF(D813&lt;50000,3,0)</f>
        <v>2</v>
      </c>
      <c r="F813" s="1" t="str">
        <f>UPPER(C813)</f>
        <v>ZALAEGERSZEG</v>
      </c>
      <c r="G813" s="1" t="s">
        <v>3176</v>
      </c>
      <c r="H813" s="4" t="str">
        <f>IF(E813=1,LEFT(G813,1),IF(E813=2,CONCATENATE(LEFT(G813,1),RIGHT(G813,1)),IF(E813=3,CONCATENATE(LEFT(G813,1),MID(G813,3,1),RIGHT(G813,1)))))</f>
        <v>ZG</v>
      </c>
      <c r="I813" s="4" t="str">
        <f>IF(A813=C813,"Igen","Nem")</f>
        <v>Nem</v>
      </c>
      <c r="J813" s="5" t="str">
        <f>IF(I813="Igen",COUNTIF(H$2:H$176,H813),"")</f>
        <v/>
      </c>
    </row>
    <row r="814" spans="1:10" x14ac:dyDescent="0.3">
      <c r="A814" s="1" t="s">
        <v>803</v>
      </c>
      <c r="B814" s="6">
        <v>338</v>
      </c>
      <c r="C814" s="1" t="s">
        <v>130</v>
      </c>
      <c r="D814" s="6">
        <f>INDEX($B$2:$B$3156,MATCH(C814,$A$2:$A$3156,0))</f>
        <v>4130</v>
      </c>
      <c r="E814" s="6">
        <f>IF(D814&gt;=100000,1,0)+IF(AND(D814&lt;100000,50000&lt;=D814),2,0)+IF(D814&lt;50000,3,0)</f>
        <v>3</v>
      </c>
      <c r="F814" s="1" t="str">
        <f>UPPER(C814)</f>
        <v>VASVÁR</v>
      </c>
      <c r="G814" s="1" t="s">
        <v>3268</v>
      </c>
      <c r="H814" s="4" t="str">
        <f>IF(E814=1,LEFT(G814,1),IF(E814=2,CONCATENATE(LEFT(G814,1),RIGHT(G814,1)),IF(E814=3,CONCATENATE(LEFT(G814,1),MID(G814,3,1),RIGHT(G814,1)))))</f>
        <v>VSR</v>
      </c>
      <c r="I814" s="4" t="str">
        <f>IF(A814=C814,"Igen","Nem")</f>
        <v>Nem</v>
      </c>
      <c r="J814" s="5" t="str">
        <f>IF(I814="Igen",COUNTIF(H$2:H$176,H814),"")</f>
        <v/>
      </c>
    </row>
    <row r="815" spans="1:10" x14ac:dyDescent="0.3">
      <c r="A815" s="1" t="s">
        <v>804</v>
      </c>
      <c r="B815" s="6">
        <v>488</v>
      </c>
      <c r="C815" s="1" t="s">
        <v>40</v>
      </c>
      <c r="D815" s="6">
        <f>INDEX($B$2:$B$3156,MATCH(C815,$A$2:$A$3156,0))</f>
        <v>10105</v>
      </c>
      <c r="E815" s="6">
        <f>IF(D815&gt;=100000,1,0)+IF(AND(D815&lt;100000,50000&lt;=D815),2,0)+IF(D815&lt;50000,3,0)</f>
        <v>3</v>
      </c>
      <c r="F815" s="1" t="str">
        <f>UPPER(C815)</f>
        <v>CSORNA</v>
      </c>
      <c r="G815" s="1" t="s">
        <v>3167</v>
      </c>
      <c r="H815" s="4" t="str">
        <f>IF(E815=1,LEFT(G815,1),IF(E815=2,CONCATENATE(LEFT(G815,1),RIGHT(G815,1)),IF(E815=3,CONCATENATE(LEFT(G815,1),MID(G815,3,1),RIGHT(G815,1)))))</f>
        <v>COA</v>
      </c>
      <c r="I815" s="4" t="str">
        <f>IF(A815=C815,"Igen","Nem")</f>
        <v>Nem</v>
      </c>
      <c r="J815" s="5" t="str">
        <f>IF(I815="Igen",COUNTIF(H$2:H$176,H815),"")</f>
        <v/>
      </c>
    </row>
    <row r="816" spans="1:10" x14ac:dyDescent="0.3">
      <c r="A816" s="1" t="s">
        <v>805</v>
      </c>
      <c r="B816" s="6">
        <v>4868</v>
      </c>
      <c r="C816" s="1" t="s">
        <v>292</v>
      </c>
      <c r="D816" s="6">
        <f>INDEX($B$2:$B$3156,MATCH(C816,$A$2:$A$3156,0))</f>
        <v>17026</v>
      </c>
      <c r="E816" s="6">
        <f>IF(D816&gt;=100000,1,0)+IF(AND(D816&lt;100000,50000&lt;=D816),2,0)+IF(D816&lt;50000,3,0)</f>
        <v>3</v>
      </c>
      <c r="F816" s="1" t="str">
        <f>UPPER(C816)</f>
        <v>BALMAZÚJVÁROS</v>
      </c>
      <c r="G816" s="1" t="s">
        <v>3327</v>
      </c>
      <c r="H816" s="4" t="str">
        <f>IF(E816=1,LEFT(G816,1),IF(E816=2,CONCATENATE(LEFT(G816,1),RIGHT(G816,1)),IF(E816=3,CONCATENATE(LEFT(G816,1),MID(G816,3,1),RIGHT(G816,1)))))</f>
        <v>BLS</v>
      </c>
      <c r="I816" s="4" t="str">
        <f>IF(A816=C816,"Igen","Nem")</f>
        <v>Nem</v>
      </c>
      <c r="J816" s="5" t="str">
        <f>IF(I816="Igen",COUNTIF(H$2:H$176,H816),"")</f>
        <v/>
      </c>
    </row>
    <row r="817" spans="1:10" x14ac:dyDescent="0.3">
      <c r="A817" s="1" t="s">
        <v>806</v>
      </c>
      <c r="B817" s="6">
        <v>407</v>
      </c>
      <c r="C817" s="1" t="s">
        <v>128</v>
      </c>
      <c r="D817" s="6">
        <f>INDEX($B$2:$B$3156,MATCH(C817,$A$2:$A$3156,0))</f>
        <v>9099</v>
      </c>
      <c r="E817" s="6">
        <f>IF(D817&gt;=100000,1,0)+IF(AND(D817&lt;100000,50000&lt;=D817),2,0)+IF(D817&lt;50000,3,0)</f>
        <v>3</v>
      </c>
      <c r="F817" s="1" t="str">
        <f>UPPER(C817)</f>
        <v>PÁSZTÓ</v>
      </c>
      <c r="G817" s="1" t="s">
        <v>3267</v>
      </c>
      <c r="H817" s="4" t="str">
        <f>IF(E817=1,LEFT(G817,1),IF(E817=2,CONCATENATE(LEFT(G817,1),RIGHT(G817,1)),IF(E817=3,CONCATENATE(LEFT(G817,1),MID(G817,3,1),RIGHT(G817,1)))))</f>
        <v>PSO</v>
      </c>
      <c r="I817" s="4" t="str">
        <f>IF(A817=C817,"Igen","Nem")</f>
        <v>Nem</v>
      </c>
      <c r="J817" s="5" t="str">
        <f>IF(I817="Igen",COUNTIF(H$2:H$176,H817),"")</f>
        <v/>
      </c>
    </row>
    <row r="818" spans="1:10" x14ac:dyDescent="0.3">
      <c r="A818" s="1" t="s">
        <v>807</v>
      </c>
      <c r="B818" s="6">
        <v>889</v>
      </c>
      <c r="C818" s="1" t="s">
        <v>59</v>
      </c>
      <c r="D818" s="6">
        <f>INDEX($B$2:$B$3156,MATCH(C818,$A$2:$A$3156,0))</f>
        <v>62671</v>
      </c>
      <c r="E818" s="6">
        <f>IF(D818&gt;=100000,1,0)+IF(AND(D818&lt;100000,50000&lt;=D818),2,0)+IF(D818&lt;50000,3,0)</f>
        <v>2</v>
      </c>
      <c r="F818" s="1" t="str">
        <f>UPPER(C818)</f>
        <v>SOPRON</v>
      </c>
      <c r="G818" s="1" t="s">
        <v>3170</v>
      </c>
      <c r="H818" s="4" t="str">
        <f>IF(E818=1,LEFT(G818,1),IF(E818=2,CONCATENATE(LEFT(G818,1),RIGHT(G818,1)),IF(E818=3,CONCATENATE(LEFT(G818,1),MID(G818,3,1),RIGHT(G818,1)))))</f>
        <v>SN</v>
      </c>
      <c r="I818" s="4" t="str">
        <f>IF(A818=C818,"Igen","Nem")</f>
        <v>Nem</v>
      </c>
      <c r="J818" s="5" t="str">
        <f>IF(I818="Igen",COUNTIF(H$2:H$176,H818),"")</f>
        <v/>
      </c>
    </row>
    <row r="819" spans="1:10" x14ac:dyDescent="0.3">
      <c r="A819" s="1" t="s">
        <v>808</v>
      </c>
      <c r="B819" s="6">
        <v>704</v>
      </c>
      <c r="C819" s="1" t="s">
        <v>323</v>
      </c>
      <c r="D819" s="6">
        <f>INDEX($B$2:$B$3156,MATCH(C819,$A$2:$A$3156,0))</f>
        <v>33579</v>
      </c>
      <c r="E819" s="6">
        <f>IF(D819&gt;=100000,1,0)+IF(AND(D819&lt;100000,50000&lt;=D819),2,0)+IF(D819&lt;50000,3,0)</f>
        <v>3</v>
      </c>
      <c r="F819" s="1" t="str">
        <f>UPPER(C819)</f>
        <v>SALGÓTARJÁN</v>
      </c>
      <c r="G819" s="1" t="s">
        <v>3285</v>
      </c>
      <c r="H819" s="4" t="str">
        <f>IF(E819=1,LEFT(G819,1),IF(E819=2,CONCATENATE(LEFT(G819,1),RIGHT(G819,1)),IF(E819=3,CONCATENATE(LEFT(G819,1),MID(G819,3,1),RIGHT(G819,1)))))</f>
        <v>SLN</v>
      </c>
      <c r="I819" s="4" t="str">
        <f>IF(A819=C819,"Igen","Nem")</f>
        <v>Nem</v>
      </c>
      <c r="J819" s="5" t="str">
        <f>IF(I819="Igen",COUNTIF(H$2:H$176,H819),"")</f>
        <v/>
      </c>
    </row>
    <row r="820" spans="1:10" x14ac:dyDescent="0.3">
      <c r="A820" s="1" t="s">
        <v>809</v>
      </c>
      <c r="B820" s="6">
        <v>310</v>
      </c>
      <c r="C820" s="1" t="s">
        <v>122</v>
      </c>
      <c r="D820" s="6">
        <f>INDEX($B$2:$B$3156,MATCH(C820,$A$2:$A$3156,0))</f>
        <v>8912</v>
      </c>
      <c r="E820" s="6">
        <f>IF(D820&gt;=100000,1,0)+IF(AND(D820&lt;100000,50000&lt;=D820),2,0)+IF(D820&lt;50000,3,0)</f>
        <v>3</v>
      </c>
      <c r="F820" s="1" t="str">
        <f>UPPER(C820)</f>
        <v>SIKLÓS</v>
      </c>
      <c r="G820" s="1" t="s">
        <v>3243</v>
      </c>
      <c r="H820" s="4" t="str">
        <f>IF(E820=1,LEFT(G820,1),IF(E820=2,CONCATENATE(LEFT(G820,1),RIGHT(G820,1)),IF(E820=3,CONCATENATE(LEFT(G820,1),MID(G820,3,1),RIGHT(G820,1)))))</f>
        <v>SKS</v>
      </c>
      <c r="I820" s="4" t="str">
        <f>IF(A820=C820,"Igen","Nem")</f>
        <v>Nem</v>
      </c>
      <c r="J820" s="5" t="str">
        <f>IF(I820="Igen",COUNTIF(H$2:H$176,H820),"")</f>
        <v/>
      </c>
    </row>
    <row r="821" spans="1:10" x14ac:dyDescent="0.3">
      <c r="A821" s="1" t="s">
        <v>810</v>
      </c>
      <c r="B821" s="6">
        <v>305</v>
      </c>
      <c r="C821" s="1" t="s">
        <v>428</v>
      </c>
      <c r="D821" s="6">
        <f>INDEX($B$2:$B$3156,MATCH(C821,$A$2:$A$3156,0))</f>
        <v>10555</v>
      </c>
      <c r="E821" s="6">
        <f>IF(D821&gt;=100000,1,0)+IF(AND(D821&lt;100000,50000&lt;=D821),2,0)+IF(D821&lt;50000,3,0)</f>
        <v>3</v>
      </c>
      <c r="F821" s="1" t="str">
        <f>UPPER(C821)</f>
        <v>CELLDÖMÖLK</v>
      </c>
      <c r="G821" s="1" t="s">
        <v>3310</v>
      </c>
      <c r="H821" s="4" t="str">
        <f>IF(E821=1,LEFT(G821,1),IF(E821=2,CONCATENATE(LEFT(G821,1),RIGHT(G821,1)),IF(E821=3,CONCATENATE(LEFT(G821,1),MID(G821,3,1),RIGHT(G821,1)))))</f>
        <v>CLK</v>
      </c>
      <c r="I821" s="4" t="str">
        <f>IF(A821=C821,"Igen","Nem")</f>
        <v>Nem</v>
      </c>
      <c r="J821" s="5" t="str">
        <f>IF(I821="Igen",COUNTIF(H$2:H$176,H821),"")</f>
        <v/>
      </c>
    </row>
    <row r="822" spans="1:10" x14ac:dyDescent="0.3">
      <c r="A822" s="1" t="s">
        <v>811</v>
      </c>
      <c r="B822" s="6">
        <v>521</v>
      </c>
      <c r="C822" s="1" t="s">
        <v>214</v>
      </c>
      <c r="D822" s="6">
        <f>INDEX($B$2:$B$3156,MATCH(C822,$A$2:$A$3156,0))</f>
        <v>11179</v>
      </c>
      <c r="E822" s="6">
        <f>IF(D822&gt;=100000,1,0)+IF(AND(D822&lt;100000,50000&lt;=D822),2,0)+IF(D822&lt;50000,3,0)</f>
        <v>3</v>
      </c>
      <c r="F822" s="1" t="str">
        <f>UPPER(C822)</f>
        <v>KÖRMEND</v>
      </c>
      <c r="G822" s="1" t="s">
        <v>3309</v>
      </c>
      <c r="H822" s="4" t="str">
        <f>IF(E822=1,LEFT(G822,1),IF(E822=2,CONCATENATE(LEFT(G822,1),RIGHT(G822,1)),IF(E822=3,CONCATENATE(LEFT(G822,1),MID(G822,3,1),RIGHT(G822,1)))))</f>
        <v>KRD</v>
      </c>
      <c r="I822" s="4" t="str">
        <f>IF(A822=C822,"Igen","Nem")</f>
        <v>Nem</v>
      </c>
      <c r="J822" s="5" t="str">
        <f>IF(I822="Igen",COUNTIF(H$2:H$176,H822),"")</f>
        <v/>
      </c>
    </row>
    <row r="823" spans="1:10" x14ac:dyDescent="0.3">
      <c r="A823" s="1" t="s">
        <v>812</v>
      </c>
      <c r="B823" s="6">
        <v>532</v>
      </c>
      <c r="C823" s="1" t="s">
        <v>47</v>
      </c>
      <c r="D823" s="6">
        <f>INDEX($B$2:$B$3156,MATCH(C823,$A$2:$A$3156,0))</f>
        <v>30492</v>
      </c>
      <c r="E823" s="6">
        <f>IF(D823&gt;=100000,1,0)+IF(AND(D823&lt;100000,50000&lt;=D823),2,0)+IF(D823&lt;50000,3,0)</f>
        <v>3</v>
      </c>
      <c r="F823" s="1" t="str">
        <f>UPPER(C823)</f>
        <v>PÁPA</v>
      </c>
      <c r="G823" s="1" t="s">
        <v>3255</v>
      </c>
      <c r="H823" s="4" t="str">
        <f>IF(E823=1,LEFT(G823,1),IF(E823=2,CONCATENATE(LEFT(G823,1),RIGHT(G823,1)),IF(E823=3,CONCATENATE(LEFT(G823,1),MID(G823,3,1),RIGHT(G823,1)))))</f>
        <v>PPA</v>
      </c>
      <c r="I823" s="4" t="str">
        <f>IF(A823=C823,"Igen","Nem")</f>
        <v>Nem</v>
      </c>
      <c r="J823" s="5" t="str">
        <f>IF(I823="Igen",COUNTIF(H$2:H$176,H823),"")</f>
        <v/>
      </c>
    </row>
    <row r="824" spans="1:10" x14ac:dyDescent="0.3">
      <c r="A824" s="1" t="s">
        <v>813</v>
      </c>
      <c r="B824" s="6">
        <v>717</v>
      </c>
      <c r="C824" s="1" t="s">
        <v>423</v>
      </c>
      <c r="D824" s="6">
        <f>INDEX($B$2:$B$3156,MATCH(C824,$A$2:$A$3156,0))</f>
        <v>22635</v>
      </c>
      <c r="E824" s="6">
        <f>IF(D824&gt;=100000,1,0)+IF(AND(D824&lt;100000,50000&lt;=D824),2,0)+IF(D824&lt;50000,3,0)</f>
        <v>3</v>
      </c>
      <c r="F824" s="1" t="str">
        <f>UPPER(C824)</f>
        <v>KOMLÓ</v>
      </c>
      <c r="G824" s="1" t="s">
        <v>3253</v>
      </c>
      <c r="H824" s="4" t="str">
        <f>IF(E824=1,LEFT(G824,1),IF(E824=2,CONCATENATE(LEFT(G824,1),RIGHT(G824,1)),IF(E824=3,CONCATENATE(LEFT(G824,1),MID(G824,3,1),RIGHT(G824,1)))))</f>
        <v>KMO</v>
      </c>
      <c r="I824" s="4" t="str">
        <f>IF(A824=C824,"Igen","Nem")</f>
        <v>Nem</v>
      </c>
      <c r="J824" s="5" t="str">
        <f>IF(I824="Igen",COUNTIF(H$2:H$176,H824),"")</f>
        <v/>
      </c>
    </row>
    <row r="825" spans="1:10" x14ac:dyDescent="0.3">
      <c r="A825" s="1" t="s">
        <v>814</v>
      </c>
      <c r="B825" s="6">
        <v>1260</v>
      </c>
      <c r="C825" s="1" t="s">
        <v>214</v>
      </c>
      <c r="D825" s="6">
        <f>INDEX($B$2:$B$3156,MATCH(C825,$A$2:$A$3156,0))</f>
        <v>11179</v>
      </c>
      <c r="E825" s="6">
        <f>IF(D825&gt;=100000,1,0)+IF(AND(D825&lt;100000,50000&lt;=D825),2,0)+IF(D825&lt;50000,3,0)</f>
        <v>3</v>
      </c>
      <c r="F825" s="1" t="str">
        <f>UPPER(C825)</f>
        <v>KÖRMEND</v>
      </c>
      <c r="G825" s="1" t="s">
        <v>3309</v>
      </c>
      <c r="H825" s="4" t="str">
        <f>IF(E825=1,LEFT(G825,1),IF(E825=2,CONCATENATE(LEFT(G825,1),RIGHT(G825,1)),IF(E825=3,CONCATENATE(LEFT(G825,1),MID(G825,3,1),RIGHT(G825,1)))))</f>
        <v>KRD</v>
      </c>
      <c r="I825" s="4" t="str">
        <f>IF(A825=C825,"Igen","Nem")</f>
        <v>Nem</v>
      </c>
      <c r="J825" s="5" t="str">
        <f>IF(I825="Igen",COUNTIF(H$2:H$176,H825),"")</f>
        <v/>
      </c>
    </row>
    <row r="826" spans="1:10" x14ac:dyDescent="0.3">
      <c r="A826" s="1" t="s">
        <v>815</v>
      </c>
      <c r="B826" s="6">
        <v>4513</v>
      </c>
      <c r="C826" s="1" t="s">
        <v>816</v>
      </c>
      <c r="D826" s="6">
        <f>INDEX($B$2:$B$3156,MATCH(C826,$A$2:$A$3156,0))</f>
        <v>29308</v>
      </c>
      <c r="E826" s="6">
        <f>IF(D826&gt;=100000,1,0)+IF(AND(D826&lt;100000,50000&lt;=D826),2,0)+IF(D826&lt;50000,3,0)</f>
        <v>3</v>
      </c>
      <c r="F826" s="1" t="str">
        <f>UPPER(C826)</f>
        <v>GYULA</v>
      </c>
      <c r="G826" s="1" t="s">
        <v>3221</v>
      </c>
      <c r="H826" s="4" t="str">
        <f>IF(E826=1,LEFT(G826,1),IF(E826=2,CONCATENATE(LEFT(G826,1),RIGHT(G826,1)),IF(E826=3,CONCATENATE(LEFT(G826,1),MID(G826,3,1),RIGHT(G826,1)))))</f>
        <v>GUA</v>
      </c>
      <c r="I826" s="4" t="str">
        <f>IF(A826=C826,"Igen","Nem")</f>
        <v>Nem</v>
      </c>
      <c r="J826" s="5" t="str">
        <f>IF(I826="Igen",COUNTIF(H$2:H$176,H826),"")</f>
        <v/>
      </c>
    </row>
    <row r="827" spans="1:10" x14ac:dyDescent="0.3">
      <c r="A827" s="1" t="s">
        <v>817</v>
      </c>
      <c r="B827" s="6">
        <v>177</v>
      </c>
      <c r="C827" s="1" t="s">
        <v>14</v>
      </c>
      <c r="D827" s="6">
        <f>INDEX($B$2:$B$3156,MATCH(C827,$A$2:$A$3156,0))</f>
        <v>142873</v>
      </c>
      <c r="E827" s="6">
        <f>IF(D827&gt;=100000,1,0)+IF(AND(D827&lt;100000,50000&lt;=D827),2,0)+IF(D827&lt;50000,3,0)</f>
        <v>1</v>
      </c>
      <c r="F827" s="1" t="str">
        <f>UPPER(C827)</f>
        <v>PÉCS</v>
      </c>
      <c r="G827" s="1" t="s">
        <v>3225</v>
      </c>
      <c r="H827" s="4" t="str">
        <f>IF(E827=1,LEFT(G827,1),IF(E827=2,CONCATENATE(LEFT(G827,1),RIGHT(G827,1)),IF(E827=3,CONCATENATE(LEFT(G827,1),MID(G827,3,1),RIGHT(G827,1)))))</f>
        <v>P</v>
      </c>
      <c r="I827" s="4" t="str">
        <f>IF(A827=C827,"Igen","Nem")</f>
        <v>Nem</v>
      </c>
      <c r="J827" s="5" t="str">
        <f>IF(I827="Igen",COUNTIF(H$2:H$176,H827),"")</f>
        <v/>
      </c>
    </row>
    <row r="828" spans="1:10" x14ac:dyDescent="0.3">
      <c r="A828" s="1" t="s">
        <v>818</v>
      </c>
      <c r="B828" s="6">
        <v>2207</v>
      </c>
      <c r="C828" s="1" t="s">
        <v>49</v>
      </c>
      <c r="D828" s="6">
        <f>INDEX($B$2:$B$3156,MATCH(C828,$A$2:$A$3156,0))</f>
        <v>44200</v>
      </c>
      <c r="E828" s="6">
        <f>IF(D828&gt;=100000,1,0)+IF(AND(D828&lt;100000,50000&lt;=D828),2,0)+IF(D828&lt;50000,3,0)</f>
        <v>3</v>
      </c>
      <c r="F828" s="1" t="str">
        <f>UPPER(C828)</f>
        <v>DUNAÚJVÁROS</v>
      </c>
      <c r="G828" s="1" t="s">
        <v>3324</v>
      </c>
      <c r="H828" s="4" t="str">
        <f>IF(E828=1,LEFT(G828,1),IF(E828=2,CONCATENATE(LEFT(G828,1),RIGHT(G828,1)),IF(E828=3,CONCATENATE(LEFT(G828,1),MID(G828,3,1),RIGHT(G828,1)))))</f>
        <v>DNS</v>
      </c>
      <c r="I828" s="4" t="str">
        <f>IF(A828=C828,"Igen","Nem")</f>
        <v>Nem</v>
      </c>
      <c r="J828" s="5" t="str">
        <f>IF(I828="Igen",COUNTIF(H$2:H$176,H828),"")</f>
        <v/>
      </c>
    </row>
    <row r="829" spans="1:10" x14ac:dyDescent="0.3">
      <c r="A829" s="1" t="s">
        <v>819</v>
      </c>
      <c r="B829" s="6">
        <v>4641</v>
      </c>
      <c r="C829" s="1" t="s">
        <v>133</v>
      </c>
      <c r="D829" s="6">
        <f>INDEX($B$2:$B$3156,MATCH(C829,$A$2:$A$3156,0))</f>
        <v>154521</v>
      </c>
      <c r="E829" s="6">
        <f>IF(D829&gt;=100000,1,0)+IF(AND(D829&lt;100000,50000&lt;=D829),2,0)+IF(D829&lt;50000,3,0)</f>
        <v>1</v>
      </c>
      <c r="F829" s="1" t="str">
        <f>UPPER(C829)</f>
        <v>MISKOLC</v>
      </c>
      <c r="G829" s="1" t="s">
        <v>3182</v>
      </c>
      <c r="H829" s="4" t="str">
        <f>IF(E829=1,LEFT(G829,1),IF(E829=2,CONCATENATE(LEFT(G829,1),RIGHT(G829,1)),IF(E829=3,CONCATENATE(LEFT(G829,1),MID(G829,3,1),RIGHT(G829,1)))))</f>
        <v>M</v>
      </c>
      <c r="I829" s="4" t="str">
        <f>IF(A829=C829,"Igen","Nem")</f>
        <v>Nem</v>
      </c>
      <c r="J829" s="5" t="str">
        <f>IF(I829="Igen",COUNTIF(H$2:H$176,H829),"")</f>
        <v/>
      </c>
    </row>
    <row r="830" spans="1:10" x14ac:dyDescent="0.3">
      <c r="A830" s="1" t="s">
        <v>820</v>
      </c>
      <c r="B830" s="6">
        <v>1863</v>
      </c>
      <c r="C830" s="1" t="s">
        <v>336</v>
      </c>
      <c r="D830" s="6">
        <f>INDEX($B$2:$B$3156,MATCH(C830,$A$2:$A$3156,0))</f>
        <v>11715</v>
      </c>
      <c r="E830" s="6">
        <f>IF(D830&gt;=100000,1,0)+IF(AND(D830&lt;100000,50000&lt;=D830),2,0)+IF(D830&lt;50000,3,0)</f>
        <v>3</v>
      </c>
      <c r="F830" s="1" t="str">
        <f>UPPER(C830)</f>
        <v>NYÍRBÁTOR</v>
      </c>
      <c r="G830" s="1" t="s">
        <v>3287</v>
      </c>
      <c r="H830" s="4" t="str">
        <f>IF(E830=1,LEFT(G830,1),IF(E830=2,CONCATENATE(LEFT(G830,1),RIGHT(G830,1)),IF(E830=3,CONCATENATE(LEFT(G830,1),MID(G830,3,1),RIGHT(G830,1)))))</f>
        <v>NIR</v>
      </c>
      <c r="I830" s="4" t="str">
        <f>IF(A830=C830,"Igen","Nem")</f>
        <v>Nem</v>
      </c>
      <c r="J830" s="5" t="str">
        <f>IF(I830="Igen",COUNTIF(H$2:H$176,H830),"")</f>
        <v/>
      </c>
    </row>
    <row r="831" spans="1:10" x14ac:dyDescent="0.3">
      <c r="A831" s="1" t="s">
        <v>821</v>
      </c>
      <c r="B831" s="6">
        <v>1157</v>
      </c>
      <c r="C831" s="1" t="s">
        <v>822</v>
      </c>
      <c r="D831" s="6">
        <f>INDEX($B$2:$B$3156,MATCH(C831,$A$2:$A$3156,0))</f>
        <v>5615</v>
      </c>
      <c r="E831" s="6">
        <f>IF(D831&gt;=100000,1,0)+IF(AND(D831&lt;100000,50000&lt;=D831),2,0)+IF(D831&lt;50000,3,0)</f>
        <v>3</v>
      </c>
      <c r="F831" s="1" t="str">
        <f>UPPER(C831)</f>
        <v>SZÉCSÉNY</v>
      </c>
      <c r="G831" s="1" t="s">
        <v>3237</v>
      </c>
      <c r="H831" s="4" t="str">
        <f>IF(E831=1,LEFT(G831,1),IF(E831=2,CONCATENATE(LEFT(G831,1),RIGHT(G831,1)),IF(E831=3,CONCATENATE(LEFT(G831,1),MID(G831,3,1),RIGHT(G831,1)))))</f>
        <v>SEY</v>
      </c>
      <c r="I831" s="4" t="str">
        <f>IF(A831=C831,"Igen","Nem")</f>
        <v>Nem</v>
      </c>
      <c r="J831" s="5" t="str">
        <f>IF(I831="Igen",COUNTIF(H$2:H$176,H831),"")</f>
        <v/>
      </c>
    </row>
    <row r="832" spans="1:10" x14ac:dyDescent="0.3">
      <c r="A832" s="1" t="s">
        <v>823</v>
      </c>
      <c r="B832" s="6">
        <v>351</v>
      </c>
      <c r="C832" s="1" t="s">
        <v>86</v>
      </c>
      <c r="D832" s="6">
        <f>INDEX($B$2:$B$3156,MATCH(C832,$A$2:$A$3156,0))</f>
        <v>10421</v>
      </c>
      <c r="E832" s="6">
        <f>IF(D832&gt;=100000,1,0)+IF(AND(D832&lt;100000,50000&lt;=D832),2,0)+IF(D832&lt;50000,3,0)</f>
        <v>3</v>
      </c>
      <c r="F832" s="1" t="str">
        <f>UPPER(C832)</f>
        <v>SZIGETVÁR</v>
      </c>
      <c r="G832" s="1" t="s">
        <v>3261</v>
      </c>
      <c r="H832" s="4" t="str">
        <f>IF(E832=1,LEFT(G832,1),IF(E832=2,CONCATENATE(LEFT(G832,1),RIGHT(G832,1)),IF(E832=3,CONCATENATE(LEFT(G832,1),MID(G832,3,1),RIGHT(G832,1)))))</f>
        <v>SIR</v>
      </c>
      <c r="I832" s="4" t="str">
        <f>IF(A832=C832,"Igen","Nem")</f>
        <v>Nem</v>
      </c>
      <c r="J832" s="5" t="str">
        <f>IF(I832="Igen",COUNTIF(H$2:H$176,H832),"")</f>
        <v/>
      </c>
    </row>
    <row r="833" spans="1:10" x14ac:dyDescent="0.3">
      <c r="A833" s="1" t="s">
        <v>824</v>
      </c>
      <c r="B833" s="6">
        <v>1779</v>
      </c>
      <c r="C833" s="1" t="s">
        <v>26</v>
      </c>
      <c r="D833" s="6">
        <f>INDEX($B$2:$B$3156,MATCH(C833,$A$2:$A$3156,0))</f>
        <v>132038</v>
      </c>
      <c r="E833" s="6">
        <f>IF(D833&gt;=100000,1,0)+IF(AND(D833&lt;100000,50000&lt;=D833),2,0)+IF(D833&lt;50000,3,0)</f>
        <v>1</v>
      </c>
      <c r="F833" s="1" t="str">
        <f>UPPER(C833)</f>
        <v>GYŐR</v>
      </c>
      <c r="G833" s="1" t="s">
        <v>3313</v>
      </c>
      <c r="H833" s="4" t="str">
        <f>IF(E833=1,LEFT(G833,1),IF(E833=2,CONCATENATE(LEFT(G833,1),RIGHT(G833,1)),IF(E833=3,CONCATENATE(LEFT(G833,1),MID(G833,3,1),RIGHT(G833,1)))))</f>
        <v>G</v>
      </c>
      <c r="I833" s="4" t="str">
        <f>IF(A833=C833,"Igen","Nem")</f>
        <v>Nem</v>
      </c>
      <c r="J833" s="5" t="str">
        <f>IF(I833="Igen",COUNTIF(H$2:H$176,H833),"")</f>
        <v/>
      </c>
    </row>
    <row r="834" spans="1:10" x14ac:dyDescent="0.3">
      <c r="A834" s="1" t="s">
        <v>825</v>
      </c>
      <c r="B834" s="6">
        <v>486</v>
      </c>
      <c r="C834" s="1" t="s">
        <v>170</v>
      </c>
      <c r="D834" s="6">
        <f>INDEX($B$2:$B$3156,MATCH(C834,$A$2:$A$3156,0))</f>
        <v>26887</v>
      </c>
      <c r="E834" s="6">
        <f>IF(D834&gt;=100000,1,0)+IF(AND(D834&lt;100000,50000&lt;=D834),2,0)+IF(D834&lt;50000,3,0)</f>
        <v>3</v>
      </c>
      <c r="F834" s="1" t="str">
        <f>UPPER(C834)</f>
        <v>SZENTES</v>
      </c>
      <c r="G834" s="1" t="s">
        <v>3187</v>
      </c>
      <c r="H834" s="4" t="str">
        <f>IF(E834=1,LEFT(G834,1),IF(E834=2,CONCATENATE(LEFT(G834,1),RIGHT(G834,1)),IF(E834=3,CONCATENATE(LEFT(G834,1),MID(G834,3,1),RIGHT(G834,1)))))</f>
        <v>SES</v>
      </c>
      <c r="I834" s="4" t="str">
        <f>IF(A834=C834,"Igen","Nem")</f>
        <v>Nem</v>
      </c>
      <c r="J834" s="5" t="str">
        <f>IF(I834="Igen",COUNTIF(H$2:H$176,H834),"")</f>
        <v/>
      </c>
    </row>
    <row r="835" spans="1:10" x14ac:dyDescent="0.3">
      <c r="A835" s="1" t="s">
        <v>826</v>
      </c>
      <c r="B835" s="6">
        <v>1208</v>
      </c>
      <c r="C835" s="1" t="s">
        <v>374</v>
      </c>
      <c r="D835" s="6">
        <f>INDEX($B$2:$B$3156,MATCH(C835,$A$2:$A$3156,0))</f>
        <v>4212</v>
      </c>
      <c r="E835" s="6">
        <f>IF(D835&gt;=100000,1,0)+IF(AND(D835&lt;100000,50000&lt;=D835),2,0)+IF(D835&lt;50000,3,0)</f>
        <v>3</v>
      </c>
      <c r="F835" s="1" t="str">
        <f>UPPER(C835)</f>
        <v>ZÁHONY</v>
      </c>
      <c r="G835" s="1" t="s">
        <v>3291</v>
      </c>
      <c r="H835" s="4" t="str">
        <f>IF(E835=1,LEFT(G835,1),IF(E835=2,CONCATENATE(LEFT(G835,1),RIGHT(G835,1)),IF(E835=3,CONCATENATE(LEFT(G835,1),MID(G835,3,1),RIGHT(G835,1)))))</f>
        <v>ZHY</v>
      </c>
      <c r="I835" s="4" t="str">
        <f>IF(A835=C835,"Igen","Nem")</f>
        <v>Nem</v>
      </c>
      <c r="J835" s="5" t="str">
        <f>IF(I835="Igen",COUNTIF(H$2:H$176,H835),"")</f>
        <v/>
      </c>
    </row>
    <row r="836" spans="1:10" x14ac:dyDescent="0.3">
      <c r="A836" s="1" t="s">
        <v>827</v>
      </c>
      <c r="B836" s="6">
        <v>504</v>
      </c>
      <c r="C836" s="1" t="s">
        <v>301</v>
      </c>
      <c r="D836" s="6">
        <f>INDEX($B$2:$B$3156,MATCH(C836,$A$2:$A$3156,0))</f>
        <v>59738</v>
      </c>
      <c r="E836" s="6">
        <f>IF(D836&gt;=100000,1,0)+IF(AND(D836&lt;100000,50000&lt;=D836),2,0)+IF(D836&lt;50000,3,0)</f>
        <v>2</v>
      </c>
      <c r="F836" s="1" t="str">
        <f>UPPER(C836)</f>
        <v>VESZPRÉM</v>
      </c>
      <c r="G836" s="1" t="s">
        <v>3231</v>
      </c>
      <c r="H836" s="4" t="str">
        <f>IF(E836=1,LEFT(G836,1),IF(E836=2,CONCATENATE(LEFT(G836,1),RIGHT(G836,1)),IF(E836=3,CONCATENATE(LEFT(G836,1),MID(G836,3,1),RIGHT(G836,1)))))</f>
        <v>VM</v>
      </c>
      <c r="I836" s="4" t="str">
        <f>IF(A836=C836,"Igen","Nem")</f>
        <v>Nem</v>
      </c>
      <c r="J836" s="5" t="str">
        <f>IF(I836="Igen",COUNTIF(H$2:H$176,H836),"")</f>
        <v/>
      </c>
    </row>
    <row r="837" spans="1:10" x14ac:dyDescent="0.3">
      <c r="A837" s="1" t="s">
        <v>828</v>
      </c>
      <c r="B837" s="6">
        <v>622</v>
      </c>
      <c r="C837" s="1" t="s">
        <v>143</v>
      </c>
      <c r="D837" s="6">
        <f>INDEX($B$2:$B$3156,MATCH(C837,$A$2:$A$3156,0))</f>
        <v>28144</v>
      </c>
      <c r="E837" s="6">
        <f>IF(D837&gt;=100000,1,0)+IF(AND(D837&lt;100000,50000&lt;=D837),2,0)+IF(D837&lt;50000,3,0)</f>
        <v>3</v>
      </c>
      <c r="F837" s="1" t="str">
        <f>UPPER(C837)</f>
        <v>ESZTERGOM</v>
      </c>
      <c r="G837" s="1" t="s">
        <v>3185</v>
      </c>
      <c r="H837" s="4" t="str">
        <f>IF(E837=1,LEFT(G837,1),IF(E837=2,CONCATENATE(LEFT(G837,1),RIGHT(G837,1)),IF(E837=3,CONCATENATE(LEFT(G837,1),MID(G837,3,1),RIGHT(G837,1)))))</f>
        <v>EZM</v>
      </c>
      <c r="I837" s="4" t="str">
        <f>IF(A837=C837,"Igen","Nem")</f>
        <v>Nem</v>
      </c>
      <c r="J837" s="5" t="str">
        <f>IF(I837="Igen",COUNTIF(H$2:H$176,H837),"")</f>
        <v/>
      </c>
    </row>
    <row r="838" spans="1:10" x14ac:dyDescent="0.3">
      <c r="A838" s="1" t="s">
        <v>829</v>
      </c>
      <c r="B838" s="6">
        <v>8065</v>
      </c>
      <c r="C838" s="1" t="s">
        <v>313</v>
      </c>
      <c r="D838" s="6">
        <f>INDEX($B$2:$B$3156,MATCH(C838,$A$2:$A$3156,0))</f>
        <v>5688</v>
      </c>
      <c r="E838" s="6">
        <f>IF(D838&gt;=100000,1,0)+IF(AND(D838&lt;100000,50000&lt;=D838),2,0)+IF(D838&lt;50000,3,0)</f>
        <v>3</v>
      </c>
      <c r="F838" s="1" t="str">
        <f>UPPER(C838)</f>
        <v>MARTONVÁSÁR</v>
      </c>
      <c r="G838" s="1" t="s">
        <v>3284</v>
      </c>
      <c r="H838" s="4" t="str">
        <f>IF(E838=1,LEFT(G838,1),IF(E838=2,CONCATENATE(LEFT(G838,1),RIGHT(G838,1)),IF(E838=3,CONCATENATE(LEFT(G838,1),MID(G838,3,1),RIGHT(G838,1)))))</f>
        <v>MRR</v>
      </c>
      <c r="I838" s="4" t="str">
        <f>IF(A838=C838,"Igen","Nem")</f>
        <v>Nem</v>
      </c>
      <c r="J838" s="5" t="str">
        <f>IF(I838="Igen",COUNTIF(H$2:H$176,H838),"")</f>
        <v/>
      </c>
    </row>
    <row r="839" spans="1:10" x14ac:dyDescent="0.3">
      <c r="A839" s="1" t="s">
        <v>830</v>
      </c>
      <c r="B839" s="6">
        <v>1000</v>
      </c>
      <c r="C839" s="1" t="s">
        <v>447</v>
      </c>
      <c r="D839" s="6">
        <f>INDEX($B$2:$B$3156,MATCH(C839,$A$2:$A$3156,0))</f>
        <v>3966</v>
      </c>
      <c r="E839" s="6">
        <f>IF(D839&gt;=100000,1,0)+IF(AND(D839&lt;100000,50000&lt;=D839),2,0)+IF(D839&lt;50000,3,0)</f>
        <v>3</v>
      </c>
      <c r="F839" s="1" t="str">
        <f>UPPER(C839)</f>
        <v>TOKAJ</v>
      </c>
      <c r="G839" s="1" t="s">
        <v>3209</v>
      </c>
      <c r="H839" s="4" t="str">
        <f>IF(E839=1,LEFT(G839,1),IF(E839=2,CONCATENATE(LEFT(G839,1),RIGHT(G839,1)),IF(E839=3,CONCATENATE(LEFT(G839,1),MID(G839,3,1),RIGHT(G839,1)))))</f>
        <v>TKJ</v>
      </c>
      <c r="I839" s="4" t="str">
        <f>IF(A839=C839,"Igen","Nem")</f>
        <v>Nem</v>
      </c>
      <c r="J839" s="5" t="str">
        <f>IF(I839="Igen",COUNTIF(H$2:H$176,H839),"")</f>
        <v/>
      </c>
    </row>
    <row r="840" spans="1:10" x14ac:dyDescent="0.3">
      <c r="A840" s="1" t="s">
        <v>831</v>
      </c>
      <c r="B840" s="6">
        <v>597</v>
      </c>
      <c r="C840" s="1" t="s">
        <v>450</v>
      </c>
      <c r="D840" s="6">
        <f>INDEX($B$2:$B$3156,MATCH(C840,$A$2:$A$3156,0))</f>
        <v>11599</v>
      </c>
      <c r="E840" s="6">
        <f>IF(D840&gt;=100000,1,0)+IF(AND(D840&lt;100000,50000&lt;=D840),2,0)+IF(D840&lt;50000,3,0)</f>
        <v>3</v>
      </c>
      <c r="F840" s="1" t="str">
        <f>UPPER(C840)</f>
        <v>SÁROSPATAK</v>
      </c>
      <c r="G840" s="1" t="s">
        <v>3295</v>
      </c>
      <c r="H840" s="4" t="str">
        <f>IF(E840=1,LEFT(G840,1),IF(E840=2,CONCATENATE(LEFT(G840,1),RIGHT(G840,1)),IF(E840=3,CONCATENATE(LEFT(G840,1),MID(G840,3,1),RIGHT(G840,1)))))</f>
        <v>SRK</v>
      </c>
      <c r="I840" s="4" t="str">
        <f>IF(A840=C840,"Igen","Nem")</f>
        <v>Nem</v>
      </c>
      <c r="J840" s="5" t="str">
        <f>IF(I840="Igen",COUNTIF(H$2:H$176,H840),"")</f>
        <v/>
      </c>
    </row>
    <row r="841" spans="1:10" x14ac:dyDescent="0.3">
      <c r="A841" s="1" t="s">
        <v>832</v>
      </c>
      <c r="B841" s="6">
        <v>8220</v>
      </c>
      <c r="C841" s="1" t="s">
        <v>661</v>
      </c>
      <c r="D841" s="6">
        <f>INDEX($B$2:$B$3156,MATCH(C841,$A$2:$A$3156,0))</f>
        <v>32099</v>
      </c>
      <c r="E841" s="6">
        <f>IF(D841&gt;=100000,1,0)+IF(AND(D841&lt;100000,50000&lt;=D841),2,0)+IF(D841&lt;50000,3,0)</f>
        <v>3</v>
      </c>
      <c r="F841" s="1" t="str">
        <f>UPPER(C841)</f>
        <v>GÖDÖLLŐ</v>
      </c>
      <c r="G841" s="1" t="s">
        <v>3321</v>
      </c>
      <c r="H841" s="4" t="str">
        <f>IF(E841=1,LEFT(G841,1),IF(E841=2,CONCATENATE(LEFT(G841,1),RIGHT(G841,1)),IF(E841=3,CONCATENATE(LEFT(G841,1),MID(G841,3,1),RIGHT(G841,1)))))</f>
        <v>GDO</v>
      </c>
      <c r="I841" s="4" t="str">
        <f>IF(A841=C841,"Igen","Nem")</f>
        <v>Nem</v>
      </c>
      <c r="J841" s="5" t="str">
        <f>IF(I841="Igen",COUNTIF(H$2:H$176,H841),"")</f>
        <v/>
      </c>
    </row>
    <row r="842" spans="1:10" x14ac:dyDescent="0.3">
      <c r="A842" s="1" t="s">
        <v>833</v>
      </c>
      <c r="B842" s="6">
        <v>660</v>
      </c>
      <c r="C842" s="1" t="s">
        <v>441</v>
      </c>
      <c r="D842" s="6">
        <f>INDEX($B$2:$B$3156,MATCH(C842,$A$2:$A$3156,0))</f>
        <v>2057</v>
      </c>
      <c r="E842" s="6">
        <f>IF(D842&gt;=100000,1,0)+IF(AND(D842&lt;100000,50000&lt;=D842),2,0)+IF(D842&lt;50000,3,0)</f>
        <v>3</v>
      </c>
      <c r="F842" s="1" t="str">
        <f>UPPER(C842)</f>
        <v>PÉTERVÁSÁRA</v>
      </c>
      <c r="G842" s="1" t="s">
        <v>3293</v>
      </c>
      <c r="H842" s="4" t="str">
        <f>IF(E842=1,LEFT(G842,1),IF(E842=2,CONCATENATE(LEFT(G842,1),RIGHT(G842,1)),IF(E842=3,CONCATENATE(LEFT(G842,1),MID(G842,3,1),RIGHT(G842,1)))))</f>
        <v>PTA</v>
      </c>
      <c r="I842" s="4" t="str">
        <f>IF(A842=C842,"Igen","Nem")</f>
        <v>Nem</v>
      </c>
      <c r="J842" s="5" t="str">
        <f>IF(I842="Igen",COUNTIF(H$2:H$176,H842),"")</f>
        <v/>
      </c>
    </row>
    <row r="843" spans="1:10" x14ac:dyDescent="0.3">
      <c r="A843" s="1" t="s">
        <v>834</v>
      </c>
      <c r="B843" s="6">
        <v>494</v>
      </c>
      <c r="C843" s="1" t="s">
        <v>128</v>
      </c>
      <c r="D843" s="6">
        <f>INDEX($B$2:$B$3156,MATCH(C843,$A$2:$A$3156,0))</f>
        <v>9099</v>
      </c>
      <c r="E843" s="6">
        <f>IF(D843&gt;=100000,1,0)+IF(AND(D843&lt;100000,50000&lt;=D843),2,0)+IF(D843&lt;50000,3,0)</f>
        <v>3</v>
      </c>
      <c r="F843" s="1" t="str">
        <f>UPPER(C843)</f>
        <v>PÁSZTÓ</v>
      </c>
      <c r="G843" s="1" t="s">
        <v>3267</v>
      </c>
      <c r="H843" s="4" t="str">
        <f>IF(E843=1,LEFT(G843,1),IF(E843=2,CONCATENATE(LEFT(G843,1),RIGHT(G843,1)),IF(E843=3,CONCATENATE(LEFT(G843,1),MID(G843,3,1),RIGHT(G843,1)))))</f>
        <v>PSO</v>
      </c>
      <c r="I843" s="4" t="str">
        <f>IF(A843=C843,"Igen","Nem")</f>
        <v>Nem</v>
      </c>
      <c r="J843" s="5" t="str">
        <f>IF(I843="Igen",COUNTIF(H$2:H$176,H843),"")</f>
        <v/>
      </c>
    </row>
    <row r="844" spans="1:10" x14ac:dyDescent="0.3">
      <c r="A844" s="1" t="s">
        <v>835</v>
      </c>
      <c r="B844" s="6">
        <v>85</v>
      </c>
      <c r="C844" s="1" t="s">
        <v>309</v>
      </c>
      <c r="D844" s="6">
        <f>INDEX($B$2:$B$3156,MATCH(C844,$A$2:$A$3156,0))</f>
        <v>17089</v>
      </c>
      <c r="E844" s="6">
        <f>IF(D844&gt;=100000,1,0)+IF(AND(D844&lt;100000,50000&lt;=D844),2,0)+IF(D844&lt;50000,3,0)</f>
        <v>3</v>
      </c>
      <c r="F844" s="1" t="str">
        <f>UPPER(C844)</f>
        <v>MOHÁCS</v>
      </c>
      <c r="G844" s="1" t="s">
        <v>3283</v>
      </c>
      <c r="H844" s="4" t="str">
        <f>IF(E844=1,LEFT(G844,1),IF(E844=2,CONCATENATE(LEFT(G844,1),RIGHT(G844,1)),IF(E844=3,CONCATENATE(LEFT(G844,1),MID(G844,3,1),RIGHT(G844,1)))))</f>
        <v>MHS</v>
      </c>
      <c r="I844" s="4" t="str">
        <f>IF(A844=C844,"Igen","Nem")</f>
        <v>Nem</v>
      </c>
      <c r="J844" s="5" t="str">
        <f>IF(I844="Igen",COUNTIF(H$2:H$176,H844),"")</f>
        <v/>
      </c>
    </row>
    <row r="845" spans="1:10" x14ac:dyDescent="0.3">
      <c r="A845" s="1" t="s">
        <v>836</v>
      </c>
      <c r="B845" s="6">
        <v>307</v>
      </c>
      <c r="C845" s="1" t="s">
        <v>154</v>
      </c>
      <c r="D845" s="6">
        <f>INDEX($B$2:$B$3156,MATCH(C845,$A$2:$A$3156,0))</f>
        <v>3982</v>
      </c>
      <c r="E845" s="6">
        <f>IF(D845&gt;=100000,1,0)+IF(AND(D845&lt;100000,50000&lt;=D845),2,0)+IF(D845&lt;50000,3,0)</f>
        <v>3</v>
      </c>
      <c r="F845" s="1" t="str">
        <f>UPPER(C845)</f>
        <v>PÉCSVÁRAD</v>
      </c>
      <c r="G845" s="1" t="s">
        <v>3272</v>
      </c>
      <c r="H845" s="4" t="str">
        <f>IF(E845=1,LEFT(G845,1),IF(E845=2,CONCATENATE(LEFT(G845,1),RIGHT(G845,1)),IF(E845=3,CONCATENATE(LEFT(G845,1),MID(G845,3,1),RIGHT(G845,1)))))</f>
        <v>PCD</v>
      </c>
      <c r="I845" s="4" t="str">
        <f>IF(A845=C845,"Igen","Nem")</f>
        <v>Nem</v>
      </c>
      <c r="J845" s="5" t="str">
        <f>IF(I845="Igen",COUNTIF(H$2:H$176,H845),"")</f>
        <v/>
      </c>
    </row>
    <row r="846" spans="1:10" x14ac:dyDescent="0.3">
      <c r="A846" s="1" t="s">
        <v>837</v>
      </c>
      <c r="B846" s="6">
        <v>460</v>
      </c>
      <c r="C846" s="1" t="s">
        <v>128</v>
      </c>
      <c r="D846" s="6">
        <f>INDEX($B$2:$B$3156,MATCH(C846,$A$2:$A$3156,0))</f>
        <v>9099</v>
      </c>
      <c r="E846" s="6">
        <f>IF(D846&gt;=100000,1,0)+IF(AND(D846&lt;100000,50000&lt;=D846),2,0)+IF(D846&lt;50000,3,0)</f>
        <v>3</v>
      </c>
      <c r="F846" s="1" t="str">
        <f>UPPER(C846)</f>
        <v>PÁSZTÓ</v>
      </c>
      <c r="G846" s="1" t="s">
        <v>3267</v>
      </c>
      <c r="H846" s="4" t="str">
        <f>IF(E846=1,LEFT(G846,1),IF(E846=2,CONCATENATE(LEFT(G846,1),RIGHT(G846,1)),IF(E846=3,CONCATENATE(LEFT(G846,1),MID(G846,3,1),RIGHT(G846,1)))))</f>
        <v>PSO</v>
      </c>
      <c r="I846" s="4" t="str">
        <f>IF(A846=C846,"Igen","Nem")</f>
        <v>Nem</v>
      </c>
      <c r="J846" s="5" t="str">
        <f>IF(I846="Igen",COUNTIF(H$2:H$176,H846),"")</f>
        <v/>
      </c>
    </row>
    <row r="847" spans="1:10" x14ac:dyDescent="0.3">
      <c r="A847" s="1" t="s">
        <v>838</v>
      </c>
      <c r="B847" s="6">
        <v>3221</v>
      </c>
      <c r="C847" s="1" t="s">
        <v>185</v>
      </c>
      <c r="D847" s="6">
        <f>INDEX($B$2:$B$3156,MATCH(C847,$A$2:$A$3156,0))</f>
        <v>10111</v>
      </c>
      <c r="E847" s="6">
        <f>IF(D847&gt;=100000,1,0)+IF(AND(D847&lt;100000,50000&lt;=D847),2,0)+IF(D847&lt;50000,3,0)</f>
        <v>3</v>
      </c>
      <c r="F847" s="1" t="str">
        <f>UPPER(C847)</f>
        <v>HEVES</v>
      </c>
      <c r="G847" s="1" t="s">
        <v>3188</v>
      </c>
      <c r="H847" s="4" t="str">
        <f>IF(E847=1,LEFT(G847,1),IF(E847=2,CONCATENATE(LEFT(G847,1),RIGHT(G847,1)),IF(E847=3,CONCATENATE(LEFT(G847,1),MID(G847,3,1),RIGHT(G847,1)))))</f>
        <v>HVS</v>
      </c>
      <c r="I847" s="4" t="str">
        <f>IF(A847=C847,"Igen","Nem")</f>
        <v>Nem</v>
      </c>
      <c r="J847" s="5" t="str">
        <f>IF(I847="Igen",COUNTIF(H$2:H$176,H847),"")</f>
        <v/>
      </c>
    </row>
    <row r="848" spans="1:10" x14ac:dyDescent="0.3">
      <c r="A848" s="1" t="s">
        <v>839</v>
      </c>
      <c r="B848" s="6">
        <v>914</v>
      </c>
      <c r="C848" s="1" t="s">
        <v>185</v>
      </c>
      <c r="D848" s="6">
        <f>INDEX($B$2:$B$3156,MATCH(C848,$A$2:$A$3156,0))</f>
        <v>10111</v>
      </c>
      <c r="E848" s="6">
        <f>IF(D848&gt;=100000,1,0)+IF(AND(D848&lt;100000,50000&lt;=D848),2,0)+IF(D848&lt;50000,3,0)</f>
        <v>3</v>
      </c>
      <c r="F848" s="1" t="str">
        <f>UPPER(C848)</f>
        <v>HEVES</v>
      </c>
      <c r="G848" s="1" t="s">
        <v>3188</v>
      </c>
      <c r="H848" s="4" t="str">
        <f>IF(E848=1,LEFT(G848,1),IF(E848=2,CONCATENATE(LEFT(G848,1),RIGHT(G848,1)),IF(E848=3,CONCATENATE(LEFT(G848,1),MID(G848,3,1),RIGHT(G848,1)))))</f>
        <v>HVS</v>
      </c>
      <c r="I848" s="4" t="str">
        <f>IF(A848=C848,"Igen","Nem")</f>
        <v>Nem</v>
      </c>
      <c r="J848" s="5" t="str">
        <f>IF(I848="Igen",COUNTIF(H$2:H$176,H848),"")</f>
        <v/>
      </c>
    </row>
    <row r="849" spans="1:10" x14ac:dyDescent="0.3">
      <c r="A849" s="1" t="s">
        <v>840</v>
      </c>
      <c r="B849" s="6">
        <v>1666</v>
      </c>
      <c r="C849" s="1" t="s">
        <v>290</v>
      </c>
      <c r="D849" s="6">
        <f>INDEX($B$2:$B$3156,MATCH(C849,$A$2:$A$3156,0))</f>
        <v>9176</v>
      </c>
      <c r="E849" s="6">
        <f>IF(D849&gt;=100000,1,0)+IF(AND(D849&lt;100000,50000&lt;=D849),2,0)+IF(D849&lt;50000,3,0)</f>
        <v>3</v>
      </c>
      <c r="F849" s="1" t="str">
        <f>UPPER(C849)</f>
        <v>NAGYKÁLLÓ</v>
      </c>
      <c r="G849" s="1" t="s">
        <v>3281</v>
      </c>
      <c r="H849" s="4" t="str">
        <f>IF(E849=1,LEFT(G849,1),IF(E849=2,CONCATENATE(LEFT(G849,1),RIGHT(G849,1)),IF(E849=3,CONCATENATE(LEFT(G849,1),MID(G849,3,1),RIGHT(G849,1)))))</f>
        <v>NGO</v>
      </c>
      <c r="I849" s="4" t="str">
        <f>IF(A849=C849,"Igen","Nem")</f>
        <v>Nem</v>
      </c>
      <c r="J849" s="5" t="str">
        <f>IF(I849="Igen",COUNTIF(H$2:H$176,H849),"")</f>
        <v/>
      </c>
    </row>
    <row r="850" spans="1:10" x14ac:dyDescent="0.3">
      <c r="A850" s="1" t="s">
        <v>841</v>
      </c>
      <c r="B850" s="6">
        <v>2753</v>
      </c>
      <c r="C850" s="1" t="s">
        <v>202</v>
      </c>
      <c r="D850" s="6">
        <f>INDEX($B$2:$B$3156,MATCH(C850,$A$2:$A$3156,0))</f>
        <v>34495</v>
      </c>
      <c r="E850" s="6">
        <f>IF(D850&gt;=100000,1,0)+IF(AND(D850&lt;100000,50000&lt;=D850),2,0)+IF(D850&lt;50000,3,0)</f>
        <v>3</v>
      </c>
      <c r="F850" s="1" t="str">
        <f>UPPER(C850)</f>
        <v>BAJA</v>
      </c>
      <c r="G850" s="1" t="s">
        <v>3190</v>
      </c>
      <c r="H850" s="4" t="str">
        <f>IF(E850=1,LEFT(G850,1),IF(E850=2,CONCATENATE(LEFT(G850,1),RIGHT(G850,1)),IF(E850=3,CONCATENATE(LEFT(G850,1),MID(G850,3,1),RIGHT(G850,1)))))</f>
        <v>BJA</v>
      </c>
      <c r="I850" s="4" t="str">
        <f>IF(A850=C850,"Igen","Nem")</f>
        <v>Nem</v>
      </c>
      <c r="J850" s="5" t="str">
        <f>IF(I850="Igen",COUNTIF(H$2:H$176,H850),"")</f>
        <v/>
      </c>
    </row>
    <row r="851" spans="1:10" x14ac:dyDescent="0.3">
      <c r="A851" s="1" t="s">
        <v>842</v>
      </c>
      <c r="B851" s="6">
        <v>550</v>
      </c>
      <c r="C851" s="1" t="s">
        <v>202</v>
      </c>
      <c r="D851" s="6">
        <f>INDEX($B$2:$B$3156,MATCH(C851,$A$2:$A$3156,0))</f>
        <v>34495</v>
      </c>
      <c r="E851" s="6">
        <f>IF(D851&gt;=100000,1,0)+IF(AND(D851&lt;100000,50000&lt;=D851),2,0)+IF(D851&lt;50000,3,0)</f>
        <v>3</v>
      </c>
      <c r="F851" s="1" t="str">
        <f>UPPER(C851)</f>
        <v>BAJA</v>
      </c>
      <c r="G851" s="1" t="s">
        <v>3190</v>
      </c>
      <c r="H851" s="4" t="str">
        <f>IF(E851=1,LEFT(G851,1),IF(E851=2,CONCATENATE(LEFT(G851,1),RIGHT(G851,1)),IF(E851=3,CONCATENATE(LEFT(G851,1),MID(G851,3,1),RIGHT(G851,1)))))</f>
        <v>BJA</v>
      </c>
      <c r="I851" s="4" t="str">
        <f>IF(A851=C851,"Igen","Nem")</f>
        <v>Nem</v>
      </c>
      <c r="J851" s="5" t="str">
        <f>IF(I851="Igen",COUNTIF(H$2:H$176,H851),"")</f>
        <v/>
      </c>
    </row>
    <row r="852" spans="1:10" x14ac:dyDescent="0.3">
      <c r="A852" s="1" t="s">
        <v>843</v>
      </c>
      <c r="B852" s="6">
        <v>3476</v>
      </c>
      <c r="C852" s="1" t="s">
        <v>252</v>
      </c>
      <c r="D852" s="6">
        <f>INDEX($B$2:$B$3156,MATCH(C852,$A$2:$A$3156,0))</f>
        <v>14705</v>
      </c>
      <c r="E852" s="6">
        <f>IF(D852&gt;=100000,1,0)+IF(AND(D852&lt;100000,50000&lt;=D852),2,0)+IF(D852&lt;50000,3,0)</f>
        <v>3</v>
      </c>
      <c r="F852" s="1" t="str">
        <f>UPPER(C852)</f>
        <v>BALASSAGYARMAT</v>
      </c>
      <c r="G852" s="1" t="s">
        <v>3195</v>
      </c>
      <c r="H852" s="4" t="str">
        <f>IF(E852=1,LEFT(G852,1),IF(E852=2,CONCATENATE(LEFT(G852,1),RIGHT(G852,1)),IF(E852=3,CONCATENATE(LEFT(G852,1),MID(G852,3,1),RIGHT(G852,1)))))</f>
        <v>BLT</v>
      </c>
      <c r="I852" s="4" t="str">
        <f>IF(A852=C852,"Igen","Nem")</f>
        <v>Nem</v>
      </c>
      <c r="J852" s="5" t="str">
        <f>IF(I852="Igen",COUNTIF(H$2:H$176,H852),"")</f>
        <v/>
      </c>
    </row>
    <row r="853" spans="1:10" x14ac:dyDescent="0.3">
      <c r="A853" s="1" t="s">
        <v>844</v>
      </c>
      <c r="B853" s="6">
        <v>763</v>
      </c>
      <c r="C853" s="1" t="s">
        <v>365</v>
      </c>
      <c r="D853" s="6">
        <f>INDEX($B$2:$B$3156,MATCH(C853,$A$2:$A$3156,0))</f>
        <v>7906</v>
      </c>
      <c r="E853" s="6">
        <f>IF(D853&gt;=100000,1,0)+IF(AND(D853&lt;100000,50000&lt;=D853),2,0)+IF(D853&lt;50000,3,0)</f>
        <v>3</v>
      </c>
      <c r="F853" s="1" t="str">
        <f>UPPER(C853)</f>
        <v>TAMÁSI</v>
      </c>
      <c r="G853" s="1" t="s">
        <v>3290</v>
      </c>
      <c r="H853" s="4" t="str">
        <f>IF(E853=1,LEFT(G853,1),IF(E853=2,CONCATENATE(LEFT(G853,1),RIGHT(G853,1)),IF(E853=3,CONCATENATE(LEFT(G853,1),MID(G853,3,1),RIGHT(G853,1)))))</f>
        <v>TMI</v>
      </c>
      <c r="I853" s="4" t="str">
        <f>IF(A853=C853,"Igen","Nem")</f>
        <v>Nem</v>
      </c>
      <c r="J853" s="5" t="str">
        <f>IF(I853="Igen",COUNTIF(H$2:H$176,H853),"")</f>
        <v/>
      </c>
    </row>
    <row r="854" spans="1:10" x14ac:dyDescent="0.3">
      <c r="A854" s="1" t="s">
        <v>845</v>
      </c>
      <c r="B854" s="6">
        <v>253</v>
      </c>
      <c r="C854" s="1" t="s">
        <v>154</v>
      </c>
      <c r="D854" s="6">
        <f>INDEX($B$2:$B$3156,MATCH(C854,$A$2:$A$3156,0))</f>
        <v>3982</v>
      </c>
      <c r="E854" s="6">
        <f>IF(D854&gt;=100000,1,0)+IF(AND(D854&lt;100000,50000&lt;=D854),2,0)+IF(D854&lt;50000,3,0)</f>
        <v>3</v>
      </c>
      <c r="F854" s="1" t="str">
        <f>UPPER(C854)</f>
        <v>PÉCSVÁRAD</v>
      </c>
      <c r="G854" s="1" t="s">
        <v>3272</v>
      </c>
      <c r="H854" s="4" t="str">
        <f>IF(E854=1,LEFT(G854,1),IF(E854=2,CONCATENATE(LEFT(G854,1),RIGHT(G854,1)),IF(E854=3,CONCATENATE(LEFT(G854,1),MID(G854,3,1),RIGHT(G854,1)))))</f>
        <v>PCD</v>
      </c>
      <c r="I854" s="4" t="str">
        <f>IF(A854=C854,"Igen","Nem")</f>
        <v>Nem</v>
      </c>
      <c r="J854" s="5" t="str">
        <f>IF(I854="Igen",COUNTIF(H$2:H$176,H854),"")</f>
        <v/>
      </c>
    </row>
    <row r="855" spans="1:10" x14ac:dyDescent="0.3">
      <c r="A855" s="1" t="s">
        <v>846</v>
      </c>
      <c r="B855" s="6">
        <v>1287</v>
      </c>
      <c r="C855" s="1" t="s">
        <v>700</v>
      </c>
      <c r="D855" s="6">
        <f>INDEX($B$2:$B$3156,MATCH(C855,$A$2:$A$3156,0))</f>
        <v>8385</v>
      </c>
      <c r="E855" s="6">
        <f>IF(D855&gt;=100000,1,0)+IF(AND(D855&lt;100000,50000&lt;=D855),2,0)+IF(D855&lt;50000,3,0)</f>
        <v>3</v>
      </c>
      <c r="F855" s="1" t="str">
        <f>UPPER(C855)</f>
        <v>DERECSKE</v>
      </c>
      <c r="G855" s="1" t="s">
        <v>3220</v>
      </c>
      <c r="H855" s="4" t="str">
        <f>IF(E855=1,LEFT(G855,1),IF(E855=2,CONCATENATE(LEFT(G855,1),RIGHT(G855,1)),IF(E855=3,CONCATENATE(LEFT(G855,1),MID(G855,3,1),RIGHT(G855,1)))))</f>
        <v>DRE</v>
      </c>
      <c r="I855" s="4" t="str">
        <f>IF(A855=C855,"Igen","Nem")</f>
        <v>Nem</v>
      </c>
      <c r="J855" s="5" t="str">
        <f>IF(I855="Igen",COUNTIF(H$2:H$176,H855),"")</f>
        <v/>
      </c>
    </row>
    <row r="856" spans="1:10" x14ac:dyDescent="0.3">
      <c r="A856" s="1" t="s">
        <v>847</v>
      </c>
      <c r="B856" s="6">
        <v>637</v>
      </c>
      <c r="C856" s="1" t="s">
        <v>116</v>
      </c>
      <c r="D856" s="6">
        <f>INDEX($B$2:$B$3156,MATCH(C856,$A$2:$A$3156,0))</f>
        <v>46649</v>
      </c>
      <c r="E856" s="6">
        <f>IF(D856&gt;=100000,1,0)+IF(AND(D856&lt;100000,50000&lt;=D856),2,0)+IF(D856&lt;50000,3,0)</f>
        <v>3</v>
      </c>
      <c r="F856" s="1" t="str">
        <f>UPPER(C856)</f>
        <v>NAGYKANIZSA</v>
      </c>
      <c r="G856" s="1" t="s">
        <v>3180</v>
      </c>
      <c r="H856" s="4" t="str">
        <f>IF(E856=1,LEFT(G856,1),IF(E856=2,CONCATENATE(LEFT(G856,1),RIGHT(G856,1)),IF(E856=3,CONCATENATE(LEFT(G856,1),MID(G856,3,1),RIGHT(G856,1)))))</f>
        <v>NGA</v>
      </c>
      <c r="I856" s="4" t="str">
        <f>IF(A856=C856,"Igen","Nem")</f>
        <v>Nem</v>
      </c>
      <c r="J856" s="5" t="str">
        <f>IF(I856="Igen",COUNTIF(H$2:H$176,H856),"")</f>
        <v/>
      </c>
    </row>
    <row r="857" spans="1:10" x14ac:dyDescent="0.3">
      <c r="A857" s="1" t="s">
        <v>848</v>
      </c>
      <c r="B857" s="6">
        <v>391</v>
      </c>
      <c r="C857" s="1" t="s">
        <v>112</v>
      </c>
      <c r="D857" s="6">
        <f>INDEX($B$2:$B$3156,MATCH(C857,$A$2:$A$3156,0))</f>
        <v>19289</v>
      </c>
      <c r="E857" s="6">
        <f>IF(D857&gt;=100000,1,0)+IF(AND(D857&lt;100000,50000&lt;=D857),2,0)+IF(D857&lt;50000,3,0)</f>
        <v>3</v>
      </c>
      <c r="F857" s="1" t="str">
        <f>UPPER(C857)</f>
        <v>KESZTHELY</v>
      </c>
      <c r="G857" s="1" t="s">
        <v>3179</v>
      </c>
      <c r="H857" s="4" t="str">
        <f>IF(E857=1,LEFT(G857,1),IF(E857=2,CONCATENATE(LEFT(G857,1),RIGHT(G857,1)),IF(E857=3,CONCATENATE(LEFT(G857,1),MID(G857,3,1),RIGHT(G857,1)))))</f>
        <v>KSY</v>
      </c>
      <c r="I857" s="4" t="str">
        <f>IF(A857=C857,"Igen","Nem")</f>
        <v>Nem</v>
      </c>
      <c r="J857" s="5" t="str">
        <f>IF(I857="Igen",COUNTIF(H$2:H$176,H857),"")</f>
        <v/>
      </c>
    </row>
    <row r="858" spans="1:10" x14ac:dyDescent="0.3">
      <c r="A858" s="1" t="s">
        <v>849</v>
      </c>
      <c r="B858" s="6">
        <v>600</v>
      </c>
      <c r="C858" s="1" t="s">
        <v>42</v>
      </c>
      <c r="D858" s="6">
        <f>INDEX($B$2:$B$3156,MATCH(C858,$A$2:$A$3156,0))</f>
        <v>5359</v>
      </c>
      <c r="E858" s="6">
        <f>IF(D858&gt;=100000,1,0)+IF(AND(D858&lt;100000,50000&lt;=D858),2,0)+IF(D858&lt;50000,3,0)</f>
        <v>3</v>
      </c>
      <c r="F858" s="1" t="str">
        <f>UPPER(C858)</f>
        <v>KISBÉR</v>
      </c>
      <c r="G858" s="1" t="s">
        <v>3228</v>
      </c>
      <c r="H858" s="4" t="str">
        <f>IF(E858=1,LEFT(G858,1),IF(E858=2,CONCATENATE(LEFT(G858,1),RIGHT(G858,1)),IF(E858=3,CONCATENATE(LEFT(G858,1),MID(G858,3,1),RIGHT(G858,1)))))</f>
        <v>KSR</v>
      </c>
      <c r="I858" s="4" t="str">
        <f>IF(A858=C858,"Igen","Nem")</f>
        <v>Nem</v>
      </c>
      <c r="J858" s="5" t="str">
        <f>IF(I858="Igen",COUNTIF(H$2:H$176,H858),"")</f>
        <v/>
      </c>
    </row>
    <row r="859" spans="1:10" x14ac:dyDescent="0.3">
      <c r="A859" s="1" t="s">
        <v>850</v>
      </c>
      <c r="B859" s="6">
        <v>1355</v>
      </c>
      <c r="C859" s="1" t="s">
        <v>323</v>
      </c>
      <c r="D859" s="6">
        <f>INDEX($B$2:$B$3156,MATCH(C859,$A$2:$A$3156,0))</f>
        <v>33579</v>
      </c>
      <c r="E859" s="6">
        <f>IF(D859&gt;=100000,1,0)+IF(AND(D859&lt;100000,50000&lt;=D859),2,0)+IF(D859&lt;50000,3,0)</f>
        <v>3</v>
      </c>
      <c r="F859" s="1" t="str">
        <f>UPPER(C859)</f>
        <v>SALGÓTARJÁN</v>
      </c>
      <c r="G859" s="1" t="s">
        <v>3285</v>
      </c>
      <c r="H859" s="4" t="str">
        <f>IF(E859=1,LEFT(G859,1),IF(E859=2,CONCATENATE(LEFT(G859,1),RIGHT(G859,1)),IF(E859=3,CONCATENATE(LEFT(G859,1),MID(G859,3,1),RIGHT(G859,1)))))</f>
        <v>SLN</v>
      </c>
      <c r="I859" s="4" t="str">
        <f>IF(A859=C859,"Igen","Nem")</f>
        <v>Nem</v>
      </c>
      <c r="J859" s="5" t="str">
        <f>IF(I859="Igen",COUNTIF(H$2:H$176,H859),"")</f>
        <v/>
      </c>
    </row>
    <row r="860" spans="1:10" x14ac:dyDescent="0.3">
      <c r="A860" s="1" t="s">
        <v>851</v>
      </c>
      <c r="B860" s="6">
        <v>4136</v>
      </c>
      <c r="C860" s="1" t="s">
        <v>78</v>
      </c>
      <c r="D860" s="6">
        <f>INDEX($B$2:$B$3156,MATCH(C860,$A$2:$A$3156,0))</f>
        <v>11497</v>
      </c>
      <c r="E860" s="6">
        <f>IF(D860&gt;=100000,1,0)+IF(AND(D860&lt;100000,50000&lt;=D860),2,0)+IF(D860&lt;50000,3,0)</f>
        <v>3</v>
      </c>
      <c r="F860" s="1" t="str">
        <f>UPPER(C860)</f>
        <v>BICSKE</v>
      </c>
      <c r="G860" s="1" t="s">
        <v>3174</v>
      </c>
      <c r="H860" s="4" t="str">
        <f>IF(E860=1,LEFT(G860,1),IF(E860=2,CONCATENATE(LEFT(G860,1),RIGHT(G860,1)),IF(E860=3,CONCATENATE(LEFT(G860,1),MID(G860,3,1),RIGHT(G860,1)))))</f>
        <v>BCE</v>
      </c>
      <c r="I860" s="4" t="str">
        <f>IF(A860=C860,"Igen","Nem")</f>
        <v>Nem</v>
      </c>
      <c r="J860" s="5" t="str">
        <f>IF(I860="Igen",COUNTIF(H$2:H$176,H860),"")</f>
        <v/>
      </c>
    </row>
    <row r="861" spans="1:10" x14ac:dyDescent="0.3">
      <c r="A861" s="1" t="s">
        <v>852</v>
      </c>
      <c r="B861" s="6">
        <v>1721</v>
      </c>
      <c r="C861" s="1" t="s">
        <v>853</v>
      </c>
      <c r="D861" s="6">
        <f>INDEX($B$2:$B$3156,MATCH(C861,$A$2:$A$3156,0))</f>
        <v>16387</v>
      </c>
      <c r="E861" s="6">
        <f>IF(D861&gt;=100000,1,0)+IF(AND(D861&lt;100000,50000&lt;=D861),2,0)+IF(D861&lt;50000,3,0)</f>
        <v>3</v>
      </c>
      <c r="F861" s="1" t="str">
        <f>UPPER(C861)</f>
        <v>MÁTÉSZALKA</v>
      </c>
      <c r="G861" s="1" t="s">
        <v>3301</v>
      </c>
      <c r="H861" s="4" t="str">
        <f>IF(E861=1,LEFT(G861,1),IF(E861=2,CONCATENATE(LEFT(G861,1),RIGHT(G861,1)),IF(E861=3,CONCATENATE(LEFT(G861,1),MID(G861,3,1),RIGHT(G861,1)))))</f>
        <v>MTA</v>
      </c>
      <c r="I861" s="4" t="str">
        <f>IF(A861=C861,"Igen","Nem")</f>
        <v>Nem</v>
      </c>
      <c r="J861" s="5" t="str">
        <f>IF(I861="Igen",COUNTIF(H$2:H$176,H861),"")</f>
        <v/>
      </c>
    </row>
    <row r="862" spans="1:10" x14ac:dyDescent="0.3">
      <c r="A862" s="1" t="s">
        <v>854</v>
      </c>
      <c r="B862" s="6">
        <v>1913</v>
      </c>
      <c r="C862" s="1" t="s">
        <v>170</v>
      </c>
      <c r="D862" s="6">
        <f>INDEX($B$2:$B$3156,MATCH(C862,$A$2:$A$3156,0))</f>
        <v>26887</v>
      </c>
      <c r="E862" s="6">
        <f>IF(D862&gt;=100000,1,0)+IF(AND(D862&lt;100000,50000&lt;=D862),2,0)+IF(D862&lt;50000,3,0)</f>
        <v>3</v>
      </c>
      <c r="F862" s="1" t="str">
        <f>UPPER(C862)</f>
        <v>SZENTES</v>
      </c>
      <c r="G862" s="1" t="s">
        <v>3187</v>
      </c>
      <c r="H862" s="4" t="str">
        <f>IF(E862=1,LEFT(G862,1),IF(E862=2,CONCATENATE(LEFT(G862,1),RIGHT(G862,1)),IF(E862=3,CONCATENATE(LEFT(G862,1),MID(G862,3,1),RIGHT(G862,1)))))</f>
        <v>SES</v>
      </c>
      <c r="I862" s="4" t="str">
        <f>IF(A862=C862,"Igen","Nem")</f>
        <v>Nem</v>
      </c>
      <c r="J862" s="5" t="str">
        <f>IF(I862="Igen",COUNTIF(H$2:H$176,H862),"")</f>
        <v/>
      </c>
    </row>
    <row r="863" spans="1:10" x14ac:dyDescent="0.3">
      <c r="A863" s="1" t="s">
        <v>855</v>
      </c>
      <c r="B863" s="6">
        <v>620</v>
      </c>
      <c r="C863" s="1" t="s">
        <v>460</v>
      </c>
      <c r="D863" s="6">
        <f>INDEX($B$2:$B$3156,MATCH(C863,$A$2:$A$3156,0))</f>
        <v>11053</v>
      </c>
      <c r="E863" s="6">
        <f>IF(D863&gt;=100000,1,0)+IF(AND(D863&lt;100000,50000&lt;=D863),2,0)+IF(D863&lt;50000,3,0)</f>
        <v>3</v>
      </c>
      <c r="F863" s="1" t="str">
        <f>UPPER(C863)</f>
        <v>TOLNA</v>
      </c>
      <c r="G863" s="1" t="s">
        <v>3210</v>
      </c>
      <c r="H863" s="4" t="str">
        <f>IF(E863=1,LEFT(G863,1),IF(E863=2,CONCATENATE(LEFT(G863,1),RIGHT(G863,1)),IF(E863=3,CONCATENATE(LEFT(G863,1),MID(G863,3,1),RIGHT(G863,1)))))</f>
        <v>TLA</v>
      </c>
      <c r="I863" s="4" t="str">
        <f>IF(A863=C863,"Igen","Nem")</f>
        <v>Nem</v>
      </c>
      <c r="J863" s="5" t="str">
        <f>IF(I863="Igen",COUNTIF(H$2:H$176,H863),"")</f>
        <v/>
      </c>
    </row>
    <row r="864" spans="1:10" x14ac:dyDescent="0.3">
      <c r="A864" s="1" t="s">
        <v>856</v>
      </c>
      <c r="B864" s="6">
        <v>3986</v>
      </c>
      <c r="C864" s="1" t="s">
        <v>460</v>
      </c>
      <c r="D864" s="6">
        <f>INDEX($B$2:$B$3156,MATCH(C864,$A$2:$A$3156,0))</f>
        <v>11053</v>
      </c>
      <c r="E864" s="6">
        <f>IF(D864&gt;=100000,1,0)+IF(AND(D864&lt;100000,50000&lt;=D864),2,0)+IF(D864&lt;50000,3,0)</f>
        <v>3</v>
      </c>
      <c r="F864" s="1" t="str">
        <f>UPPER(C864)</f>
        <v>TOLNA</v>
      </c>
      <c r="G864" s="1" t="s">
        <v>3210</v>
      </c>
      <c r="H864" s="4" t="str">
        <f>IF(E864=1,LEFT(G864,1),IF(E864=2,CONCATENATE(LEFT(G864,1),RIGHT(G864,1)),IF(E864=3,CONCATENATE(LEFT(G864,1),MID(G864,3,1),RIGHT(G864,1)))))</f>
        <v>TLA</v>
      </c>
      <c r="I864" s="4" t="str">
        <f>IF(A864=C864,"Igen","Nem")</f>
        <v>Nem</v>
      </c>
      <c r="J864" s="5" t="str">
        <f>IF(I864="Igen",COUNTIF(H$2:H$176,H864),"")</f>
        <v/>
      </c>
    </row>
    <row r="865" spans="1:10" x14ac:dyDescent="0.3">
      <c r="A865" s="1" t="s">
        <v>857</v>
      </c>
      <c r="B865" s="6">
        <v>462</v>
      </c>
      <c r="C865" s="1" t="s">
        <v>101</v>
      </c>
      <c r="D865" s="6">
        <f>INDEX($B$2:$B$3156,MATCH(C865,$A$2:$A$3156,0))</f>
        <v>6198</v>
      </c>
      <c r="E865" s="6">
        <f>IF(D865&gt;=100000,1,0)+IF(AND(D865&lt;100000,50000&lt;=D865),2,0)+IF(D865&lt;50000,3,0)</f>
        <v>3</v>
      </c>
      <c r="F865" s="1" t="str">
        <f>UPPER(C865)</f>
        <v>ENCS</v>
      </c>
      <c r="G865" s="1" t="s">
        <v>3178</v>
      </c>
      <c r="H865" s="4" t="str">
        <f>IF(E865=1,LEFT(G865,1),IF(E865=2,CONCATENATE(LEFT(G865,1),RIGHT(G865,1)),IF(E865=3,CONCATENATE(LEFT(G865,1),MID(G865,3,1),RIGHT(G865,1)))))</f>
        <v>ECS</v>
      </c>
      <c r="I865" s="4" t="str">
        <f>IF(A865=C865,"Igen","Nem")</f>
        <v>Nem</v>
      </c>
      <c r="J865" s="5" t="str">
        <f>IF(I865="Igen",COUNTIF(H$2:H$176,H865),"")</f>
        <v/>
      </c>
    </row>
    <row r="866" spans="1:10" x14ac:dyDescent="0.3">
      <c r="A866" s="1" t="s">
        <v>858</v>
      </c>
      <c r="B866" s="6">
        <v>1600</v>
      </c>
      <c r="C866" s="1" t="s">
        <v>339</v>
      </c>
      <c r="D866" s="6">
        <f>INDEX($B$2:$B$3156,MATCH(C866,$A$2:$A$3156,0))</f>
        <v>15280</v>
      </c>
      <c r="E866" s="6">
        <f>IF(D866&gt;=100000,1,0)+IF(AND(D866&lt;100000,50000&lt;=D866),2,0)+IF(D866&lt;50000,3,0)</f>
        <v>3</v>
      </c>
      <c r="F866" s="1" t="str">
        <f>UPPER(C866)</f>
        <v>KALOCSA</v>
      </c>
      <c r="G866" s="1" t="s">
        <v>3199</v>
      </c>
      <c r="H866" s="4" t="str">
        <f>IF(E866=1,LEFT(G866,1),IF(E866=2,CONCATENATE(LEFT(G866,1),RIGHT(G866,1)),IF(E866=3,CONCATENATE(LEFT(G866,1),MID(G866,3,1),RIGHT(G866,1)))))</f>
        <v>KLA</v>
      </c>
      <c r="I866" s="4" t="str">
        <f>IF(A866=C866,"Igen","Nem")</f>
        <v>Nem</v>
      </c>
      <c r="J866" s="5" t="str">
        <f>IF(I866="Igen",COUNTIF(H$2:H$176,H866),"")</f>
        <v/>
      </c>
    </row>
    <row r="867" spans="1:10" x14ac:dyDescent="0.3">
      <c r="A867" s="1" t="s">
        <v>859</v>
      </c>
      <c r="B867" s="6">
        <v>304</v>
      </c>
      <c r="C867" s="1" t="s">
        <v>101</v>
      </c>
      <c r="D867" s="6">
        <f>INDEX($B$2:$B$3156,MATCH(C867,$A$2:$A$3156,0))</f>
        <v>6198</v>
      </c>
      <c r="E867" s="6">
        <f>IF(D867&gt;=100000,1,0)+IF(AND(D867&lt;100000,50000&lt;=D867),2,0)+IF(D867&lt;50000,3,0)</f>
        <v>3</v>
      </c>
      <c r="F867" s="1" t="str">
        <f>UPPER(C867)</f>
        <v>ENCS</v>
      </c>
      <c r="G867" s="1" t="s">
        <v>3178</v>
      </c>
      <c r="H867" s="4" t="str">
        <f>IF(E867=1,LEFT(G867,1),IF(E867=2,CONCATENATE(LEFT(G867,1),RIGHT(G867,1)),IF(E867=3,CONCATENATE(LEFT(G867,1),MID(G867,3,1),RIGHT(G867,1)))))</f>
        <v>ECS</v>
      </c>
      <c r="I867" s="4" t="str">
        <f>IF(A867=C867,"Igen","Nem")</f>
        <v>Nem</v>
      </c>
      <c r="J867" s="5" t="str">
        <f>IF(I867="Igen",COUNTIF(H$2:H$176,H867),"")</f>
        <v/>
      </c>
    </row>
    <row r="868" spans="1:10" x14ac:dyDescent="0.3">
      <c r="A868" s="1" t="s">
        <v>860</v>
      </c>
      <c r="B868" s="6">
        <v>1912</v>
      </c>
      <c r="C868" s="1" t="s">
        <v>40</v>
      </c>
      <c r="D868" s="6">
        <f>INDEX($B$2:$B$3156,MATCH(C868,$A$2:$A$3156,0))</f>
        <v>10105</v>
      </c>
      <c r="E868" s="6">
        <f>IF(D868&gt;=100000,1,0)+IF(AND(D868&lt;100000,50000&lt;=D868),2,0)+IF(D868&lt;50000,3,0)</f>
        <v>3</v>
      </c>
      <c r="F868" s="1" t="str">
        <f>UPPER(C868)</f>
        <v>CSORNA</v>
      </c>
      <c r="G868" s="1" t="s">
        <v>3167</v>
      </c>
      <c r="H868" s="4" t="str">
        <f>IF(E868=1,LEFT(G868,1),IF(E868=2,CONCATENATE(LEFT(G868,1),RIGHT(G868,1)),IF(E868=3,CONCATENATE(LEFT(G868,1),MID(G868,3,1),RIGHT(G868,1)))))</f>
        <v>COA</v>
      </c>
      <c r="I868" s="4" t="str">
        <f>IF(A868=C868,"Igen","Nem")</f>
        <v>Nem</v>
      </c>
      <c r="J868" s="5" t="str">
        <f>IF(I868="Igen",COUNTIF(H$2:H$176,H868),"")</f>
        <v/>
      </c>
    </row>
    <row r="869" spans="1:10" x14ac:dyDescent="0.3">
      <c r="A869" s="1" t="s">
        <v>861</v>
      </c>
      <c r="B869" s="6">
        <v>330</v>
      </c>
      <c r="C869" s="1" t="s">
        <v>66</v>
      </c>
      <c r="D869" s="6">
        <f>INDEX($B$2:$B$3156,MATCH(C869,$A$2:$A$3156,0))</f>
        <v>27736</v>
      </c>
      <c r="E869" s="6">
        <f>IF(D869&gt;=100000,1,0)+IF(AND(D869&lt;100000,50000&lt;=D869),2,0)+IF(D869&lt;50000,3,0)</f>
        <v>3</v>
      </c>
      <c r="F869" s="1" t="str">
        <f>UPPER(C869)</f>
        <v>AJKA</v>
      </c>
      <c r="G869" s="1" t="s">
        <v>3172</v>
      </c>
      <c r="H869" s="4" t="str">
        <f>IF(E869=1,LEFT(G869,1),IF(E869=2,CONCATENATE(LEFT(G869,1),RIGHT(G869,1)),IF(E869=3,CONCATENATE(LEFT(G869,1),MID(G869,3,1),RIGHT(G869,1)))))</f>
        <v>AKA</v>
      </c>
      <c r="I869" s="4" t="str">
        <f>IF(A869=C869,"Igen","Nem")</f>
        <v>Nem</v>
      </c>
      <c r="J869" s="5" t="str">
        <f>IF(I869="Igen",COUNTIF(H$2:H$176,H869),"")</f>
        <v/>
      </c>
    </row>
    <row r="870" spans="1:10" x14ac:dyDescent="0.3">
      <c r="A870" s="1" t="s">
        <v>862</v>
      </c>
      <c r="B870" s="6">
        <v>1757</v>
      </c>
      <c r="C870" s="1" t="s">
        <v>165</v>
      </c>
      <c r="D870" s="6">
        <f>INDEX($B$2:$B$3156,MATCH(C870,$A$2:$A$3156,0))</f>
        <v>32214</v>
      </c>
      <c r="E870" s="6">
        <f>IF(D870&gt;=100000,1,0)+IF(AND(D870&lt;100000,50000&lt;=D870),2,0)+IF(D870&lt;50000,3,0)</f>
        <v>3</v>
      </c>
      <c r="F870" s="1" t="str">
        <f>UPPER(C870)</f>
        <v>ÓZD</v>
      </c>
      <c r="G870" s="1" t="s">
        <v>3245</v>
      </c>
      <c r="H870" s="4" t="str">
        <f>IF(E870=1,LEFT(G870,1),IF(E870=2,CONCATENATE(LEFT(G870,1),RIGHT(G870,1)),IF(E870=3,CONCATENATE(LEFT(G870,1),MID(G870,3,1),RIGHT(G870,1)))))</f>
        <v>ODD</v>
      </c>
      <c r="I870" s="4" t="str">
        <f>IF(A870=C870,"Igen","Nem")</f>
        <v>Nem</v>
      </c>
      <c r="J870" s="5" t="str">
        <f>IF(I870="Igen",COUNTIF(H$2:H$176,H870),"")</f>
        <v/>
      </c>
    </row>
    <row r="871" spans="1:10" x14ac:dyDescent="0.3">
      <c r="A871" s="1" t="s">
        <v>863</v>
      </c>
      <c r="B871" s="6">
        <v>3400</v>
      </c>
      <c r="C871" s="1" t="s">
        <v>864</v>
      </c>
      <c r="D871" s="6">
        <f>INDEX($B$2:$B$3156,MATCH(C871,$A$2:$A$3156,0))</f>
        <v>12366</v>
      </c>
      <c r="E871" s="6">
        <f>IF(D871&gt;=100000,1,0)+IF(AND(D871&lt;100000,50000&lt;=D871),2,0)+IF(D871&lt;50000,3,0)</f>
        <v>3</v>
      </c>
      <c r="F871" s="1" t="str">
        <f>UPPER(C871)</f>
        <v>NAGYKÁTA</v>
      </c>
      <c r="G871" s="1" t="s">
        <v>3302</v>
      </c>
      <c r="H871" s="4" t="str">
        <f>IF(E871=1,LEFT(G871,1),IF(E871=2,CONCATENATE(LEFT(G871,1),RIGHT(G871,1)),IF(E871=3,CONCATENATE(LEFT(G871,1),MID(G871,3,1),RIGHT(G871,1)))))</f>
        <v>NGA</v>
      </c>
      <c r="I871" s="4" t="str">
        <f>IF(A871=C871,"Igen","Nem")</f>
        <v>Nem</v>
      </c>
      <c r="J871" s="5" t="str">
        <f>IF(I871="Igen",COUNTIF(H$2:H$176,H871),"")</f>
        <v/>
      </c>
    </row>
    <row r="872" spans="1:10" x14ac:dyDescent="0.3">
      <c r="A872" s="1" t="s">
        <v>865</v>
      </c>
      <c r="B872" s="6">
        <v>177</v>
      </c>
      <c r="C872" s="1" t="s">
        <v>154</v>
      </c>
      <c r="D872" s="6">
        <f>INDEX($B$2:$B$3156,MATCH(C872,$A$2:$A$3156,0))</f>
        <v>3982</v>
      </c>
      <c r="E872" s="6">
        <f>IF(D872&gt;=100000,1,0)+IF(AND(D872&lt;100000,50000&lt;=D872),2,0)+IF(D872&lt;50000,3,0)</f>
        <v>3</v>
      </c>
      <c r="F872" s="1" t="str">
        <f>UPPER(C872)</f>
        <v>PÉCSVÁRAD</v>
      </c>
      <c r="G872" s="1" t="s">
        <v>3272</v>
      </c>
      <c r="H872" s="4" t="str">
        <f>IF(E872=1,LEFT(G872,1),IF(E872=2,CONCATENATE(LEFT(G872,1),RIGHT(G872,1)),IF(E872=3,CONCATENATE(LEFT(G872,1),MID(G872,3,1),RIGHT(G872,1)))))</f>
        <v>PCD</v>
      </c>
      <c r="I872" s="4" t="str">
        <f>IF(A872=C872,"Igen","Nem")</f>
        <v>Nem</v>
      </c>
      <c r="J872" s="5" t="str">
        <f>IF(I872="Igen",COUNTIF(H$2:H$176,H872),"")</f>
        <v/>
      </c>
    </row>
    <row r="873" spans="1:10" x14ac:dyDescent="0.3">
      <c r="A873" s="1" t="s">
        <v>866</v>
      </c>
      <c r="B873" s="6">
        <v>290</v>
      </c>
      <c r="C873" s="1" t="s">
        <v>441</v>
      </c>
      <c r="D873" s="6">
        <f>INDEX($B$2:$B$3156,MATCH(C873,$A$2:$A$3156,0))</f>
        <v>2057</v>
      </c>
      <c r="E873" s="6">
        <f>IF(D873&gt;=100000,1,0)+IF(AND(D873&lt;100000,50000&lt;=D873),2,0)+IF(D873&lt;50000,3,0)</f>
        <v>3</v>
      </c>
      <c r="F873" s="1" t="str">
        <f>UPPER(C873)</f>
        <v>PÉTERVÁSÁRA</v>
      </c>
      <c r="G873" s="1" t="s">
        <v>3293</v>
      </c>
      <c r="H873" s="4" t="str">
        <f>IF(E873=1,LEFT(G873,1),IF(E873=2,CONCATENATE(LEFT(G873,1),RIGHT(G873,1)),IF(E873=3,CONCATENATE(LEFT(G873,1),MID(G873,3,1),RIGHT(G873,1)))))</f>
        <v>PTA</v>
      </c>
      <c r="I873" s="4" t="str">
        <f>IF(A873=C873,"Igen","Nem")</f>
        <v>Nem</v>
      </c>
      <c r="J873" s="5" t="str">
        <f>IF(I873="Igen",COUNTIF(H$2:H$176,H873),"")</f>
        <v/>
      </c>
    </row>
    <row r="874" spans="1:10" x14ac:dyDescent="0.3">
      <c r="A874" s="1" t="s">
        <v>867</v>
      </c>
      <c r="B874" s="6">
        <v>6104</v>
      </c>
      <c r="C874" s="1" t="s">
        <v>868</v>
      </c>
      <c r="D874" s="6">
        <f>INDEX($B$2:$B$3156,MATCH(C874,$A$2:$A$3156,0))</f>
        <v>19827</v>
      </c>
      <c r="E874" s="6">
        <f>IF(D874&gt;=100000,1,0)+IF(AND(D874&lt;100000,50000&lt;=D874),2,0)+IF(D874&lt;50000,3,0)</f>
        <v>3</v>
      </c>
      <c r="F874" s="1" t="str">
        <f>UPPER(C874)</f>
        <v>TÖRÖKSZENTMIKLÓS</v>
      </c>
      <c r="G874" s="1" t="s">
        <v>3311</v>
      </c>
      <c r="H874" s="4" t="str">
        <f>IF(E874=1,LEFT(G874,1),IF(E874=2,CONCATENATE(LEFT(G874,1),RIGHT(G874,1)),IF(E874=3,CONCATENATE(LEFT(G874,1),MID(G874,3,1),RIGHT(G874,1)))))</f>
        <v>TRS</v>
      </c>
      <c r="I874" s="4" t="str">
        <f>IF(A874=C874,"Igen","Nem")</f>
        <v>Nem</v>
      </c>
      <c r="J874" s="5" t="str">
        <f>IF(I874="Igen",COUNTIF(H$2:H$176,H874),"")</f>
        <v/>
      </c>
    </row>
    <row r="875" spans="1:10" x14ac:dyDescent="0.3">
      <c r="A875" s="1" t="s">
        <v>869</v>
      </c>
      <c r="B875" s="6">
        <v>491</v>
      </c>
      <c r="C875" s="1" t="s">
        <v>26</v>
      </c>
      <c r="D875" s="6">
        <f>INDEX($B$2:$B$3156,MATCH(C875,$A$2:$A$3156,0))</f>
        <v>132038</v>
      </c>
      <c r="E875" s="6">
        <f>IF(D875&gt;=100000,1,0)+IF(AND(D875&lt;100000,50000&lt;=D875),2,0)+IF(D875&lt;50000,3,0)</f>
        <v>1</v>
      </c>
      <c r="F875" s="1" t="str">
        <f>UPPER(C875)</f>
        <v>GYŐR</v>
      </c>
      <c r="G875" s="1" t="s">
        <v>3313</v>
      </c>
      <c r="H875" s="4" t="str">
        <f>IF(E875=1,LEFT(G875,1),IF(E875=2,CONCATENATE(LEFT(G875,1),RIGHT(G875,1)),IF(E875=3,CONCATENATE(LEFT(G875,1),MID(G875,3,1),RIGHT(G875,1)))))</f>
        <v>G</v>
      </c>
      <c r="I875" s="4" t="str">
        <f>IF(A875=C875,"Igen","Nem")</f>
        <v>Nem</v>
      </c>
      <c r="J875" s="5" t="str">
        <f>IF(I875="Igen",COUNTIF(H$2:H$176,H875),"")</f>
        <v/>
      </c>
    </row>
    <row r="876" spans="1:10" x14ac:dyDescent="0.3">
      <c r="A876" s="1" t="s">
        <v>870</v>
      </c>
      <c r="B876" s="6">
        <v>1956</v>
      </c>
      <c r="C876" s="1" t="s">
        <v>227</v>
      </c>
      <c r="D876" s="6">
        <f>INDEX($B$2:$B$3156,MATCH(C876,$A$2:$A$3156,0))</f>
        <v>13885</v>
      </c>
      <c r="E876" s="6">
        <f>IF(D876&gt;=100000,1,0)+IF(AND(D876&lt;100000,50000&lt;=D876),2,0)+IF(D876&lt;50000,3,0)</f>
        <v>3</v>
      </c>
      <c r="F876" s="1" t="str">
        <f>UPPER(C876)</f>
        <v>MÓR</v>
      </c>
      <c r="G876" s="1" t="s">
        <v>3249</v>
      </c>
      <c r="H876" s="4" t="str">
        <f>IF(E876=1,LEFT(G876,1),IF(E876=2,CONCATENATE(LEFT(G876,1),RIGHT(G876,1)),IF(E876=3,CONCATENATE(LEFT(G876,1),MID(G876,3,1),RIGHT(G876,1)))))</f>
        <v>MRR</v>
      </c>
      <c r="I876" s="4" t="str">
        <f>IF(A876=C876,"Igen","Nem")</f>
        <v>Nem</v>
      </c>
      <c r="J876" s="5" t="str">
        <f>IF(I876="Igen",COUNTIF(H$2:H$176,H876),"")</f>
        <v/>
      </c>
    </row>
    <row r="877" spans="1:10" x14ac:dyDescent="0.3">
      <c r="A877" s="1" t="s">
        <v>871</v>
      </c>
      <c r="B877" s="6">
        <v>194</v>
      </c>
      <c r="C877" s="1" t="s">
        <v>309</v>
      </c>
      <c r="D877" s="6">
        <f>INDEX($B$2:$B$3156,MATCH(C877,$A$2:$A$3156,0))</f>
        <v>17089</v>
      </c>
      <c r="E877" s="6">
        <f>IF(D877&gt;=100000,1,0)+IF(AND(D877&lt;100000,50000&lt;=D877),2,0)+IF(D877&lt;50000,3,0)</f>
        <v>3</v>
      </c>
      <c r="F877" s="1" t="str">
        <f>UPPER(C877)</f>
        <v>MOHÁCS</v>
      </c>
      <c r="G877" s="1" t="s">
        <v>3283</v>
      </c>
      <c r="H877" s="4" t="str">
        <f>IF(E877=1,LEFT(G877,1),IF(E877=2,CONCATENATE(LEFT(G877,1),RIGHT(G877,1)),IF(E877=3,CONCATENATE(LEFT(G877,1),MID(G877,3,1),RIGHT(G877,1)))))</f>
        <v>MHS</v>
      </c>
      <c r="I877" s="4" t="str">
        <f>IF(A877=C877,"Igen","Nem")</f>
        <v>Nem</v>
      </c>
      <c r="J877" s="5" t="str">
        <f>IF(I877="Igen",COUNTIF(H$2:H$176,H877),"")</f>
        <v/>
      </c>
    </row>
    <row r="878" spans="1:10" x14ac:dyDescent="0.3">
      <c r="A878" s="1" t="s">
        <v>872</v>
      </c>
      <c r="B878" s="6">
        <v>580</v>
      </c>
      <c r="C878" s="1" t="s">
        <v>178</v>
      </c>
      <c r="D878" s="6">
        <f>INDEX($B$2:$B$3156,MATCH(C878,$A$2:$A$3156,0))</f>
        <v>33954</v>
      </c>
      <c r="E878" s="6">
        <f>IF(D878&gt;=100000,1,0)+IF(AND(D878&lt;100000,50000&lt;=D878),2,0)+IF(D878&lt;50000,3,0)</f>
        <v>3</v>
      </c>
      <c r="F878" s="1" t="str">
        <f>UPPER(C878)</f>
        <v>MOSONMAGYARÓVÁR</v>
      </c>
      <c r="G878" s="1" t="s">
        <v>3274</v>
      </c>
      <c r="H878" s="4" t="str">
        <f>IF(E878=1,LEFT(G878,1),IF(E878=2,CONCATENATE(LEFT(G878,1),RIGHT(G878,1)),IF(E878=3,CONCATENATE(LEFT(G878,1),MID(G878,3,1),RIGHT(G878,1)))))</f>
        <v>MSR</v>
      </c>
      <c r="I878" s="4" t="str">
        <f>IF(A878=C878,"Igen","Nem")</f>
        <v>Nem</v>
      </c>
      <c r="J878" s="5" t="str">
        <f>IF(I878="Igen",COUNTIF(H$2:H$176,H878),"")</f>
        <v/>
      </c>
    </row>
    <row r="879" spans="1:10" x14ac:dyDescent="0.3">
      <c r="A879" s="1" t="s">
        <v>873</v>
      </c>
      <c r="B879" s="6">
        <v>1871</v>
      </c>
      <c r="C879" s="1" t="s">
        <v>78</v>
      </c>
      <c r="D879" s="6">
        <f>INDEX($B$2:$B$3156,MATCH(C879,$A$2:$A$3156,0))</f>
        <v>11497</v>
      </c>
      <c r="E879" s="6">
        <f>IF(D879&gt;=100000,1,0)+IF(AND(D879&lt;100000,50000&lt;=D879),2,0)+IF(D879&lt;50000,3,0)</f>
        <v>3</v>
      </c>
      <c r="F879" s="1" t="str">
        <f>UPPER(C879)</f>
        <v>BICSKE</v>
      </c>
      <c r="G879" s="1" t="s">
        <v>3174</v>
      </c>
      <c r="H879" s="4" t="str">
        <f>IF(E879=1,LEFT(G879,1),IF(E879=2,CONCATENATE(LEFT(G879,1),RIGHT(G879,1)),IF(E879=3,CONCATENATE(LEFT(G879,1),MID(G879,3,1),RIGHT(G879,1)))))</f>
        <v>BCE</v>
      </c>
      <c r="I879" s="4" t="str">
        <f>IF(A879=C879,"Igen","Nem")</f>
        <v>Nem</v>
      </c>
      <c r="J879" s="5" t="str">
        <f>IF(I879="Igen",COUNTIF(H$2:H$176,H879),"")</f>
        <v/>
      </c>
    </row>
    <row r="880" spans="1:10" x14ac:dyDescent="0.3">
      <c r="A880" s="1" t="s">
        <v>874</v>
      </c>
      <c r="B880" s="6">
        <v>920</v>
      </c>
      <c r="C880" s="1" t="s">
        <v>140</v>
      </c>
      <c r="D880" s="6">
        <f>INDEX($B$2:$B$3156,MATCH(C880,$A$2:$A$3156,0))</f>
        <v>52898</v>
      </c>
      <c r="E880" s="6">
        <f>IF(D880&gt;=100000,1,0)+IF(AND(D880&lt;100000,50000&lt;=D880),2,0)+IF(D880&lt;50000,3,0)</f>
        <v>2</v>
      </c>
      <c r="F880" s="1" t="str">
        <f>UPPER(C880)</f>
        <v>EGER</v>
      </c>
      <c r="G880" s="1" t="s">
        <v>3184</v>
      </c>
      <c r="H880" s="4" t="str">
        <f>IF(E880=1,LEFT(G880,1),IF(E880=2,CONCATENATE(LEFT(G880,1),RIGHT(G880,1)),IF(E880=3,CONCATENATE(LEFT(G880,1),MID(G880,3,1),RIGHT(G880,1)))))</f>
        <v>ER</v>
      </c>
      <c r="I880" s="4" t="str">
        <f>IF(A880=C880,"Igen","Nem")</f>
        <v>Nem</v>
      </c>
      <c r="J880" s="5" t="str">
        <f>IF(I880="Igen",COUNTIF(H$2:H$176,H880),"")</f>
        <v/>
      </c>
    </row>
    <row r="881" spans="1:10" x14ac:dyDescent="0.3">
      <c r="A881" s="1" t="s">
        <v>875</v>
      </c>
      <c r="B881" s="6">
        <v>1161</v>
      </c>
      <c r="C881" s="1" t="s">
        <v>575</v>
      </c>
      <c r="D881" s="6">
        <f>INDEX($B$2:$B$3156,MATCH(C881,$A$2:$A$3156,0))</f>
        <v>16010</v>
      </c>
      <c r="E881" s="6">
        <f>IF(D881&gt;=100000,1,0)+IF(AND(D881&lt;100000,50000&lt;=D881),2,0)+IF(D881&lt;50000,3,0)</f>
        <v>3</v>
      </c>
      <c r="F881" s="1" t="str">
        <f>UPPER(C881)</f>
        <v>CSONGRÁD</v>
      </c>
      <c r="G881" s="1" t="s">
        <v>3300</v>
      </c>
      <c r="H881" s="4" t="str">
        <f>IF(E881=1,LEFT(G881,1),IF(E881=2,CONCATENATE(LEFT(G881,1),RIGHT(G881,1)),IF(E881=3,CONCATENATE(LEFT(G881,1),MID(G881,3,1),RIGHT(G881,1)))))</f>
        <v>COD</v>
      </c>
      <c r="I881" s="4" t="str">
        <f>IF(A881=C881,"Igen","Nem")</f>
        <v>Nem</v>
      </c>
      <c r="J881" s="5" t="str">
        <f>IF(I881="Igen",COUNTIF(H$2:H$176,H881),"")</f>
        <v/>
      </c>
    </row>
    <row r="882" spans="1:10" x14ac:dyDescent="0.3">
      <c r="A882" s="1" t="s">
        <v>876</v>
      </c>
      <c r="B882" s="6">
        <v>906</v>
      </c>
      <c r="C882" s="1" t="s">
        <v>172</v>
      </c>
      <c r="D882" s="6">
        <f>INDEX($B$2:$B$3156,MATCH(C882,$A$2:$A$3156,0))</f>
        <v>4169</v>
      </c>
      <c r="E882" s="6">
        <f>IF(D882&gt;=100000,1,0)+IF(AND(D882&lt;100000,50000&lt;=D882),2,0)+IF(D882&lt;50000,3,0)</f>
        <v>3</v>
      </c>
      <c r="F882" s="1" t="str">
        <f>UPPER(C882)</f>
        <v>TÉT</v>
      </c>
      <c r="G882" s="1" t="s">
        <v>3230</v>
      </c>
      <c r="H882" s="4" t="str">
        <f>IF(E882=1,LEFT(G882,1),IF(E882=2,CONCATENATE(LEFT(G882,1),RIGHT(G882,1)),IF(E882=3,CONCATENATE(LEFT(G882,1),MID(G882,3,1),RIGHT(G882,1)))))</f>
        <v>TTT</v>
      </c>
      <c r="I882" s="4" t="str">
        <f>IF(A882=C882,"Igen","Nem")</f>
        <v>Nem</v>
      </c>
      <c r="J882" s="5" t="str">
        <f>IF(I882="Igen",COUNTIF(H$2:H$176,H882),"")</f>
        <v/>
      </c>
    </row>
    <row r="883" spans="1:10" x14ac:dyDescent="0.3">
      <c r="A883" s="1" t="s">
        <v>877</v>
      </c>
      <c r="B883" s="6">
        <v>264</v>
      </c>
      <c r="C883" s="1" t="s">
        <v>95</v>
      </c>
      <c r="D883" s="6">
        <f>INDEX($B$2:$B$3156,MATCH(C883,$A$2:$A$3156,0))</f>
        <v>13972</v>
      </c>
      <c r="E883" s="6">
        <f>IF(D883&gt;=100000,1,0)+IF(AND(D883&lt;100000,50000&lt;=D883),2,0)+IF(D883&lt;50000,3,0)</f>
        <v>3</v>
      </c>
      <c r="F883" s="1" t="str">
        <f>UPPER(C883)</f>
        <v>SÁTORALJAÚJHELY</v>
      </c>
      <c r="G883" s="1" t="s">
        <v>3325</v>
      </c>
      <c r="H883" s="4" t="str">
        <f>IF(E883=1,LEFT(G883,1),IF(E883=2,CONCATENATE(LEFT(G883,1),RIGHT(G883,1)),IF(E883=3,CONCATENATE(LEFT(G883,1),MID(G883,3,1),RIGHT(G883,1)))))</f>
        <v>STY</v>
      </c>
      <c r="I883" s="4" t="str">
        <f>IF(A883=C883,"Igen","Nem")</f>
        <v>Nem</v>
      </c>
      <c r="J883" s="5" t="str">
        <f>IF(I883="Igen",COUNTIF(H$2:H$176,H883),"")</f>
        <v/>
      </c>
    </row>
    <row r="884" spans="1:10" x14ac:dyDescent="0.3">
      <c r="A884" s="1" t="s">
        <v>878</v>
      </c>
      <c r="B884" s="6">
        <v>480</v>
      </c>
      <c r="C884" s="1" t="s">
        <v>38</v>
      </c>
      <c r="D884" s="6">
        <f>INDEX($B$2:$B$3156,MATCH(C884,$A$2:$A$3156,0))</f>
        <v>78407</v>
      </c>
      <c r="E884" s="6">
        <f>IF(D884&gt;=100000,1,0)+IF(AND(D884&lt;100000,50000&lt;=D884),2,0)+IF(D884&lt;50000,3,0)</f>
        <v>2</v>
      </c>
      <c r="F884" s="1" t="str">
        <f>UPPER(C884)</f>
        <v>SZOMBATHELY</v>
      </c>
      <c r="G884" s="1" t="s">
        <v>3166</v>
      </c>
      <c r="H884" s="4" t="str">
        <f>IF(E884=1,LEFT(G884,1),IF(E884=2,CONCATENATE(LEFT(G884,1),RIGHT(G884,1)),IF(E884=3,CONCATENATE(LEFT(G884,1),MID(G884,3,1),RIGHT(G884,1)))))</f>
        <v>SY</v>
      </c>
      <c r="I884" s="4" t="str">
        <f>IF(A884=C884,"Igen","Nem")</f>
        <v>Nem</v>
      </c>
      <c r="J884" s="5" t="str">
        <f>IF(I884="Igen",COUNTIF(H$2:H$176,H884),"")</f>
        <v/>
      </c>
    </row>
    <row r="885" spans="1:10" x14ac:dyDescent="0.3">
      <c r="A885" s="1" t="s">
        <v>879</v>
      </c>
      <c r="B885" s="6">
        <v>895</v>
      </c>
      <c r="C885" s="1" t="s">
        <v>18</v>
      </c>
      <c r="D885" s="6">
        <f>INDEX($B$2:$B$3156,MATCH(C885,$A$2:$A$3156,0))</f>
        <v>1972</v>
      </c>
      <c r="E885" s="6">
        <f>IF(D885&gt;=100000,1,0)+IF(AND(D885&lt;100000,50000&lt;=D885),2,0)+IF(D885&lt;50000,3,0)</f>
        <v>3</v>
      </c>
      <c r="F885" s="1" t="str">
        <f>UPPER(C885)</f>
        <v>GÖNC</v>
      </c>
      <c r="G885" s="1" t="s">
        <v>3308</v>
      </c>
      <c r="H885" s="4" t="str">
        <f>IF(E885=1,LEFT(G885,1),IF(E885=2,CONCATENATE(LEFT(G885,1),RIGHT(G885,1)),IF(E885=3,CONCATENATE(LEFT(G885,1),MID(G885,3,1),RIGHT(G885,1)))))</f>
        <v>GNC</v>
      </c>
      <c r="I885" s="4" t="str">
        <f>IF(A885=C885,"Igen","Nem")</f>
        <v>Nem</v>
      </c>
      <c r="J885" s="5" t="str">
        <f>IF(I885="Igen",COUNTIF(H$2:H$176,H885),"")</f>
        <v/>
      </c>
    </row>
    <row r="886" spans="1:10" x14ac:dyDescent="0.3">
      <c r="A886" s="1" t="s">
        <v>880</v>
      </c>
      <c r="B886" s="6">
        <v>116</v>
      </c>
      <c r="C886" s="1" t="s">
        <v>55</v>
      </c>
      <c r="D886" s="6">
        <f>INDEX($B$2:$B$3156,MATCH(C886,$A$2:$A$3156,0))</f>
        <v>2935</v>
      </c>
      <c r="E886" s="6">
        <f>IF(D886&gt;=100000,1,0)+IF(AND(D886&lt;100000,50000&lt;=D886),2,0)+IF(D886&lt;50000,3,0)</f>
        <v>3</v>
      </c>
      <c r="F886" s="1" t="str">
        <f>UPPER(C886)</f>
        <v>SÁSD</v>
      </c>
      <c r="G886" s="1" t="s">
        <v>3256</v>
      </c>
      <c r="H886" s="4" t="str">
        <f>IF(E886=1,LEFT(G886,1),IF(E886=2,CONCATENATE(LEFT(G886,1),RIGHT(G886,1)),IF(E886=3,CONCATENATE(LEFT(G886,1),MID(G886,3,1),RIGHT(G886,1)))))</f>
        <v>SSD</v>
      </c>
      <c r="I886" s="4" t="str">
        <f>IF(A886=C886,"Igen","Nem")</f>
        <v>Nem</v>
      </c>
      <c r="J886" s="5" t="str">
        <f>IF(I886="Igen",COUNTIF(H$2:H$176,H886),"")</f>
        <v/>
      </c>
    </row>
    <row r="887" spans="1:10" x14ac:dyDescent="0.3">
      <c r="A887" s="1" t="s">
        <v>881</v>
      </c>
      <c r="B887" s="6">
        <v>202</v>
      </c>
      <c r="C887" s="1" t="s">
        <v>101</v>
      </c>
      <c r="D887" s="6">
        <f>INDEX($B$2:$B$3156,MATCH(C887,$A$2:$A$3156,0))</f>
        <v>6198</v>
      </c>
      <c r="E887" s="6">
        <f>IF(D887&gt;=100000,1,0)+IF(AND(D887&lt;100000,50000&lt;=D887),2,0)+IF(D887&lt;50000,3,0)</f>
        <v>3</v>
      </c>
      <c r="F887" s="1" t="str">
        <f>UPPER(C887)</f>
        <v>ENCS</v>
      </c>
      <c r="G887" s="1" t="s">
        <v>3178</v>
      </c>
      <c r="H887" s="4" t="str">
        <f>IF(E887=1,LEFT(G887,1),IF(E887=2,CONCATENATE(LEFT(G887,1),RIGHT(G887,1)),IF(E887=3,CONCATENATE(LEFT(G887,1),MID(G887,3,1),RIGHT(G887,1)))))</f>
        <v>ECS</v>
      </c>
      <c r="I887" s="4" t="str">
        <f>IF(A887=C887,"Igen","Nem")</f>
        <v>Nem</v>
      </c>
      <c r="J887" s="5" t="str">
        <f>IF(I887="Igen",COUNTIF(H$2:H$176,H887),"")</f>
        <v/>
      </c>
    </row>
    <row r="888" spans="1:10" x14ac:dyDescent="0.3">
      <c r="A888" s="1" t="s">
        <v>882</v>
      </c>
      <c r="B888" s="6">
        <v>181</v>
      </c>
      <c r="C888" s="1" t="s">
        <v>214</v>
      </c>
      <c r="D888" s="6">
        <f>INDEX($B$2:$B$3156,MATCH(C888,$A$2:$A$3156,0))</f>
        <v>11179</v>
      </c>
      <c r="E888" s="6">
        <f>IF(D888&gt;=100000,1,0)+IF(AND(D888&lt;100000,50000&lt;=D888),2,0)+IF(D888&lt;50000,3,0)</f>
        <v>3</v>
      </c>
      <c r="F888" s="1" t="str">
        <f>UPPER(C888)</f>
        <v>KÖRMEND</v>
      </c>
      <c r="G888" s="1" t="s">
        <v>3309</v>
      </c>
      <c r="H888" s="4" t="str">
        <f>IF(E888=1,LEFT(G888,1),IF(E888=2,CONCATENATE(LEFT(G888,1),RIGHT(G888,1)),IF(E888=3,CONCATENATE(LEFT(G888,1),MID(G888,3,1),RIGHT(G888,1)))))</f>
        <v>KRD</v>
      </c>
      <c r="I888" s="4" t="str">
        <f>IF(A888=C888,"Igen","Nem")</f>
        <v>Nem</v>
      </c>
      <c r="J888" s="5" t="str">
        <f>IF(I888="Igen",COUNTIF(H$2:H$176,H888),"")</f>
        <v/>
      </c>
    </row>
    <row r="889" spans="1:10" x14ac:dyDescent="0.3">
      <c r="A889" s="1" t="s">
        <v>883</v>
      </c>
      <c r="B889" s="6">
        <v>319</v>
      </c>
      <c r="C889" s="1" t="s">
        <v>61</v>
      </c>
      <c r="D889" s="6">
        <f>INDEX($B$2:$B$3156,MATCH(C889,$A$2:$A$3156,0))</f>
        <v>6478</v>
      </c>
      <c r="E889" s="6">
        <f>IF(D889&gt;=100000,1,0)+IF(AND(D889&lt;100000,50000&lt;=D889),2,0)+IF(D889&lt;50000,3,0)</f>
        <v>3</v>
      </c>
      <c r="F889" s="1" t="str">
        <f>UPPER(C889)</f>
        <v>PUTNOK</v>
      </c>
      <c r="G889" s="1" t="s">
        <v>3171</v>
      </c>
      <c r="H889" s="4" t="str">
        <f>IF(E889=1,LEFT(G889,1),IF(E889=2,CONCATENATE(LEFT(G889,1),RIGHT(G889,1)),IF(E889=3,CONCATENATE(LEFT(G889,1),MID(G889,3,1),RIGHT(G889,1)))))</f>
        <v>PTK</v>
      </c>
      <c r="I889" s="4" t="str">
        <f>IF(A889=C889,"Igen","Nem")</f>
        <v>Nem</v>
      </c>
      <c r="J889" s="5" t="str">
        <f>IF(I889="Igen",COUNTIF(H$2:H$176,H889),"")</f>
        <v/>
      </c>
    </row>
    <row r="890" spans="1:10" x14ac:dyDescent="0.3">
      <c r="A890" s="1" t="s">
        <v>884</v>
      </c>
      <c r="B890" s="6">
        <v>885</v>
      </c>
      <c r="C890" s="1" t="s">
        <v>57</v>
      </c>
      <c r="D890" s="6">
        <f>INDEX($B$2:$B$3156,MATCH(C890,$A$2:$A$3156,0))</f>
        <v>110687</v>
      </c>
      <c r="E890" s="6">
        <f>IF(D890&gt;=100000,1,0)+IF(AND(D890&lt;100000,50000&lt;=D890),2,0)+IF(D890&lt;50000,3,0)</f>
        <v>1</v>
      </c>
      <c r="F890" s="1" t="str">
        <f>UPPER(C890)</f>
        <v>KECSKEMÉT</v>
      </c>
      <c r="G890" s="1" t="s">
        <v>3229</v>
      </c>
      <c r="H890" s="4" t="str">
        <f>IF(E890=1,LEFT(G890,1),IF(E890=2,CONCATENATE(LEFT(G890,1),RIGHT(G890,1)),IF(E890=3,CONCATENATE(LEFT(G890,1),MID(G890,3,1),RIGHT(G890,1)))))</f>
        <v>K</v>
      </c>
      <c r="I890" s="4" t="str">
        <f>IF(A890=C890,"Igen","Nem")</f>
        <v>Nem</v>
      </c>
      <c r="J890" s="5" t="str">
        <f>IF(I890="Igen",COUNTIF(H$2:H$176,H890),"")</f>
        <v/>
      </c>
    </row>
    <row r="891" spans="1:10" x14ac:dyDescent="0.3">
      <c r="A891" s="1" t="s">
        <v>885</v>
      </c>
      <c r="B891" s="6">
        <v>211</v>
      </c>
      <c r="C891" s="1" t="s">
        <v>214</v>
      </c>
      <c r="D891" s="6">
        <f>INDEX($B$2:$B$3156,MATCH(C891,$A$2:$A$3156,0))</f>
        <v>11179</v>
      </c>
      <c r="E891" s="6">
        <f>IF(D891&gt;=100000,1,0)+IF(AND(D891&lt;100000,50000&lt;=D891),2,0)+IF(D891&lt;50000,3,0)</f>
        <v>3</v>
      </c>
      <c r="F891" s="1" t="str">
        <f>UPPER(C891)</f>
        <v>KÖRMEND</v>
      </c>
      <c r="G891" s="1" t="s">
        <v>3309</v>
      </c>
      <c r="H891" s="4" t="str">
        <f>IF(E891=1,LEFT(G891,1),IF(E891=2,CONCATENATE(LEFT(G891,1),RIGHT(G891,1)),IF(E891=3,CONCATENATE(LEFT(G891,1),MID(G891,3,1),RIGHT(G891,1)))))</f>
        <v>KRD</v>
      </c>
      <c r="I891" s="4" t="str">
        <f>IF(A891=C891,"Igen","Nem")</f>
        <v>Nem</v>
      </c>
      <c r="J891" s="5" t="str">
        <f>IF(I891="Igen",COUNTIF(H$2:H$176,H891),"")</f>
        <v/>
      </c>
    </row>
    <row r="892" spans="1:10" x14ac:dyDescent="0.3">
      <c r="A892" s="1" t="s">
        <v>886</v>
      </c>
      <c r="B892" s="6">
        <v>325</v>
      </c>
      <c r="C892" s="1" t="s">
        <v>97</v>
      </c>
      <c r="D892" s="6">
        <f>INDEX($B$2:$B$3156,MATCH(C892,$A$2:$A$3156,0))</f>
        <v>61441</v>
      </c>
      <c r="E892" s="6">
        <f>IF(D892&gt;=100000,1,0)+IF(AND(D892&lt;100000,50000&lt;=D892),2,0)+IF(D892&lt;50000,3,0)</f>
        <v>2</v>
      </c>
      <c r="F892" s="1" t="str">
        <f>UPPER(C892)</f>
        <v>KAPOSVÁR</v>
      </c>
      <c r="G892" s="1" t="s">
        <v>3262</v>
      </c>
      <c r="H892" s="4" t="str">
        <f>IF(E892=1,LEFT(G892,1),IF(E892=2,CONCATENATE(LEFT(G892,1),RIGHT(G892,1)),IF(E892=3,CONCATENATE(LEFT(G892,1),MID(G892,3,1),RIGHT(G892,1)))))</f>
        <v>KR</v>
      </c>
      <c r="I892" s="4" t="str">
        <f>IF(A892=C892,"Igen","Nem")</f>
        <v>Nem</v>
      </c>
      <c r="J892" s="5" t="str">
        <f>IF(I892="Igen",COUNTIF(H$2:H$176,H892),"")</f>
        <v/>
      </c>
    </row>
    <row r="893" spans="1:10" x14ac:dyDescent="0.3">
      <c r="A893" s="1" t="s">
        <v>887</v>
      </c>
      <c r="B893" s="6">
        <v>595</v>
      </c>
      <c r="C893" s="1" t="s">
        <v>150</v>
      </c>
      <c r="D893" s="6">
        <f>INDEX($B$2:$B$3156,MATCH(C893,$A$2:$A$3156,0))</f>
        <v>12837</v>
      </c>
      <c r="E893" s="6">
        <f>IF(D893&gt;=100000,1,0)+IF(AND(D893&lt;100000,50000&lt;=D893),2,0)+IF(D893&lt;50000,3,0)</f>
        <v>3</v>
      </c>
      <c r="F893" s="1" t="str">
        <f>UPPER(C893)</f>
        <v>BONYHÁD</v>
      </c>
      <c r="G893" s="1" t="s">
        <v>3271</v>
      </c>
      <c r="H893" s="4" t="str">
        <f>IF(E893=1,LEFT(G893,1),IF(E893=2,CONCATENATE(LEFT(G893,1),RIGHT(G893,1)),IF(E893=3,CONCATENATE(LEFT(G893,1),MID(G893,3,1),RIGHT(G893,1)))))</f>
        <v>BND</v>
      </c>
      <c r="I893" s="4" t="str">
        <f>IF(A893=C893,"Igen","Nem")</f>
        <v>Nem</v>
      </c>
      <c r="J893" s="5" t="str">
        <f>IF(I893="Igen",COUNTIF(H$2:H$176,H893),"")</f>
        <v/>
      </c>
    </row>
    <row r="894" spans="1:10" x14ac:dyDescent="0.3">
      <c r="A894" s="1" t="s">
        <v>888</v>
      </c>
      <c r="B894" s="6">
        <v>935</v>
      </c>
      <c r="C894" s="1" t="s">
        <v>61</v>
      </c>
      <c r="D894" s="6">
        <f>INDEX($B$2:$B$3156,MATCH(C894,$A$2:$A$3156,0))</f>
        <v>6478</v>
      </c>
      <c r="E894" s="6">
        <f>IF(D894&gt;=100000,1,0)+IF(AND(D894&lt;100000,50000&lt;=D894),2,0)+IF(D894&lt;50000,3,0)</f>
        <v>3</v>
      </c>
      <c r="F894" s="1" t="str">
        <f>UPPER(C894)</f>
        <v>PUTNOK</v>
      </c>
      <c r="G894" s="1" t="s">
        <v>3171</v>
      </c>
      <c r="H894" s="4" t="str">
        <f>IF(E894=1,LEFT(G894,1),IF(E894=2,CONCATENATE(LEFT(G894,1),RIGHT(G894,1)),IF(E894=3,CONCATENATE(LEFT(G894,1),MID(G894,3,1),RIGHT(G894,1)))))</f>
        <v>PTK</v>
      </c>
      <c r="I894" s="4" t="str">
        <f>IF(A894=C894,"Igen","Nem")</f>
        <v>Nem</v>
      </c>
      <c r="J894" s="5" t="str">
        <f>IF(I894="Igen",COUNTIF(H$2:H$176,H894),"")</f>
        <v/>
      </c>
    </row>
    <row r="895" spans="1:10" x14ac:dyDescent="0.3">
      <c r="A895" s="1" t="s">
        <v>889</v>
      </c>
      <c r="B895" s="6">
        <v>974</v>
      </c>
      <c r="C895" s="1" t="s">
        <v>365</v>
      </c>
      <c r="D895" s="6">
        <f>INDEX($B$2:$B$3156,MATCH(C895,$A$2:$A$3156,0))</f>
        <v>7906</v>
      </c>
      <c r="E895" s="6">
        <f>IF(D895&gt;=100000,1,0)+IF(AND(D895&lt;100000,50000&lt;=D895),2,0)+IF(D895&lt;50000,3,0)</f>
        <v>3</v>
      </c>
      <c r="F895" s="1" t="str">
        <f>UPPER(C895)</f>
        <v>TAMÁSI</v>
      </c>
      <c r="G895" s="1" t="s">
        <v>3290</v>
      </c>
      <c r="H895" s="4" t="str">
        <f>IF(E895=1,LEFT(G895,1),IF(E895=2,CONCATENATE(LEFT(G895,1),RIGHT(G895,1)),IF(E895=3,CONCATENATE(LEFT(G895,1),MID(G895,3,1),RIGHT(G895,1)))))</f>
        <v>TMI</v>
      </c>
      <c r="I895" s="4" t="str">
        <f>IF(A895=C895,"Igen","Nem")</f>
        <v>Nem</v>
      </c>
      <c r="J895" s="5" t="str">
        <f>IF(I895="Igen",COUNTIF(H$2:H$176,H895),"")</f>
        <v/>
      </c>
    </row>
    <row r="896" spans="1:10" x14ac:dyDescent="0.3">
      <c r="A896" s="1" t="s">
        <v>890</v>
      </c>
      <c r="B896" s="6">
        <v>1758</v>
      </c>
      <c r="C896" s="1" t="s">
        <v>258</v>
      </c>
      <c r="D896" s="6">
        <f>INDEX($B$2:$B$3156,MATCH(C896,$A$2:$A$3156,0))</f>
        <v>9060</v>
      </c>
      <c r="E896" s="6">
        <f>IF(D896&gt;=100000,1,0)+IF(AND(D896&lt;100000,50000&lt;=D896),2,0)+IF(D896&lt;50000,3,0)</f>
        <v>3</v>
      </c>
      <c r="F896" s="1" t="str">
        <f>UPPER(C896)</f>
        <v>BALATONALMÁDI</v>
      </c>
      <c r="G896" s="1" t="s">
        <v>3280</v>
      </c>
      <c r="H896" s="4" t="str">
        <f>IF(E896=1,LEFT(G896,1),IF(E896=2,CONCATENATE(LEFT(G896,1),RIGHT(G896,1)),IF(E896=3,CONCATENATE(LEFT(G896,1),MID(G896,3,1),RIGHT(G896,1)))))</f>
        <v>BLI</v>
      </c>
      <c r="I896" s="4" t="str">
        <f>IF(A896=C896,"Igen","Nem")</f>
        <v>Nem</v>
      </c>
      <c r="J896" s="5" t="str">
        <f>IF(I896="Igen",COUNTIF(H$2:H$176,H896),"")</f>
        <v/>
      </c>
    </row>
    <row r="897" spans="1:10" x14ac:dyDescent="0.3">
      <c r="A897" s="1" t="s">
        <v>891</v>
      </c>
      <c r="B897" s="6">
        <v>680</v>
      </c>
      <c r="C897" s="1" t="s">
        <v>112</v>
      </c>
      <c r="D897" s="6">
        <f>INDEX($B$2:$B$3156,MATCH(C897,$A$2:$A$3156,0))</f>
        <v>19289</v>
      </c>
      <c r="E897" s="6">
        <f>IF(D897&gt;=100000,1,0)+IF(AND(D897&lt;100000,50000&lt;=D897),2,0)+IF(D897&lt;50000,3,0)</f>
        <v>3</v>
      </c>
      <c r="F897" s="1" t="str">
        <f>UPPER(C897)</f>
        <v>KESZTHELY</v>
      </c>
      <c r="G897" s="1" t="s">
        <v>3179</v>
      </c>
      <c r="H897" s="4" t="str">
        <f>IF(E897=1,LEFT(G897,1),IF(E897=2,CONCATENATE(LEFT(G897,1),RIGHT(G897,1)),IF(E897=3,CONCATENATE(LEFT(G897,1),MID(G897,3,1),RIGHT(G897,1)))))</f>
        <v>KSY</v>
      </c>
      <c r="I897" s="4" t="str">
        <f>IF(A897=C897,"Igen","Nem")</f>
        <v>Nem</v>
      </c>
      <c r="J897" s="5" t="str">
        <f>IF(I897="Igen",COUNTIF(H$2:H$176,H897),"")</f>
        <v/>
      </c>
    </row>
    <row r="898" spans="1:10" x14ac:dyDescent="0.3">
      <c r="A898" s="1" t="s">
        <v>892</v>
      </c>
      <c r="B898" s="6">
        <v>3661</v>
      </c>
      <c r="C898" s="1" t="s">
        <v>106</v>
      </c>
      <c r="D898" s="6">
        <f>INDEX($B$2:$B$3156,MATCH(C898,$A$2:$A$3156,0))</f>
        <v>23893</v>
      </c>
      <c r="E898" s="6">
        <f>IF(D898&gt;=100000,1,0)+IF(AND(D898&lt;100000,50000&lt;=D898),2,0)+IF(D898&lt;50000,3,0)</f>
        <v>3</v>
      </c>
      <c r="F898" s="1" t="str">
        <f>UPPER(C898)</f>
        <v>GYÁL</v>
      </c>
      <c r="G898" s="1" t="s">
        <v>3264</v>
      </c>
      <c r="H898" s="4" t="str">
        <f>IF(E898=1,LEFT(G898,1),IF(E898=2,CONCATENATE(LEFT(G898,1),RIGHT(G898,1)),IF(E898=3,CONCATENATE(LEFT(G898,1),MID(G898,3,1),RIGHT(G898,1)))))</f>
        <v>GAL</v>
      </c>
      <c r="I898" s="4" t="str">
        <f>IF(A898=C898,"Igen","Nem")</f>
        <v>Nem</v>
      </c>
      <c r="J898" s="5" t="str">
        <f>IF(I898="Igen",COUNTIF(H$2:H$176,H898),"")</f>
        <v/>
      </c>
    </row>
    <row r="899" spans="1:10" x14ac:dyDescent="0.3">
      <c r="A899" s="1" t="s">
        <v>893</v>
      </c>
      <c r="B899" s="6">
        <v>583</v>
      </c>
      <c r="C899" s="1" t="s">
        <v>114</v>
      </c>
      <c r="D899" s="6">
        <f>INDEX($B$2:$B$3156,MATCH(C899,$A$2:$A$3156,0))</f>
        <v>2702</v>
      </c>
      <c r="E899" s="6">
        <f>IF(D899&gt;=100000,1,0)+IF(AND(D899&lt;100000,50000&lt;=D899),2,0)+IF(D899&lt;50000,3,0)</f>
        <v>3</v>
      </c>
      <c r="F899" s="1" t="str">
        <f>UPPER(C899)</f>
        <v>RÉTSÁG</v>
      </c>
      <c r="G899" s="1" t="s">
        <v>3265</v>
      </c>
      <c r="H899" s="4" t="str">
        <f>IF(E899=1,LEFT(G899,1),IF(E899=2,CONCATENATE(LEFT(G899,1),RIGHT(G899,1)),IF(E899=3,CONCATENATE(LEFT(G899,1),MID(G899,3,1),RIGHT(G899,1)))))</f>
        <v>RTG</v>
      </c>
      <c r="I899" s="4" t="str">
        <f>IF(A899=C899,"Igen","Nem")</f>
        <v>Nem</v>
      </c>
      <c r="J899" s="5" t="str">
        <f>IF(I899="Igen",COUNTIF(H$2:H$176,H899),"")</f>
        <v/>
      </c>
    </row>
    <row r="900" spans="1:10" x14ac:dyDescent="0.3">
      <c r="A900" s="1" t="s">
        <v>894</v>
      </c>
      <c r="B900" s="6">
        <v>723</v>
      </c>
      <c r="C900" s="1" t="s">
        <v>116</v>
      </c>
      <c r="D900" s="6">
        <f>INDEX($B$2:$B$3156,MATCH(C900,$A$2:$A$3156,0))</f>
        <v>46649</v>
      </c>
      <c r="E900" s="6">
        <f>IF(D900&gt;=100000,1,0)+IF(AND(D900&lt;100000,50000&lt;=D900),2,0)+IF(D900&lt;50000,3,0)</f>
        <v>3</v>
      </c>
      <c r="F900" s="1" t="str">
        <f>UPPER(C900)</f>
        <v>NAGYKANIZSA</v>
      </c>
      <c r="G900" s="1" t="s">
        <v>3180</v>
      </c>
      <c r="H900" s="4" t="str">
        <f>IF(E900=1,LEFT(G900,1),IF(E900=2,CONCATENATE(LEFT(G900,1),RIGHT(G900,1)),IF(E900=3,CONCATENATE(LEFT(G900,1),MID(G900,3,1),RIGHT(G900,1)))))</f>
        <v>NGA</v>
      </c>
      <c r="I900" s="4" t="str">
        <f>IF(A900=C900,"Igen","Nem")</f>
        <v>Nem</v>
      </c>
      <c r="J900" s="5" t="str">
        <f>IF(I900="Igen",COUNTIF(H$2:H$176,H900),"")</f>
        <v/>
      </c>
    </row>
    <row r="901" spans="1:10" x14ac:dyDescent="0.3">
      <c r="A901" s="1" t="s">
        <v>895</v>
      </c>
      <c r="B901" s="6">
        <v>303</v>
      </c>
      <c r="C901" s="1" t="s">
        <v>95</v>
      </c>
      <c r="D901" s="6">
        <f>INDEX($B$2:$B$3156,MATCH(C901,$A$2:$A$3156,0))</f>
        <v>13972</v>
      </c>
      <c r="E901" s="6">
        <f>IF(D901&gt;=100000,1,0)+IF(AND(D901&lt;100000,50000&lt;=D901),2,0)+IF(D901&lt;50000,3,0)</f>
        <v>3</v>
      </c>
      <c r="F901" s="1" t="str">
        <f>UPPER(C901)</f>
        <v>SÁTORALJAÚJHELY</v>
      </c>
      <c r="G901" s="1" t="s">
        <v>3325</v>
      </c>
      <c r="H901" s="4" t="str">
        <f>IF(E901=1,LEFT(G901,1),IF(E901=2,CONCATENATE(LEFT(G901,1),RIGHT(G901,1)),IF(E901=3,CONCATENATE(LEFT(G901,1),MID(G901,3,1),RIGHT(G901,1)))))</f>
        <v>STY</v>
      </c>
      <c r="I901" s="4" t="str">
        <f>IF(A901=C901,"Igen","Nem")</f>
        <v>Nem</v>
      </c>
      <c r="J901" s="5" t="str">
        <f>IF(I901="Igen",COUNTIF(H$2:H$176,H901),"")</f>
        <v/>
      </c>
    </row>
    <row r="902" spans="1:10" x14ac:dyDescent="0.3">
      <c r="A902" s="1" t="s">
        <v>896</v>
      </c>
      <c r="B902" s="6">
        <v>16</v>
      </c>
      <c r="C902" s="1" t="s">
        <v>119</v>
      </c>
      <c r="D902" s="6">
        <f>INDEX($B$2:$B$3156,MATCH(C902,$A$2:$A$3156,0))</f>
        <v>7348</v>
      </c>
      <c r="E902" s="6">
        <f>IF(D902&gt;=100000,1,0)+IF(AND(D902&lt;100000,50000&lt;=D902),2,0)+IF(D902&lt;50000,3,0)</f>
        <v>3</v>
      </c>
      <c r="F902" s="1" t="str">
        <f>UPPER(C902)</f>
        <v>LENTI</v>
      </c>
      <c r="G902" s="1" t="s">
        <v>3181</v>
      </c>
      <c r="H902" s="4" t="str">
        <f>IF(E902=1,LEFT(G902,1),IF(E902=2,CONCATENATE(LEFT(G902,1),RIGHT(G902,1)),IF(E902=3,CONCATENATE(LEFT(G902,1),MID(G902,3,1),RIGHT(G902,1)))))</f>
        <v>LNI</v>
      </c>
      <c r="I902" s="4" t="str">
        <f>IF(A902=C902,"Igen","Nem")</f>
        <v>Nem</v>
      </c>
      <c r="J902" s="5" t="str">
        <f>IF(I902="Igen",COUNTIF(H$2:H$176,H902),"")</f>
        <v/>
      </c>
    </row>
    <row r="903" spans="1:10" x14ac:dyDescent="0.3">
      <c r="A903" s="1" t="s">
        <v>897</v>
      </c>
      <c r="B903" s="6">
        <v>1728</v>
      </c>
      <c r="C903" s="1" t="s">
        <v>202</v>
      </c>
      <c r="D903" s="6">
        <f>INDEX($B$2:$B$3156,MATCH(C903,$A$2:$A$3156,0))</f>
        <v>34495</v>
      </c>
      <c r="E903" s="6">
        <f>IF(D903&gt;=100000,1,0)+IF(AND(D903&lt;100000,50000&lt;=D903),2,0)+IF(D903&lt;50000,3,0)</f>
        <v>3</v>
      </c>
      <c r="F903" s="1" t="str">
        <f>UPPER(C903)</f>
        <v>BAJA</v>
      </c>
      <c r="G903" s="1" t="s">
        <v>3190</v>
      </c>
      <c r="H903" s="4" t="str">
        <f>IF(E903=1,LEFT(G903,1),IF(E903=2,CONCATENATE(LEFT(G903,1),RIGHT(G903,1)),IF(E903=3,CONCATENATE(LEFT(G903,1),MID(G903,3,1),RIGHT(G903,1)))))</f>
        <v>BJA</v>
      </c>
      <c r="I903" s="4" t="str">
        <f>IF(A903=C903,"Igen","Nem")</f>
        <v>Nem</v>
      </c>
      <c r="J903" s="5" t="str">
        <f>IF(I903="Igen",COUNTIF(H$2:H$176,H903),"")</f>
        <v/>
      </c>
    </row>
    <row r="904" spans="1:10" x14ac:dyDescent="0.3">
      <c r="A904" s="1" t="s">
        <v>898</v>
      </c>
      <c r="B904" s="6">
        <v>820</v>
      </c>
      <c r="C904" s="1" t="s">
        <v>53</v>
      </c>
      <c r="D904" s="6">
        <f>INDEX($B$2:$B$3156,MATCH(C904,$A$2:$A$3156,0))</f>
        <v>2448</v>
      </c>
      <c r="E904" s="6">
        <f>IF(D904&gt;=100000,1,0)+IF(AND(D904&lt;100000,50000&lt;=D904),2,0)+IF(D904&lt;50000,3,0)</f>
        <v>3</v>
      </c>
      <c r="F904" s="1" t="str">
        <f>UPPER(C904)</f>
        <v>SELLYE</v>
      </c>
      <c r="G904" s="1" t="s">
        <v>3169</v>
      </c>
      <c r="H904" s="4" t="str">
        <f>IF(E904=1,LEFT(G904,1),IF(E904=2,CONCATENATE(LEFT(G904,1),RIGHT(G904,1)),IF(E904=3,CONCATENATE(LEFT(G904,1),MID(G904,3,1),RIGHT(G904,1)))))</f>
        <v>SLE</v>
      </c>
      <c r="I904" s="4" t="str">
        <f>IF(A904=C904,"Igen","Nem")</f>
        <v>Nem</v>
      </c>
      <c r="J904" s="5" t="str">
        <f>IF(I904="Igen",COUNTIF(H$2:H$176,H904),"")</f>
        <v/>
      </c>
    </row>
    <row r="905" spans="1:10" x14ac:dyDescent="0.3">
      <c r="A905" s="1" t="s">
        <v>899</v>
      </c>
      <c r="B905" s="6">
        <v>565</v>
      </c>
      <c r="C905" s="1" t="s">
        <v>124</v>
      </c>
      <c r="D905" s="6">
        <f>INDEX($B$2:$B$3156,MATCH(C905,$A$2:$A$3156,0))</f>
        <v>8819</v>
      </c>
      <c r="E905" s="6">
        <f>IF(D905&gt;=100000,1,0)+IF(AND(D905&lt;100000,50000&lt;=D905),2,0)+IF(D905&lt;50000,3,0)</f>
        <v>3</v>
      </c>
      <c r="F905" s="1" t="str">
        <f>UPPER(C905)</f>
        <v>SZENTGOTTHÁRD</v>
      </c>
      <c r="G905" s="1" t="s">
        <v>3266</v>
      </c>
      <c r="H905" s="4" t="str">
        <f>IF(E905=1,LEFT(G905,1),IF(E905=2,CONCATENATE(LEFT(G905,1),RIGHT(G905,1)),IF(E905=3,CONCATENATE(LEFT(G905,1),MID(G905,3,1),RIGHT(G905,1)))))</f>
        <v>SED</v>
      </c>
      <c r="I905" s="4" t="str">
        <f>IF(A905=C905,"Igen","Nem")</f>
        <v>Nem</v>
      </c>
      <c r="J905" s="5" t="str">
        <f>IF(I905="Igen",COUNTIF(H$2:H$176,H905),"")</f>
        <v/>
      </c>
    </row>
    <row r="906" spans="1:10" x14ac:dyDescent="0.3">
      <c r="A906" s="1" t="s">
        <v>900</v>
      </c>
      <c r="B906" s="6">
        <v>3528</v>
      </c>
      <c r="C906" s="1" t="s">
        <v>140</v>
      </c>
      <c r="D906" s="6">
        <f>INDEX($B$2:$B$3156,MATCH(C906,$A$2:$A$3156,0))</f>
        <v>52898</v>
      </c>
      <c r="E906" s="6">
        <f>IF(D906&gt;=100000,1,0)+IF(AND(D906&lt;100000,50000&lt;=D906),2,0)+IF(D906&lt;50000,3,0)</f>
        <v>2</v>
      </c>
      <c r="F906" s="1" t="str">
        <f>UPPER(C906)</f>
        <v>EGER</v>
      </c>
      <c r="G906" s="1" t="s">
        <v>3184</v>
      </c>
      <c r="H906" s="4" t="str">
        <f>IF(E906=1,LEFT(G906,1),IF(E906=2,CONCATENATE(LEFT(G906,1),RIGHT(G906,1)),IF(E906=3,CONCATENATE(LEFT(G906,1),MID(G906,3,1),RIGHT(G906,1)))))</f>
        <v>ER</v>
      </c>
      <c r="I906" s="4" t="str">
        <f>IF(A906=C906,"Igen","Nem")</f>
        <v>Nem</v>
      </c>
      <c r="J906" s="5" t="str">
        <f>IF(I906="Igen",COUNTIF(H$2:H$176,H906),"")</f>
        <v/>
      </c>
    </row>
    <row r="907" spans="1:10" x14ac:dyDescent="0.3">
      <c r="A907" s="1" t="s">
        <v>901</v>
      </c>
      <c r="B907" s="6">
        <v>628</v>
      </c>
      <c r="C907" s="1" t="s">
        <v>71</v>
      </c>
      <c r="D907" s="6">
        <f>INDEX($B$2:$B$3156,MATCH(C907,$A$2:$A$3156,0))</f>
        <v>25981</v>
      </c>
      <c r="E907" s="6">
        <f>IF(D907&gt;=100000,1,0)+IF(AND(D907&lt;100000,50000&lt;=D907),2,0)+IF(D907&lt;50000,3,0)</f>
        <v>3</v>
      </c>
      <c r="F907" s="1" t="str">
        <f>UPPER(C907)</f>
        <v>KAZINCBARCIKA</v>
      </c>
      <c r="G907" s="1" t="s">
        <v>3173</v>
      </c>
      <c r="H907" s="4" t="str">
        <f>IF(E907=1,LEFT(G907,1),IF(E907=2,CONCATENATE(LEFT(G907,1),RIGHT(G907,1)),IF(E907=3,CONCATENATE(LEFT(G907,1),MID(G907,3,1),RIGHT(G907,1)))))</f>
        <v>KZA</v>
      </c>
      <c r="I907" s="4" t="str">
        <f>IF(A907=C907,"Igen","Nem")</f>
        <v>Nem</v>
      </c>
      <c r="J907" s="5" t="str">
        <f>IF(I907="Igen",COUNTIF(H$2:H$176,H907),"")</f>
        <v/>
      </c>
    </row>
    <row r="908" spans="1:10" x14ac:dyDescent="0.3">
      <c r="A908" s="1" t="s">
        <v>902</v>
      </c>
      <c r="B908" s="6">
        <v>115</v>
      </c>
      <c r="C908" s="1" t="s">
        <v>128</v>
      </c>
      <c r="D908" s="6">
        <f>INDEX($B$2:$B$3156,MATCH(C908,$A$2:$A$3156,0))</f>
        <v>9099</v>
      </c>
      <c r="E908" s="6">
        <f>IF(D908&gt;=100000,1,0)+IF(AND(D908&lt;100000,50000&lt;=D908),2,0)+IF(D908&lt;50000,3,0)</f>
        <v>3</v>
      </c>
      <c r="F908" s="1" t="str">
        <f>UPPER(C908)</f>
        <v>PÁSZTÓ</v>
      </c>
      <c r="G908" s="1" t="s">
        <v>3267</v>
      </c>
      <c r="H908" s="4" t="str">
        <f>IF(E908=1,LEFT(G908,1),IF(E908=2,CONCATENATE(LEFT(G908,1),RIGHT(G908,1)),IF(E908=3,CONCATENATE(LEFT(G908,1),MID(G908,3,1),RIGHT(G908,1)))))</f>
        <v>PSO</v>
      </c>
      <c r="I908" s="4" t="str">
        <f>IF(A908=C908,"Igen","Nem")</f>
        <v>Nem</v>
      </c>
      <c r="J908" s="5" t="str">
        <f>IF(I908="Igen",COUNTIF(H$2:H$176,H908),"")</f>
        <v/>
      </c>
    </row>
    <row r="909" spans="1:10" x14ac:dyDescent="0.3">
      <c r="A909" s="1" t="s">
        <v>903</v>
      </c>
      <c r="B909" s="6">
        <v>523</v>
      </c>
      <c r="C909" s="1" t="s">
        <v>21</v>
      </c>
      <c r="D909" s="6">
        <f>INDEX($B$2:$B$3156,MATCH(C909,$A$2:$A$3156,0))</f>
        <v>5231</v>
      </c>
      <c r="E909" s="6">
        <f>IF(D909&gt;=100000,1,0)+IF(AND(D909&lt;100000,50000&lt;=D909),2,0)+IF(D909&lt;50000,3,0)</f>
        <v>3</v>
      </c>
      <c r="F909" s="1" t="str">
        <f>UPPER(C909)</f>
        <v>SZIKSZÓ</v>
      </c>
      <c r="G909" s="1" t="s">
        <v>3241</v>
      </c>
      <c r="H909" s="4" t="str">
        <f>IF(E909=1,LEFT(G909,1),IF(E909=2,CONCATENATE(LEFT(G909,1),RIGHT(G909,1)),IF(E909=3,CONCATENATE(LEFT(G909,1),MID(G909,3,1),RIGHT(G909,1)))))</f>
        <v>SIO</v>
      </c>
      <c r="I909" s="4" t="str">
        <f>IF(A909=C909,"Igen","Nem")</f>
        <v>Nem</v>
      </c>
      <c r="J909" s="5" t="str">
        <f>IF(I909="Igen",COUNTIF(H$2:H$176,H909),"")</f>
        <v/>
      </c>
    </row>
    <row r="910" spans="1:10" x14ac:dyDescent="0.3">
      <c r="A910" s="1" t="s">
        <v>904</v>
      </c>
      <c r="B910" s="6">
        <v>6373</v>
      </c>
      <c r="C910" s="1" t="s">
        <v>133</v>
      </c>
      <c r="D910" s="6">
        <f>INDEX($B$2:$B$3156,MATCH(C910,$A$2:$A$3156,0))</f>
        <v>154521</v>
      </c>
      <c r="E910" s="6">
        <f>IF(D910&gt;=100000,1,0)+IF(AND(D910&lt;100000,50000&lt;=D910),2,0)+IF(D910&lt;50000,3,0)</f>
        <v>1</v>
      </c>
      <c r="F910" s="1" t="str">
        <f>UPPER(C910)</f>
        <v>MISKOLC</v>
      </c>
      <c r="G910" s="1" t="s">
        <v>3182</v>
      </c>
      <c r="H910" s="4" t="str">
        <f>IF(E910=1,LEFT(G910,1),IF(E910=2,CONCATENATE(LEFT(G910,1),RIGHT(G910,1)),IF(E910=3,CONCATENATE(LEFT(G910,1),MID(G910,3,1),RIGHT(G910,1)))))</f>
        <v>M</v>
      </c>
      <c r="I910" s="4" t="str">
        <f>IF(A910=C910,"Igen","Nem")</f>
        <v>Nem</v>
      </c>
      <c r="J910" s="5" t="str">
        <f>IF(I910="Igen",COUNTIF(H$2:H$176,H910),"")</f>
        <v/>
      </c>
    </row>
    <row r="911" spans="1:10" x14ac:dyDescent="0.3">
      <c r="A911" s="1" t="s">
        <v>905</v>
      </c>
      <c r="B911" s="6">
        <v>2357</v>
      </c>
      <c r="C911" s="1" t="s">
        <v>65</v>
      </c>
      <c r="D911" s="6">
        <f>INDEX($B$2:$B$3156,MATCH(C911,$A$2:$A$3156,0))</f>
        <v>15863</v>
      </c>
      <c r="E911" s="6">
        <f>IF(D911&gt;=100000,1,0)+IF(AND(D911&lt;100000,50000&lt;=D911),2,0)+IF(D911&lt;50000,3,0)</f>
        <v>3</v>
      </c>
      <c r="F911" s="1" t="str">
        <f>UPPER(C911)</f>
        <v>KISVÁRDA</v>
      </c>
      <c r="G911" s="1" t="s">
        <v>3258</v>
      </c>
      <c r="H911" s="4" t="str">
        <f>IF(E911=1,LEFT(G911,1),IF(E911=2,CONCATENATE(LEFT(G911,1),RIGHT(G911,1)),IF(E911=3,CONCATENATE(LEFT(G911,1),MID(G911,3,1),RIGHT(G911,1)))))</f>
        <v>KSA</v>
      </c>
      <c r="I911" s="4" t="str">
        <f>IF(A911=C911,"Igen","Nem")</f>
        <v>Nem</v>
      </c>
      <c r="J911" s="5" t="str">
        <f>IF(I911="Igen",COUNTIF(H$2:H$176,H911),"")</f>
        <v/>
      </c>
    </row>
    <row r="912" spans="1:10" x14ac:dyDescent="0.3">
      <c r="A912" s="1" t="s">
        <v>906</v>
      </c>
      <c r="B912" s="6">
        <v>104</v>
      </c>
      <c r="C912" s="1" t="s">
        <v>229</v>
      </c>
      <c r="D912" s="6">
        <f>INDEX($B$2:$B$3156,MATCH(C912,$A$2:$A$3156,0))</f>
        <v>4064</v>
      </c>
      <c r="E912" s="6">
        <f>IF(D912&gt;=100000,1,0)+IF(AND(D912&lt;100000,50000&lt;=D912),2,0)+IF(D912&lt;50000,3,0)</f>
        <v>3</v>
      </c>
      <c r="F912" s="1" t="str">
        <f>UPPER(C912)</f>
        <v>PANNONHALMA</v>
      </c>
      <c r="G912" s="1" t="s">
        <v>3193</v>
      </c>
      <c r="H912" s="4" t="str">
        <f>IF(E912=1,LEFT(G912,1),IF(E912=2,CONCATENATE(LEFT(G912,1),RIGHT(G912,1)),IF(E912=3,CONCATENATE(LEFT(G912,1),MID(G912,3,1),RIGHT(G912,1)))))</f>
        <v>PNA</v>
      </c>
      <c r="I912" s="4" t="str">
        <f>IF(A912=C912,"Igen","Nem")</f>
        <v>Nem</v>
      </c>
      <c r="J912" s="5" t="str">
        <f>IF(I912="Igen",COUNTIF(H$2:H$176,H912),"")</f>
        <v/>
      </c>
    </row>
    <row r="913" spans="1:10" x14ac:dyDescent="0.3">
      <c r="A913" s="1" t="s">
        <v>907</v>
      </c>
      <c r="B913" s="6">
        <v>587</v>
      </c>
      <c r="C913" s="1" t="s">
        <v>82</v>
      </c>
      <c r="D913" s="6">
        <f>INDEX($B$2:$B$3156,MATCH(C913,$A$2:$A$3156,0))</f>
        <v>160766</v>
      </c>
      <c r="E913" s="6">
        <f>IF(D913&gt;=100000,1,0)+IF(AND(D913&lt;100000,50000&lt;=D913),2,0)+IF(D913&lt;50000,3,0)</f>
        <v>1</v>
      </c>
      <c r="F913" s="1" t="str">
        <f>UPPER(C913)</f>
        <v>SZEGED</v>
      </c>
      <c r="G913" s="1" t="s">
        <v>3175</v>
      </c>
      <c r="H913" s="4" t="str">
        <f>IF(E913=1,LEFT(G913,1),IF(E913=2,CONCATENATE(LEFT(G913,1),RIGHT(G913,1)),IF(E913=3,CONCATENATE(LEFT(G913,1),MID(G913,3,1),RIGHT(G913,1)))))</f>
        <v>S</v>
      </c>
      <c r="I913" s="4" t="str">
        <f>IF(A913=C913,"Igen","Nem")</f>
        <v>Nem</v>
      </c>
      <c r="J913" s="5" t="str">
        <f>IF(I913="Igen",COUNTIF(H$2:H$176,H913),"")</f>
        <v/>
      </c>
    </row>
    <row r="914" spans="1:10" x14ac:dyDescent="0.3">
      <c r="A914" s="1" t="s">
        <v>908</v>
      </c>
      <c r="B914" s="6">
        <v>325</v>
      </c>
      <c r="C914" s="1" t="s">
        <v>59</v>
      </c>
      <c r="D914" s="6">
        <f>INDEX($B$2:$B$3156,MATCH(C914,$A$2:$A$3156,0))</f>
        <v>62671</v>
      </c>
      <c r="E914" s="6">
        <f>IF(D914&gt;=100000,1,0)+IF(AND(D914&lt;100000,50000&lt;=D914),2,0)+IF(D914&lt;50000,3,0)</f>
        <v>2</v>
      </c>
      <c r="F914" s="1" t="str">
        <f>UPPER(C914)</f>
        <v>SOPRON</v>
      </c>
      <c r="G914" s="1" t="s">
        <v>3170</v>
      </c>
      <c r="H914" s="4" t="str">
        <f>IF(E914=1,LEFT(G914,1),IF(E914=2,CONCATENATE(LEFT(G914,1),RIGHT(G914,1)),IF(E914=3,CONCATENATE(LEFT(G914,1),MID(G914,3,1),RIGHT(G914,1)))))</f>
        <v>SN</v>
      </c>
      <c r="I914" s="4" t="str">
        <f>IF(A914=C914,"Igen","Nem")</f>
        <v>Nem</v>
      </c>
      <c r="J914" s="5" t="str">
        <f>IF(I914="Igen",COUNTIF(H$2:H$176,H914),"")</f>
        <v/>
      </c>
    </row>
    <row r="915" spans="1:10" x14ac:dyDescent="0.3">
      <c r="A915" s="1" t="s">
        <v>909</v>
      </c>
      <c r="B915" s="6">
        <v>3326</v>
      </c>
      <c r="C915" s="1" t="s">
        <v>59</v>
      </c>
      <c r="D915" s="6">
        <f>INDEX($B$2:$B$3156,MATCH(C915,$A$2:$A$3156,0))</f>
        <v>62671</v>
      </c>
      <c r="E915" s="6">
        <f>IF(D915&gt;=100000,1,0)+IF(AND(D915&lt;100000,50000&lt;=D915),2,0)+IF(D915&lt;50000,3,0)</f>
        <v>2</v>
      </c>
      <c r="F915" s="1" t="str">
        <f>UPPER(C915)</f>
        <v>SOPRON</v>
      </c>
      <c r="G915" s="1" t="s">
        <v>3170</v>
      </c>
      <c r="H915" s="4" t="str">
        <f>IF(E915=1,LEFT(G915,1),IF(E915=2,CONCATENATE(LEFT(G915,1),RIGHT(G915,1)),IF(E915=3,CONCATENATE(LEFT(G915,1),MID(G915,3,1),RIGHT(G915,1)))))</f>
        <v>SN</v>
      </c>
      <c r="I915" s="4" t="str">
        <f>IF(A915=C915,"Igen","Nem")</f>
        <v>Nem</v>
      </c>
      <c r="J915" s="5" t="str">
        <f>IF(I915="Igen",COUNTIF(H$2:H$176,H915),"")</f>
        <v/>
      </c>
    </row>
    <row r="916" spans="1:10" x14ac:dyDescent="0.3">
      <c r="A916" s="1" t="s">
        <v>910</v>
      </c>
      <c r="B916" s="6">
        <v>655</v>
      </c>
      <c r="C916" s="1" t="s">
        <v>59</v>
      </c>
      <c r="D916" s="6">
        <f>INDEX($B$2:$B$3156,MATCH(C916,$A$2:$A$3156,0))</f>
        <v>62671</v>
      </c>
      <c r="E916" s="6">
        <f>IF(D916&gt;=100000,1,0)+IF(AND(D916&lt;100000,50000&lt;=D916),2,0)+IF(D916&lt;50000,3,0)</f>
        <v>2</v>
      </c>
      <c r="F916" s="1" t="str">
        <f>UPPER(C916)</f>
        <v>SOPRON</v>
      </c>
      <c r="G916" s="1" t="s">
        <v>3170</v>
      </c>
      <c r="H916" s="4" t="str">
        <f>IF(E916=1,LEFT(G916,1),IF(E916=2,CONCATENATE(LEFT(G916,1),RIGHT(G916,1)),IF(E916=3,CONCATENATE(LEFT(G916,1),MID(G916,3,1),RIGHT(G916,1)))))</f>
        <v>SN</v>
      </c>
      <c r="I916" s="4" t="str">
        <f>IF(A916=C916,"Igen","Nem")</f>
        <v>Nem</v>
      </c>
      <c r="J916" s="5" t="str">
        <f>IF(I916="Igen",COUNTIF(H$2:H$176,H916),"")</f>
        <v/>
      </c>
    </row>
    <row r="917" spans="1:10" x14ac:dyDescent="0.3">
      <c r="A917" s="1" t="s">
        <v>911</v>
      </c>
      <c r="B917" s="6">
        <v>805</v>
      </c>
      <c r="C917" s="1" t="s">
        <v>59</v>
      </c>
      <c r="D917" s="6">
        <f>INDEX($B$2:$B$3156,MATCH(C917,$A$2:$A$3156,0))</f>
        <v>62671</v>
      </c>
      <c r="E917" s="6">
        <f>IF(D917&gt;=100000,1,0)+IF(AND(D917&lt;100000,50000&lt;=D917),2,0)+IF(D917&lt;50000,3,0)</f>
        <v>2</v>
      </c>
      <c r="F917" s="1" t="str">
        <f>UPPER(C917)</f>
        <v>SOPRON</v>
      </c>
      <c r="G917" s="1" t="s">
        <v>3170</v>
      </c>
      <c r="H917" s="4" t="str">
        <f>IF(E917=1,LEFT(G917,1),IF(E917=2,CONCATENATE(LEFT(G917,1),RIGHT(G917,1)),IF(E917=3,CONCATENATE(LEFT(G917,1),MID(G917,3,1),RIGHT(G917,1)))))</f>
        <v>SN</v>
      </c>
      <c r="I917" s="4" t="str">
        <f>IF(A917=C917,"Igen","Nem")</f>
        <v>Nem</v>
      </c>
      <c r="J917" s="5" t="str">
        <f>IF(I917="Igen",COUNTIF(H$2:H$176,H917),"")</f>
        <v/>
      </c>
    </row>
    <row r="918" spans="1:10" x14ac:dyDescent="0.3">
      <c r="A918" s="1" t="s">
        <v>912</v>
      </c>
      <c r="B918" s="6">
        <v>2323</v>
      </c>
      <c r="C918" s="1" t="s">
        <v>59</v>
      </c>
      <c r="D918" s="6">
        <f>INDEX($B$2:$B$3156,MATCH(C918,$A$2:$A$3156,0))</f>
        <v>62671</v>
      </c>
      <c r="E918" s="6">
        <f>IF(D918&gt;=100000,1,0)+IF(AND(D918&lt;100000,50000&lt;=D918),2,0)+IF(D918&lt;50000,3,0)</f>
        <v>2</v>
      </c>
      <c r="F918" s="1" t="str">
        <f>UPPER(C918)</f>
        <v>SOPRON</v>
      </c>
      <c r="G918" s="1" t="s">
        <v>3170</v>
      </c>
      <c r="H918" s="4" t="str">
        <f>IF(E918=1,LEFT(G918,1),IF(E918=2,CONCATENATE(LEFT(G918,1),RIGHT(G918,1)),IF(E918=3,CONCATENATE(LEFT(G918,1),MID(G918,3,1),RIGHT(G918,1)))))</f>
        <v>SN</v>
      </c>
      <c r="I918" s="4" t="str">
        <f>IF(A918=C918,"Igen","Nem")</f>
        <v>Nem</v>
      </c>
      <c r="J918" s="5" t="str">
        <f>IF(I918="Igen",COUNTIF(H$2:H$176,H918),"")</f>
        <v/>
      </c>
    </row>
    <row r="919" spans="1:10" x14ac:dyDescent="0.3">
      <c r="A919" s="1" t="s">
        <v>913</v>
      </c>
      <c r="B919" s="6">
        <v>3846</v>
      </c>
      <c r="C919" s="1" t="s">
        <v>59</v>
      </c>
      <c r="D919" s="6">
        <f>INDEX($B$2:$B$3156,MATCH(C919,$A$2:$A$3156,0))</f>
        <v>62671</v>
      </c>
      <c r="E919" s="6">
        <f>IF(D919&gt;=100000,1,0)+IF(AND(D919&lt;100000,50000&lt;=D919),2,0)+IF(D919&lt;50000,3,0)</f>
        <v>2</v>
      </c>
      <c r="F919" s="1" t="str">
        <f>UPPER(C919)</f>
        <v>SOPRON</v>
      </c>
      <c r="G919" s="1" t="s">
        <v>3170</v>
      </c>
      <c r="H919" s="4" t="str">
        <f>IF(E919=1,LEFT(G919,1),IF(E919=2,CONCATENATE(LEFT(G919,1),RIGHT(G919,1)),IF(E919=3,CONCATENATE(LEFT(G919,1),MID(G919,3,1),RIGHT(G919,1)))))</f>
        <v>SN</v>
      </c>
      <c r="I919" s="4" t="str">
        <f>IF(A919=C919,"Igen","Nem")</f>
        <v>Nem</v>
      </c>
      <c r="J919" s="5" t="str">
        <f>IF(I919="Igen",COUNTIF(H$2:H$176,H919),"")</f>
        <v/>
      </c>
    </row>
    <row r="920" spans="1:10" x14ac:dyDescent="0.3">
      <c r="A920" s="1" t="s">
        <v>914</v>
      </c>
      <c r="B920" s="6">
        <v>1331</v>
      </c>
      <c r="C920" s="1" t="s">
        <v>59</v>
      </c>
      <c r="D920" s="6">
        <f>INDEX($B$2:$B$3156,MATCH(C920,$A$2:$A$3156,0))</f>
        <v>62671</v>
      </c>
      <c r="E920" s="6">
        <f>IF(D920&gt;=100000,1,0)+IF(AND(D920&lt;100000,50000&lt;=D920),2,0)+IF(D920&lt;50000,3,0)</f>
        <v>2</v>
      </c>
      <c r="F920" s="1" t="str">
        <f>UPPER(C920)</f>
        <v>SOPRON</v>
      </c>
      <c r="G920" s="1" t="s">
        <v>3170</v>
      </c>
      <c r="H920" s="4" t="str">
        <f>IF(E920=1,LEFT(G920,1),IF(E920=2,CONCATENATE(LEFT(G920,1),RIGHT(G920,1)),IF(E920=3,CONCATENATE(LEFT(G920,1),MID(G920,3,1),RIGHT(G920,1)))))</f>
        <v>SN</v>
      </c>
      <c r="I920" s="4" t="str">
        <f>IF(A920=C920,"Igen","Nem")</f>
        <v>Nem</v>
      </c>
      <c r="J920" s="5" t="str">
        <f>IF(I920="Igen",COUNTIF(H$2:H$176,H920),"")</f>
        <v/>
      </c>
    </row>
    <row r="921" spans="1:10" x14ac:dyDescent="0.3">
      <c r="A921" s="1" t="s">
        <v>915</v>
      </c>
      <c r="B921" s="6">
        <v>97</v>
      </c>
      <c r="C921" s="1" t="s">
        <v>138</v>
      </c>
      <c r="D921" s="6">
        <f>INDEX($B$2:$B$3156,MATCH(C921,$A$2:$A$3156,0))</f>
        <v>4238</v>
      </c>
      <c r="E921" s="6">
        <f>IF(D921&gt;=100000,1,0)+IF(AND(D921&lt;100000,50000&lt;=D921),2,0)+IF(D921&lt;50000,3,0)</f>
        <v>3</v>
      </c>
      <c r="F921" s="1" t="str">
        <f>UPPER(C921)</f>
        <v>TAB</v>
      </c>
      <c r="G921" s="1" t="s">
        <v>3183</v>
      </c>
      <c r="H921" s="4" t="str">
        <f>IF(E921=1,LEFT(G921,1),IF(E921=2,CONCATENATE(LEFT(G921,1),RIGHT(G921,1)),IF(E921=3,CONCATENATE(LEFT(G921,1),MID(G921,3,1),RIGHT(G921,1)))))</f>
        <v>TBB</v>
      </c>
      <c r="I921" s="4" t="str">
        <f>IF(A921=C921,"Igen","Nem")</f>
        <v>Nem</v>
      </c>
      <c r="J921" s="5" t="str">
        <f>IF(I921="Igen",COUNTIF(H$2:H$176,H921),"")</f>
        <v/>
      </c>
    </row>
    <row r="922" spans="1:10" x14ac:dyDescent="0.3">
      <c r="A922" s="1" t="s">
        <v>916</v>
      </c>
      <c r="B922" s="6">
        <v>95</v>
      </c>
      <c r="C922" s="1" t="s">
        <v>95</v>
      </c>
      <c r="D922" s="6">
        <f>INDEX($B$2:$B$3156,MATCH(C922,$A$2:$A$3156,0))</f>
        <v>13972</v>
      </c>
      <c r="E922" s="6">
        <f>IF(D922&gt;=100000,1,0)+IF(AND(D922&lt;100000,50000&lt;=D922),2,0)+IF(D922&lt;50000,3,0)</f>
        <v>3</v>
      </c>
      <c r="F922" s="1" t="str">
        <f>UPPER(C922)</f>
        <v>SÁTORALJAÚJHELY</v>
      </c>
      <c r="G922" s="1" t="s">
        <v>3325</v>
      </c>
      <c r="H922" s="4" t="str">
        <f>IF(E922=1,LEFT(G922,1),IF(E922=2,CONCATENATE(LEFT(G922,1),RIGHT(G922,1)),IF(E922=3,CONCATENATE(LEFT(G922,1),MID(G922,3,1),RIGHT(G922,1)))))</f>
        <v>STY</v>
      </c>
      <c r="I922" s="4" t="str">
        <f>IF(A922=C922,"Igen","Nem")</f>
        <v>Nem</v>
      </c>
      <c r="J922" s="5" t="str">
        <f>IF(I922="Igen",COUNTIF(H$2:H$176,H922),"")</f>
        <v/>
      </c>
    </row>
    <row r="923" spans="1:10" x14ac:dyDescent="0.3">
      <c r="A923" s="1" t="s">
        <v>917</v>
      </c>
      <c r="B923" s="6">
        <v>639</v>
      </c>
      <c r="C923" s="1" t="s">
        <v>116</v>
      </c>
      <c r="D923" s="6">
        <f>INDEX($B$2:$B$3156,MATCH(C923,$A$2:$A$3156,0))</f>
        <v>46649</v>
      </c>
      <c r="E923" s="6">
        <f>IF(D923&gt;=100000,1,0)+IF(AND(D923&lt;100000,50000&lt;=D923),2,0)+IF(D923&lt;50000,3,0)</f>
        <v>3</v>
      </c>
      <c r="F923" s="1" t="str">
        <f>UPPER(C923)</f>
        <v>NAGYKANIZSA</v>
      </c>
      <c r="G923" s="1" t="s">
        <v>3180</v>
      </c>
      <c r="H923" s="4" t="str">
        <f>IF(E923=1,LEFT(G923,1),IF(E923=2,CONCATENATE(LEFT(G923,1),RIGHT(G923,1)),IF(E923=3,CONCATENATE(LEFT(G923,1),MID(G923,3,1),RIGHT(G923,1)))))</f>
        <v>NGA</v>
      </c>
      <c r="I923" s="4" t="str">
        <f>IF(A923=C923,"Igen","Nem")</f>
        <v>Nem</v>
      </c>
      <c r="J923" s="5" t="str">
        <f>IF(I923="Igen",COUNTIF(H$2:H$176,H923),"")</f>
        <v/>
      </c>
    </row>
    <row r="924" spans="1:10" x14ac:dyDescent="0.3">
      <c r="A924" s="1" t="s">
        <v>918</v>
      </c>
      <c r="B924" s="6">
        <v>1552</v>
      </c>
      <c r="C924" s="1" t="s">
        <v>339</v>
      </c>
      <c r="D924" s="6">
        <f>INDEX($B$2:$B$3156,MATCH(C924,$A$2:$A$3156,0))</f>
        <v>15280</v>
      </c>
      <c r="E924" s="6">
        <f>IF(D924&gt;=100000,1,0)+IF(AND(D924&lt;100000,50000&lt;=D924),2,0)+IF(D924&lt;50000,3,0)</f>
        <v>3</v>
      </c>
      <c r="F924" s="1" t="str">
        <f>UPPER(C924)</f>
        <v>KALOCSA</v>
      </c>
      <c r="G924" s="1" t="s">
        <v>3199</v>
      </c>
      <c r="H924" s="4" t="str">
        <f>IF(E924=1,LEFT(G924,1),IF(E924=2,CONCATENATE(LEFT(G924,1),RIGHT(G924,1)),IF(E924=3,CONCATENATE(LEFT(G924,1),MID(G924,3,1),RIGHT(G924,1)))))</f>
        <v>KLA</v>
      </c>
      <c r="I924" s="4" t="str">
        <f>IF(A924=C924,"Igen","Nem")</f>
        <v>Nem</v>
      </c>
      <c r="J924" s="5" t="str">
        <f>IF(I924="Igen",COUNTIF(H$2:H$176,H924),"")</f>
        <v/>
      </c>
    </row>
    <row r="925" spans="1:10" x14ac:dyDescent="0.3">
      <c r="A925" s="1" t="s">
        <v>919</v>
      </c>
      <c r="B925" s="6">
        <v>259</v>
      </c>
      <c r="C925" s="1" t="s">
        <v>920</v>
      </c>
      <c r="D925" s="6">
        <f>INDEX($B$2:$B$3156,MATCH(C925,$A$2:$A$3156,0))</f>
        <v>16644</v>
      </c>
      <c r="E925" s="6">
        <f>IF(D925&gt;=100000,1,0)+IF(AND(D925&lt;100000,50000&lt;=D925),2,0)+IF(D925&lt;50000,3,0)</f>
        <v>3</v>
      </c>
      <c r="F925" s="1" t="str">
        <f>UPPER(C925)</f>
        <v>HAJDÚNÁNÁS</v>
      </c>
      <c r="G925" s="1" t="s">
        <v>3330</v>
      </c>
      <c r="H925" s="4" t="str">
        <f>IF(E925=1,LEFT(G925,1),IF(E925=2,CONCATENATE(LEFT(G925,1),RIGHT(G925,1)),IF(E925=3,CONCATENATE(LEFT(G925,1),MID(G925,3,1),RIGHT(G925,1)))))</f>
        <v>HJS</v>
      </c>
      <c r="I925" s="4" t="str">
        <f>IF(A925=C925,"Igen","Nem")</f>
        <v>Nem</v>
      </c>
      <c r="J925" s="5" t="str">
        <f>IF(I925="Igen",COUNTIF(H$2:H$176,H925),"")</f>
        <v/>
      </c>
    </row>
    <row r="926" spans="1:10" x14ac:dyDescent="0.3">
      <c r="A926" s="1" t="s">
        <v>921</v>
      </c>
      <c r="B926" s="6">
        <v>248</v>
      </c>
      <c r="C926" s="1" t="s">
        <v>97</v>
      </c>
      <c r="D926" s="6">
        <f>INDEX($B$2:$B$3156,MATCH(C926,$A$2:$A$3156,0))</f>
        <v>61441</v>
      </c>
      <c r="E926" s="6">
        <f>IF(D926&gt;=100000,1,0)+IF(AND(D926&lt;100000,50000&lt;=D926),2,0)+IF(D926&lt;50000,3,0)</f>
        <v>2</v>
      </c>
      <c r="F926" s="1" t="str">
        <f>UPPER(C926)</f>
        <v>KAPOSVÁR</v>
      </c>
      <c r="G926" s="1" t="s">
        <v>3262</v>
      </c>
      <c r="H926" s="4" t="str">
        <f>IF(E926=1,LEFT(G926,1),IF(E926=2,CONCATENATE(LEFT(G926,1),RIGHT(G926,1)),IF(E926=3,CONCATENATE(LEFT(G926,1),MID(G926,3,1),RIGHT(G926,1)))))</f>
        <v>KR</v>
      </c>
      <c r="I926" s="4" t="str">
        <f>IF(A926=C926,"Igen","Nem")</f>
        <v>Nem</v>
      </c>
      <c r="J926" s="5" t="str">
        <f>IF(I926="Igen",COUNTIF(H$2:H$176,H926),"")</f>
        <v/>
      </c>
    </row>
    <row r="927" spans="1:10" x14ac:dyDescent="0.3">
      <c r="A927" s="1" t="s">
        <v>922</v>
      </c>
      <c r="B927" s="6">
        <v>293</v>
      </c>
      <c r="C927" s="1" t="s">
        <v>18</v>
      </c>
      <c r="D927" s="6">
        <f>INDEX($B$2:$B$3156,MATCH(C927,$A$2:$A$3156,0))</f>
        <v>1972</v>
      </c>
      <c r="E927" s="6">
        <f>IF(D927&gt;=100000,1,0)+IF(AND(D927&lt;100000,50000&lt;=D927),2,0)+IF(D927&lt;50000,3,0)</f>
        <v>3</v>
      </c>
      <c r="F927" s="1" t="str">
        <f>UPPER(C927)</f>
        <v>GÖNC</v>
      </c>
      <c r="G927" s="1" t="s">
        <v>3308</v>
      </c>
      <c r="H927" s="4" t="str">
        <f>IF(E927=1,LEFT(G927,1),IF(E927=2,CONCATENATE(LEFT(G927,1),RIGHT(G927,1)),IF(E927=3,CONCATENATE(LEFT(G927,1),MID(G927,3,1),RIGHT(G927,1)))))</f>
        <v>GNC</v>
      </c>
      <c r="I927" s="4" t="str">
        <f>IF(A927=C927,"Igen","Nem")</f>
        <v>Nem</v>
      </c>
      <c r="J927" s="5" t="str">
        <f>IF(I927="Igen",COUNTIF(H$2:H$176,H927),"")</f>
        <v/>
      </c>
    </row>
    <row r="928" spans="1:10" x14ac:dyDescent="0.3">
      <c r="A928" s="1" t="s">
        <v>923</v>
      </c>
      <c r="B928" s="6">
        <v>2175</v>
      </c>
      <c r="C928" s="1" t="s">
        <v>176</v>
      </c>
      <c r="D928" s="6">
        <f>INDEX($B$2:$B$3156,MATCH(C928,$A$2:$A$3156,0))</f>
        <v>6203</v>
      </c>
      <c r="E928" s="6">
        <f>IF(D928&gt;=100000,1,0)+IF(AND(D928&lt;100000,50000&lt;=D928),2,0)+IF(D928&lt;50000,3,0)</f>
        <v>3</v>
      </c>
      <c r="F928" s="1" t="str">
        <f>UPPER(C928)</f>
        <v>MÓRAHALOM</v>
      </c>
      <c r="G928" s="1" t="s">
        <v>3246</v>
      </c>
      <c r="H928" s="4" t="str">
        <f>IF(E928=1,LEFT(G928,1),IF(E928=2,CONCATENATE(LEFT(G928,1),RIGHT(G928,1)),IF(E928=3,CONCATENATE(LEFT(G928,1),MID(G928,3,1),RIGHT(G928,1)))))</f>
        <v>MRM</v>
      </c>
      <c r="I928" s="4" t="str">
        <f>IF(A928=C928,"Igen","Nem")</f>
        <v>Nem</v>
      </c>
      <c r="J928" s="5" t="str">
        <f>IF(I928="Igen",COUNTIF(H$2:H$176,H928),"")</f>
        <v/>
      </c>
    </row>
    <row r="929" spans="1:10" x14ac:dyDescent="0.3">
      <c r="A929" s="1" t="s">
        <v>924</v>
      </c>
      <c r="B929" s="6">
        <v>2567</v>
      </c>
      <c r="C929" s="1" t="s">
        <v>101</v>
      </c>
      <c r="D929" s="6">
        <f>INDEX($B$2:$B$3156,MATCH(C929,$A$2:$A$3156,0))</f>
        <v>6198</v>
      </c>
      <c r="E929" s="6">
        <f>IF(D929&gt;=100000,1,0)+IF(AND(D929&lt;100000,50000&lt;=D929),2,0)+IF(D929&lt;50000,3,0)</f>
        <v>3</v>
      </c>
      <c r="F929" s="1" t="str">
        <f>UPPER(C929)</f>
        <v>ENCS</v>
      </c>
      <c r="G929" s="1" t="s">
        <v>3178</v>
      </c>
      <c r="H929" s="4" t="str">
        <f>IF(E929=1,LEFT(G929,1),IF(E929=2,CONCATENATE(LEFT(G929,1),RIGHT(G929,1)),IF(E929=3,CONCATENATE(LEFT(G929,1),MID(G929,3,1),RIGHT(G929,1)))))</f>
        <v>ECS</v>
      </c>
      <c r="I929" s="4" t="str">
        <f>IF(A929=C929,"Igen","Nem")</f>
        <v>Nem</v>
      </c>
      <c r="J929" s="5" t="str">
        <f>IF(I929="Igen",COUNTIF(H$2:H$176,H929),"")</f>
        <v/>
      </c>
    </row>
    <row r="930" spans="1:10" x14ac:dyDescent="0.3">
      <c r="A930" s="1" t="s">
        <v>925</v>
      </c>
      <c r="B930" s="6">
        <v>20097</v>
      </c>
      <c r="C930" s="1" t="s">
        <v>646</v>
      </c>
      <c r="D930" s="6">
        <f>INDEX($B$2:$B$3156,MATCH(C930,$A$2:$A$3156,0))</f>
        <v>43604</v>
      </c>
      <c r="E930" s="6">
        <f>IF(D930&gt;=100000,1,0)+IF(AND(D930&lt;100000,50000&lt;=D930),2,0)+IF(D930&lt;50000,3,0)</f>
        <v>3</v>
      </c>
      <c r="F930" s="1" t="str">
        <f>UPPER(C930)</f>
        <v>DUNAKESZI</v>
      </c>
      <c r="G930" s="1" t="s">
        <v>3217</v>
      </c>
      <c r="H930" s="4" t="str">
        <f>IF(E930=1,LEFT(G930,1),IF(E930=2,CONCATENATE(LEFT(G930,1),RIGHT(G930,1)),IF(E930=3,CONCATENATE(LEFT(G930,1),MID(G930,3,1),RIGHT(G930,1)))))</f>
        <v>DNI</v>
      </c>
      <c r="I930" s="4" t="str">
        <f>IF(A930=C930,"Igen","Nem")</f>
        <v>Nem</v>
      </c>
      <c r="J930" s="5" t="str">
        <f>IF(I930="Igen",COUNTIF(H$2:H$176,H930),"")</f>
        <v/>
      </c>
    </row>
    <row r="931" spans="1:10" x14ac:dyDescent="0.3">
      <c r="A931" s="1" t="s">
        <v>926</v>
      </c>
      <c r="B931" s="6">
        <v>2917</v>
      </c>
      <c r="C931" s="1" t="s">
        <v>135</v>
      </c>
      <c r="D931" s="6">
        <f>INDEX($B$2:$B$3156,MATCH(C931,$A$2:$A$3156,0))</f>
        <v>22390</v>
      </c>
      <c r="E931" s="6">
        <f>IF(D931&gt;=100000,1,0)+IF(AND(D931&lt;100000,50000&lt;=D931),2,0)+IF(D931&lt;50000,3,0)</f>
        <v>3</v>
      </c>
      <c r="F931" s="1" t="str">
        <f>UPPER(C931)</f>
        <v>MAKÓ</v>
      </c>
      <c r="G931" s="1" t="s">
        <v>3240</v>
      </c>
      <c r="H931" s="4" t="str">
        <f>IF(E931=1,LEFT(G931,1),IF(E931=2,CONCATENATE(LEFT(G931,1),RIGHT(G931,1)),IF(E931=3,CONCATENATE(LEFT(G931,1),MID(G931,3,1),RIGHT(G931,1)))))</f>
        <v>MKO</v>
      </c>
      <c r="I931" s="4" t="str">
        <f>IF(A931=C931,"Igen","Nem")</f>
        <v>Nem</v>
      </c>
      <c r="J931" s="5" t="str">
        <f>IF(I931="Igen",COUNTIF(H$2:H$176,H931),"")</f>
        <v/>
      </c>
    </row>
    <row r="932" spans="1:10" x14ac:dyDescent="0.3">
      <c r="A932" s="1" t="s">
        <v>927</v>
      </c>
      <c r="B932" s="6">
        <v>3767</v>
      </c>
      <c r="C932" s="1" t="s">
        <v>315</v>
      </c>
      <c r="D932" s="6">
        <f>INDEX($B$2:$B$3156,MATCH(C932,$A$2:$A$3156,0))</f>
        <v>13987</v>
      </c>
      <c r="E932" s="6">
        <f>IF(D932&gt;=100000,1,0)+IF(AND(D932&lt;100000,50000&lt;=D932),2,0)+IF(D932&lt;50000,3,0)</f>
        <v>3</v>
      </c>
      <c r="F932" s="1" t="str">
        <f>UPPER(C932)</f>
        <v>PÜSPÖKLADÁNY</v>
      </c>
      <c r="G932" s="1" t="s">
        <v>3336</v>
      </c>
      <c r="H932" s="4" t="str">
        <f>IF(E932=1,LEFT(G932,1),IF(E932=2,CONCATENATE(LEFT(G932,1),RIGHT(G932,1)),IF(E932=3,CONCATENATE(LEFT(G932,1),MID(G932,3,1),RIGHT(G932,1)))))</f>
        <v>PSY</v>
      </c>
      <c r="I932" s="4" t="str">
        <f>IF(A932=C932,"Igen","Nem")</f>
        <v>Nem</v>
      </c>
      <c r="J932" s="5" t="str">
        <f>IF(I932="Igen",COUNTIF(H$2:H$176,H932),"")</f>
        <v/>
      </c>
    </row>
    <row r="933" spans="1:10" x14ac:dyDescent="0.3">
      <c r="A933" s="1" t="s">
        <v>928</v>
      </c>
      <c r="B933" s="6">
        <v>65</v>
      </c>
      <c r="C933" s="1" t="s">
        <v>260</v>
      </c>
      <c r="D933" s="6">
        <f>INDEX($B$2:$B$3156,MATCH(C933,$A$2:$A$3156,0))</f>
        <v>11142</v>
      </c>
      <c r="E933" s="6">
        <f>IF(D933&gt;=100000,1,0)+IF(AND(D933&lt;100000,50000&lt;=D933),2,0)+IF(D933&lt;50000,3,0)</f>
        <v>3</v>
      </c>
      <c r="F933" s="1" t="str">
        <f>UPPER(C933)</f>
        <v>MARCALI</v>
      </c>
      <c r="G933" s="1" t="s">
        <v>3196</v>
      </c>
      <c r="H933" s="4" t="str">
        <f>IF(E933=1,LEFT(G933,1),IF(E933=2,CONCATENATE(LEFT(G933,1),RIGHT(G933,1)),IF(E933=3,CONCATENATE(LEFT(G933,1),MID(G933,3,1),RIGHT(G933,1)))))</f>
        <v>MRI</v>
      </c>
      <c r="I933" s="4" t="str">
        <f>IF(A933=C933,"Igen","Nem")</f>
        <v>Nem</v>
      </c>
      <c r="J933" s="5" t="str">
        <f>IF(I933="Igen",COUNTIF(H$2:H$176,H933),"")</f>
        <v/>
      </c>
    </row>
    <row r="934" spans="1:10" x14ac:dyDescent="0.3">
      <c r="A934" s="1" t="s">
        <v>929</v>
      </c>
      <c r="B934" s="6">
        <v>392</v>
      </c>
      <c r="C934" s="1" t="s">
        <v>101</v>
      </c>
      <c r="D934" s="6">
        <f>INDEX($B$2:$B$3156,MATCH(C934,$A$2:$A$3156,0))</f>
        <v>6198</v>
      </c>
      <c r="E934" s="6">
        <f>IF(D934&gt;=100000,1,0)+IF(AND(D934&lt;100000,50000&lt;=D934),2,0)+IF(D934&lt;50000,3,0)</f>
        <v>3</v>
      </c>
      <c r="F934" s="1" t="str">
        <f>UPPER(C934)</f>
        <v>ENCS</v>
      </c>
      <c r="G934" s="1" t="s">
        <v>3178</v>
      </c>
      <c r="H934" s="4" t="str">
        <f>IF(E934=1,LEFT(G934,1),IF(E934=2,CONCATENATE(LEFT(G934,1),RIGHT(G934,1)),IF(E934=3,CONCATENATE(LEFT(G934,1),MID(G934,3,1),RIGHT(G934,1)))))</f>
        <v>ECS</v>
      </c>
      <c r="I934" s="4" t="str">
        <f>IF(A934=C934,"Igen","Nem")</f>
        <v>Nem</v>
      </c>
      <c r="J934" s="5" t="str">
        <f>IF(I934="Igen",COUNTIF(H$2:H$176,H934),"")</f>
        <v/>
      </c>
    </row>
    <row r="935" spans="1:10" x14ac:dyDescent="0.3">
      <c r="A935" s="1" t="s">
        <v>930</v>
      </c>
      <c r="B935" s="6">
        <v>1117</v>
      </c>
      <c r="C935" s="1" t="s">
        <v>174</v>
      </c>
      <c r="D935" s="6">
        <f>INDEX($B$2:$B$3156,MATCH(C935,$A$2:$A$3156,0))</f>
        <v>14614</v>
      </c>
      <c r="E935" s="6">
        <f>IF(D935&gt;=100000,1,0)+IF(AND(D935&lt;100000,50000&lt;=D935),2,0)+IF(D935&lt;50000,3,0)</f>
        <v>3</v>
      </c>
      <c r="F935" s="1" t="str">
        <f>UPPER(C935)</f>
        <v>BERETTYÓÚJFALU</v>
      </c>
      <c r="G935" s="1" t="s">
        <v>3326</v>
      </c>
      <c r="H935" s="4" t="str">
        <f>IF(E935=1,LEFT(G935,1),IF(E935=2,CONCATENATE(LEFT(G935,1),RIGHT(G935,1)),IF(E935=3,CONCATENATE(LEFT(G935,1),MID(G935,3,1),RIGHT(G935,1)))))</f>
        <v>BRU</v>
      </c>
      <c r="I935" s="4" t="str">
        <f>IF(A935=C935,"Igen","Nem")</f>
        <v>Nem</v>
      </c>
      <c r="J935" s="5" t="str">
        <f>IF(I935="Igen",COUNTIF(H$2:H$176,H935),"")</f>
        <v/>
      </c>
    </row>
    <row r="936" spans="1:10" x14ac:dyDescent="0.3">
      <c r="A936" s="1" t="s">
        <v>931</v>
      </c>
      <c r="B936" s="6">
        <v>844</v>
      </c>
      <c r="C936" s="1" t="s">
        <v>10</v>
      </c>
      <c r="D936" s="6">
        <f>INDEX($B$2:$B$3156,MATCH(C936,$A$2:$A$3156,0))</f>
        <v>96940</v>
      </c>
      <c r="E936" s="6">
        <f>IF(D936&gt;=100000,1,0)+IF(AND(D936&lt;100000,50000&lt;=D936),2,0)+IF(D936&lt;50000,3,0)</f>
        <v>2</v>
      </c>
      <c r="F936" s="1" t="str">
        <f>UPPER(C936)</f>
        <v>SZÉKESFEHÉRVÁR</v>
      </c>
      <c r="G936" s="1" t="s">
        <v>3224</v>
      </c>
      <c r="H936" s="4" t="str">
        <f>IF(E936=1,LEFT(G936,1),IF(E936=2,CONCATENATE(LEFT(G936,1),RIGHT(G936,1)),IF(E936=3,CONCATENATE(LEFT(G936,1),MID(G936,3,1),RIGHT(G936,1)))))</f>
        <v>SR</v>
      </c>
      <c r="I936" s="4" t="str">
        <f>IF(A936=C936,"Igen","Nem")</f>
        <v>Nem</v>
      </c>
      <c r="J936" s="5" t="str">
        <f>IF(I936="Igen",COUNTIF(H$2:H$176,H936),"")</f>
        <v/>
      </c>
    </row>
    <row r="937" spans="1:10" x14ac:dyDescent="0.3">
      <c r="A937" s="1" t="s">
        <v>932</v>
      </c>
      <c r="B937" s="6">
        <v>458</v>
      </c>
      <c r="C937" s="1" t="s">
        <v>494</v>
      </c>
      <c r="D937" s="6">
        <f>INDEX($B$2:$B$3156,MATCH(C937,$A$2:$A$3156,0))</f>
        <v>7898</v>
      </c>
      <c r="E937" s="6">
        <f>IF(D937&gt;=100000,1,0)+IF(AND(D937&lt;100000,50000&lt;=D937),2,0)+IF(D937&lt;50000,3,0)</f>
        <v>3</v>
      </c>
      <c r="F937" s="1" t="str">
        <f>UPPER(C937)</f>
        <v>FEHÉRGYARMAT</v>
      </c>
      <c r="G937" s="1" t="s">
        <v>3234</v>
      </c>
      <c r="H937" s="4" t="str">
        <f>IF(E937=1,LEFT(G937,1),IF(E937=2,CONCATENATE(LEFT(G937,1),RIGHT(G937,1)),IF(E937=3,CONCATENATE(LEFT(G937,1),MID(G937,3,1),RIGHT(G937,1)))))</f>
        <v>FHT</v>
      </c>
      <c r="I937" s="4" t="str">
        <f>IF(A937=C937,"Igen","Nem")</f>
        <v>Nem</v>
      </c>
      <c r="J937" s="5" t="str">
        <f>IF(I937="Igen",COUNTIF(H$2:H$176,H937),"")</f>
        <v/>
      </c>
    </row>
    <row r="938" spans="1:10" x14ac:dyDescent="0.3">
      <c r="A938" s="1" t="s">
        <v>933</v>
      </c>
      <c r="B938" s="6">
        <v>1739</v>
      </c>
      <c r="C938" s="1" t="s">
        <v>93</v>
      </c>
      <c r="D938" s="6">
        <f>INDEX($B$2:$B$3156,MATCH(C938,$A$2:$A$3156,0))</f>
        <v>7605</v>
      </c>
      <c r="E938" s="6">
        <f>IF(D938&gt;=100000,1,0)+IF(AND(D938&lt;100000,50000&lt;=D938),2,0)+IF(D938&lt;50000,3,0)</f>
        <v>3</v>
      </c>
      <c r="F938" s="1" t="str">
        <f>UPPER(C938)</f>
        <v>NYÍRADONY</v>
      </c>
      <c r="G938" s="1" t="s">
        <v>3239</v>
      </c>
      <c r="H938" s="4" t="str">
        <f>IF(E938=1,LEFT(G938,1),IF(E938=2,CONCATENATE(LEFT(G938,1),RIGHT(G938,1)),IF(E938=3,CONCATENATE(LEFT(G938,1),MID(G938,3,1),RIGHT(G938,1)))))</f>
        <v>NIY</v>
      </c>
      <c r="I938" s="4" t="str">
        <f>IF(A938=C938,"Igen","Nem")</f>
        <v>Nem</v>
      </c>
      <c r="J938" s="5" t="str">
        <f>IF(I938="Igen",COUNTIF(H$2:H$176,H938),"")</f>
        <v/>
      </c>
    </row>
    <row r="939" spans="1:10" x14ac:dyDescent="0.3">
      <c r="A939" s="1" t="s">
        <v>934</v>
      </c>
      <c r="B939" s="6">
        <v>820</v>
      </c>
      <c r="C939" s="1" t="s">
        <v>57</v>
      </c>
      <c r="D939" s="6">
        <f>INDEX($B$2:$B$3156,MATCH(C939,$A$2:$A$3156,0))</f>
        <v>110687</v>
      </c>
      <c r="E939" s="6">
        <f>IF(D939&gt;=100000,1,0)+IF(AND(D939&lt;100000,50000&lt;=D939),2,0)+IF(D939&lt;50000,3,0)</f>
        <v>1</v>
      </c>
      <c r="F939" s="1" t="str">
        <f>UPPER(C939)</f>
        <v>KECSKEMÉT</v>
      </c>
      <c r="G939" s="1" t="s">
        <v>3229</v>
      </c>
      <c r="H939" s="4" t="str">
        <f>IF(E939=1,LEFT(G939,1),IF(E939=2,CONCATENATE(LEFT(G939,1),RIGHT(G939,1)),IF(E939=3,CONCATENATE(LEFT(G939,1),MID(G939,3,1),RIGHT(G939,1)))))</f>
        <v>K</v>
      </c>
      <c r="I939" s="4" t="str">
        <f>IF(A939=C939,"Igen","Nem")</f>
        <v>Nem</v>
      </c>
      <c r="J939" s="5" t="str">
        <f>IF(I939="Igen",COUNTIF(H$2:H$176,H939),"")</f>
        <v/>
      </c>
    </row>
    <row r="940" spans="1:10" x14ac:dyDescent="0.3">
      <c r="A940" s="1" t="s">
        <v>935</v>
      </c>
      <c r="B940" s="6">
        <v>1128</v>
      </c>
      <c r="C940" s="1" t="s">
        <v>57</v>
      </c>
      <c r="D940" s="6">
        <f>INDEX($B$2:$B$3156,MATCH(C940,$A$2:$A$3156,0))</f>
        <v>110687</v>
      </c>
      <c r="E940" s="6">
        <f>IF(D940&gt;=100000,1,0)+IF(AND(D940&lt;100000,50000&lt;=D940),2,0)+IF(D940&lt;50000,3,0)</f>
        <v>1</v>
      </c>
      <c r="F940" s="1" t="str">
        <f>UPPER(C940)</f>
        <v>KECSKEMÉT</v>
      </c>
      <c r="G940" s="1" t="s">
        <v>3229</v>
      </c>
      <c r="H940" s="4" t="str">
        <f>IF(E940=1,LEFT(G940,1),IF(E940=2,CONCATENATE(LEFT(G940,1),RIGHT(G940,1)),IF(E940=3,CONCATENATE(LEFT(G940,1),MID(G940,3,1),RIGHT(G940,1)))))</f>
        <v>K</v>
      </c>
      <c r="I940" s="4" t="str">
        <f>IF(A940=C940,"Igen","Nem")</f>
        <v>Nem</v>
      </c>
      <c r="J940" s="5" t="str">
        <f>IF(I940="Igen",COUNTIF(H$2:H$176,H940),"")</f>
        <v/>
      </c>
    </row>
    <row r="941" spans="1:10" x14ac:dyDescent="0.3">
      <c r="A941" s="1" t="s">
        <v>936</v>
      </c>
      <c r="B941" s="6">
        <v>2047</v>
      </c>
      <c r="C941" s="1" t="s">
        <v>69</v>
      </c>
      <c r="D941" s="6">
        <f>INDEX($B$2:$B$3156,MATCH(C941,$A$2:$A$3156,0))</f>
        <v>13746</v>
      </c>
      <c r="E941" s="6">
        <f>IF(D941&gt;=100000,1,0)+IF(AND(D941&lt;100000,50000&lt;=D941),2,0)+IF(D941&lt;50000,3,0)</f>
        <v>3</v>
      </c>
      <c r="F941" s="1" t="str">
        <f>UPPER(C941)</f>
        <v>KISKŐRÖS</v>
      </c>
      <c r="G941" s="1" t="s">
        <v>3314</v>
      </c>
      <c r="H941" s="4" t="str">
        <f>IF(E941=1,LEFT(G941,1),IF(E941=2,CONCATENATE(LEFT(G941,1),RIGHT(G941,1)),IF(E941=3,CONCATENATE(LEFT(G941,1),MID(G941,3,1),RIGHT(G941,1)))))</f>
        <v>KSS</v>
      </c>
      <c r="I941" s="4" t="str">
        <f>IF(A941=C941,"Igen","Nem")</f>
        <v>Nem</v>
      </c>
      <c r="J941" s="5" t="str">
        <f>IF(I941="Igen",COUNTIF(H$2:H$176,H941),"")</f>
        <v/>
      </c>
    </row>
    <row r="942" spans="1:10" x14ac:dyDescent="0.3">
      <c r="A942" s="1" t="s">
        <v>937</v>
      </c>
      <c r="B942" s="6">
        <v>334</v>
      </c>
      <c r="C942" s="1" t="s">
        <v>853</v>
      </c>
      <c r="D942" s="6">
        <f>INDEX($B$2:$B$3156,MATCH(C942,$A$2:$A$3156,0))</f>
        <v>16387</v>
      </c>
      <c r="E942" s="6">
        <f>IF(D942&gt;=100000,1,0)+IF(AND(D942&lt;100000,50000&lt;=D942),2,0)+IF(D942&lt;50000,3,0)</f>
        <v>3</v>
      </c>
      <c r="F942" s="1" t="str">
        <f>UPPER(C942)</f>
        <v>MÁTÉSZALKA</v>
      </c>
      <c r="G942" s="1" t="s">
        <v>3301</v>
      </c>
      <c r="H942" s="4" t="str">
        <f>IF(E942=1,LEFT(G942,1),IF(E942=2,CONCATENATE(LEFT(G942,1),RIGHT(G942,1)),IF(E942=3,CONCATENATE(LEFT(G942,1),MID(G942,3,1),RIGHT(G942,1)))))</f>
        <v>MTA</v>
      </c>
      <c r="I942" s="4" t="str">
        <f>IF(A942=C942,"Igen","Nem")</f>
        <v>Nem</v>
      </c>
      <c r="J942" s="5" t="str">
        <f>IF(I942="Igen",COUNTIF(H$2:H$176,H942),"")</f>
        <v/>
      </c>
    </row>
    <row r="943" spans="1:10" x14ac:dyDescent="0.3">
      <c r="A943" s="1" t="s">
        <v>938</v>
      </c>
      <c r="B943" s="6">
        <v>692</v>
      </c>
      <c r="C943" s="1" t="s">
        <v>365</v>
      </c>
      <c r="D943" s="6">
        <f>INDEX($B$2:$B$3156,MATCH(C943,$A$2:$A$3156,0))</f>
        <v>7906</v>
      </c>
      <c r="E943" s="6">
        <f>IF(D943&gt;=100000,1,0)+IF(AND(D943&lt;100000,50000&lt;=D943),2,0)+IF(D943&lt;50000,3,0)</f>
        <v>3</v>
      </c>
      <c r="F943" s="1" t="str">
        <f>UPPER(C943)</f>
        <v>TAMÁSI</v>
      </c>
      <c r="G943" s="1" t="s">
        <v>3290</v>
      </c>
      <c r="H943" s="4" t="str">
        <f>IF(E943=1,LEFT(G943,1),IF(E943=2,CONCATENATE(LEFT(G943,1),RIGHT(G943,1)),IF(E943=3,CONCATENATE(LEFT(G943,1),MID(G943,3,1),RIGHT(G943,1)))))</f>
        <v>TMI</v>
      </c>
      <c r="I943" s="4" t="str">
        <f>IF(A943=C943,"Igen","Nem")</f>
        <v>Nem</v>
      </c>
      <c r="J943" s="5" t="str">
        <f>IF(I943="Igen",COUNTIF(H$2:H$176,H943),"")</f>
        <v/>
      </c>
    </row>
    <row r="944" spans="1:10" x14ac:dyDescent="0.3">
      <c r="A944" s="1" t="s">
        <v>939</v>
      </c>
      <c r="B944" s="6">
        <v>389</v>
      </c>
      <c r="C944" s="1" t="s">
        <v>95</v>
      </c>
      <c r="D944" s="6">
        <f>INDEX($B$2:$B$3156,MATCH(C944,$A$2:$A$3156,0))</f>
        <v>13972</v>
      </c>
      <c r="E944" s="6">
        <f>IF(D944&gt;=100000,1,0)+IF(AND(D944&lt;100000,50000&lt;=D944),2,0)+IF(D944&lt;50000,3,0)</f>
        <v>3</v>
      </c>
      <c r="F944" s="1" t="str">
        <f>UPPER(C944)</f>
        <v>SÁTORALJAÚJHELY</v>
      </c>
      <c r="G944" s="1" t="s">
        <v>3325</v>
      </c>
      <c r="H944" s="4" t="str">
        <f>IF(E944=1,LEFT(G944,1),IF(E944=2,CONCATENATE(LEFT(G944,1),RIGHT(G944,1)),IF(E944=3,CONCATENATE(LEFT(G944,1),MID(G944,3,1),RIGHT(G944,1)))))</f>
        <v>STY</v>
      </c>
      <c r="I944" s="4" t="str">
        <f>IF(A944=C944,"Igen","Nem")</f>
        <v>Nem</v>
      </c>
      <c r="J944" s="5" t="str">
        <f>IF(I944="Igen",COUNTIF(H$2:H$176,H944),"")</f>
        <v/>
      </c>
    </row>
    <row r="945" spans="1:10" x14ac:dyDescent="0.3">
      <c r="A945" s="1" t="s">
        <v>940</v>
      </c>
      <c r="B945" s="6">
        <v>98</v>
      </c>
      <c r="C945" s="1" t="s">
        <v>95</v>
      </c>
      <c r="D945" s="6">
        <f>INDEX($B$2:$B$3156,MATCH(C945,$A$2:$A$3156,0))</f>
        <v>13972</v>
      </c>
      <c r="E945" s="6">
        <f>IF(D945&gt;=100000,1,0)+IF(AND(D945&lt;100000,50000&lt;=D945),2,0)+IF(D945&lt;50000,3,0)</f>
        <v>3</v>
      </c>
      <c r="F945" s="1" t="str">
        <f>UPPER(C945)</f>
        <v>SÁTORALJAÚJHELY</v>
      </c>
      <c r="G945" s="1" t="s">
        <v>3325</v>
      </c>
      <c r="H945" s="4" t="str">
        <f>IF(E945=1,LEFT(G945,1),IF(E945=2,CONCATENATE(LEFT(G945,1),RIGHT(G945,1)),IF(E945=3,CONCATENATE(LEFT(G945,1),MID(G945,3,1),RIGHT(G945,1)))))</f>
        <v>STY</v>
      </c>
      <c r="I945" s="4" t="str">
        <f>IF(A945=C945,"Igen","Nem")</f>
        <v>Nem</v>
      </c>
      <c r="J945" s="5" t="str">
        <f>IF(I945="Igen",COUNTIF(H$2:H$176,H945),"")</f>
        <v/>
      </c>
    </row>
    <row r="946" spans="1:10" x14ac:dyDescent="0.3">
      <c r="A946" s="1" t="s">
        <v>941</v>
      </c>
      <c r="B946" s="6">
        <v>231</v>
      </c>
      <c r="C946" s="1" t="s">
        <v>95</v>
      </c>
      <c r="D946" s="6">
        <f>INDEX($B$2:$B$3156,MATCH(C946,$A$2:$A$3156,0))</f>
        <v>13972</v>
      </c>
      <c r="E946" s="6">
        <f>IF(D946&gt;=100000,1,0)+IF(AND(D946&lt;100000,50000&lt;=D946),2,0)+IF(D946&lt;50000,3,0)</f>
        <v>3</v>
      </c>
      <c r="F946" s="1" t="str">
        <f>UPPER(C946)</f>
        <v>SÁTORALJAÚJHELY</v>
      </c>
      <c r="G946" s="1" t="s">
        <v>3325</v>
      </c>
      <c r="H946" s="4" t="str">
        <f>IF(E946=1,LEFT(G946,1),IF(E946=2,CONCATENATE(LEFT(G946,1),RIGHT(G946,1)),IF(E946=3,CONCATENATE(LEFT(G946,1),MID(G946,3,1),RIGHT(G946,1)))))</f>
        <v>STY</v>
      </c>
      <c r="I946" s="4" t="str">
        <f>IF(A946=C946,"Igen","Nem")</f>
        <v>Nem</v>
      </c>
      <c r="J946" s="5" t="str">
        <f>IF(I946="Igen",COUNTIF(H$2:H$176,H946),"")</f>
        <v/>
      </c>
    </row>
    <row r="947" spans="1:10" x14ac:dyDescent="0.3">
      <c r="A947" s="1" t="s">
        <v>942</v>
      </c>
      <c r="B947" s="6">
        <v>260</v>
      </c>
      <c r="C947" s="1" t="s">
        <v>95</v>
      </c>
      <c r="D947" s="6">
        <f>INDEX($B$2:$B$3156,MATCH(C947,$A$2:$A$3156,0))</f>
        <v>13972</v>
      </c>
      <c r="E947" s="6">
        <f>IF(D947&gt;=100000,1,0)+IF(AND(D947&lt;100000,50000&lt;=D947),2,0)+IF(D947&lt;50000,3,0)</f>
        <v>3</v>
      </c>
      <c r="F947" s="1" t="str">
        <f>UPPER(C947)</f>
        <v>SÁTORALJAÚJHELY</v>
      </c>
      <c r="G947" s="1" t="s">
        <v>3325</v>
      </c>
      <c r="H947" s="4" t="str">
        <f>IF(E947=1,LEFT(G947,1),IF(E947=2,CONCATENATE(LEFT(G947,1),RIGHT(G947,1)),IF(E947=3,CONCATENATE(LEFT(G947,1),MID(G947,3,1),RIGHT(G947,1)))))</f>
        <v>STY</v>
      </c>
      <c r="I947" s="4" t="str">
        <f>IF(A947=C947,"Igen","Nem")</f>
        <v>Nem</v>
      </c>
      <c r="J947" s="5" t="str">
        <f>IF(I947="Igen",COUNTIF(H$2:H$176,H947),"")</f>
        <v/>
      </c>
    </row>
    <row r="948" spans="1:10" x14ac:dyDescent="0.3">
      <c r="A948" s="1" t="s">
        <v>943</v>
      </c>
      <c r="B948" s="6">
        <v>5527</v>
      </c>
      <c r="C948" s="1" t="s">
        <v>515</v>
      </c>
      <c r="D948" s="6">
        <f>INDEX($B$2:$B$3156,MATCH(C948,$A$2:$A$3156,0))</f>
        <v>8566</v>
      </c>
      <c r="E948" s="6">
        <f>IF(D948&gt;=100000,1,0)+IF(AND(D948&lt;100000,50000&lt;=D948),2,0)+IF(D948&lt;50000,3,0)</f>
        <v>3</v>
      </c>
      <c r="F948" s="1" t="str">
        <f>UPPER(C948)</f>
        <v>SZEGHALOM</v>
      </c>
      <c r="G948" s="1" t="s">
        <v>3211</v>
      </c>
      <c r="H948" s="4" t="str">
        <f>IF(E948=1,LEFT(G948,1),IF(E948=2,CONCATENATE(LEFT(G948,1),RIGHT(G948,1)),IF(E948=3,CONCATENATE(LEFT(G948,1),MID(G948,3,1),RIGHT(G948,1)))))</f>
        <v>SEM</v>
      </c>
      <c r="I948" s="4" t="str">
        <f>IF(A948=C948,"Igen","Nem")</f>
        <v>Nem</v>
      </c>
      <c r="J948" s="5" t="str">
        <f>IF(I948="Igen",COUNTIF(H$2:H$176,H948),"")</f>
        <v/>
      </c>
    </row>
    <row r="949" spans="1:10" x14ac:dyDescent="0.3">
      <c r="A949" s="1" t="s">
        <v>944</v>
      </c>
      <c r="B949" s="6">
        <v>128</v>
      </c>
      <c r="C949" s="1" t="s">
        <v>116</v>
      </c>
      <c r="D949" s="6">
        <f>INDEX($B$2:$B$3156,MATCH(C949,$A$2:$A$3156,0))</f>
        <v>46649</v>
      </c>
      <c r="E949" s="6">
        <f>IF(D949&gt;=100000,1,0)+IF(AND(D949&lt;100000,50000&lt;=D949),2,0)+IF(D949&lt;50000,3,0)</f>
        <v>3</v>
      </c>
      <c r="F949" s="1" t="str">
        <f>UPPER(C949)</f>
        <v>NAGYKANIZSA</v>
      </c>
      <c r="G949" s="1" t="s">
        <v>3180</v>
      </c>
      <c r="H949" s="4" t="str">
        <f>IF(E949=1,LEFT(G949,1),IF(E949=2,CONCATENATE(LEFT(G949,1),RIGHT(G949,1)),IF(E949=3,CONCATENATE(LEFT(G949,1),MID(G949,3,1),RIGHT(G949,1)))))</f>
        <v>NGA</v>
      </c>
      <c r="I949" s="4" t="str">
        <f>IF(A949=C949,"Igen","Nem")</f>
        <v>Nem</v>
      </c>
      <c r="J949" s="5" t="str">
        <f>IF(I949="Igen",COUNTIF(H$2:H$176,H949),"")</f>
        <v/>
      </c>
    </row>
    <row r="950" spans="1:10" x14ac:dyDescent="0.3">
      <c r="A950" s="1" t="s">
        <v>945</v>
      </c>
      <c r="B950" s="6">
        <v>855</v>
      </c>
      <c r="C950" s="1" t="s">
        <v>174</v>
      </c>
      <c r="D950" s="6">
        <f>INDEX($B$2:$B$3156,MATCH(C950,$A$2:$A$3156,0))</f>
        <v>14614</v>
      </c>
      <c r="E950" s="6">
        <f>IF(D950&gt;=100000,1,0)+IF(AND(D950&lt;100000,50000&lt;=D950),2,0)+IF(D950&lt;50000,3,0)</f>
        <v>3</v>
      </c>
      <c r="F950" s="1" t="str">
        <f>UPPER(C950)</f>
        <v>BERETTYÓÚJFALU</v>
      </c>
      <c r="G950" s="1" t="s">
        <v>3326</v>
      </c>
      <c r="H950" s="4" t="str">
        <f>IF(E950=1,LEFT(G950,1),IF(E950=2,CONCATENATE(LEFT(G950,1),RIGHT(G950,1)),IF(E950=3,CONCATENATE(LEFT(G950,1),MID(G950,3,1),RIGHT(G950,1)))))</f>
        <v>BRU</v>
      </c>
      <c r="I950" s="4" t="str">
        <f>IF(A950=C950,"Igen","Nem")</f>
        <v>Nem</v>
      </c>
      <c r="J950" s="5" t="str">
        <f>IF(I950="Igen",COUNTIF(H$2:H$176,H950),"")</f>
        <v/>
      </c>
    </row>
    <row r="951" spans="1:10" x14ac:dyDescent="0.3">
      <c r="A951" s="1" t="s">
        <v>946</v>
      </c>
      <c r="B951" s="6">
        <v>70</v>
      </c>
      <c r="C951" s="1" t="s">
        <v>119</v>
      </c>
      <c r="D951" s="6">
        <f>INDEX($B$2:$B$3156,MATCH(C951,$A$2:$A$3156,0))</f>
        <v>7348</v>
      </c>
      <c r="E951" s="6">
        <f>IF(D951&gt;=100000,1,0)+IF(AND(D951&lt;100000,50000&lt;=D951),2,0)+IF(D951&lt;50000,3,0)</f>
        <v>3</v>
      </c>
      <c r="F951" s="1" t="str">
        <f>UPPER(C951)</f>
        <v>LENTI</v>
      </c>
      <c r="G951" s="1" t="s">
        <v>3181</v>
      </c>
      <c r="H951" s="4" t="str">
        <f>IF(E951=1,LEFT(G951,1),IF(E951=2,CONCATENATE(LEFT(G951,1),RIGHT(G951,1)),IF(E951=3,CONCATENATE(LEFT(G951,1),MID(G951,3,1),RIGHT(G951,1)))))</f>
        <v>LNI</v>
      </c>
      <c r="I951" s="4" t="str">
        <f>IF(A951=C951,"Igen","Nem")</f>
        <v>Nem</v>
      </c>
      <c r="J951" s="5" t="str">
        <f>IF(I951="Igen",COUNTIF(H$2:H$176,H951),"")</f>
        <v/>
      </c>
    </row>
    <row r="952" spans="1:10" x14ac:dyDescent="0.3">
      <c r="A952" s="1" t="s">
        <v>947</v>
      </c>
      <c r="B952" s="6">
        <v>969</v>
      </c>
      <c r="C952" s="1" t="s">
        <v>494</v>
      </c>
      <c r="D952" s="6">
        <f>INDEX($B$2:$B$3156,MATCH(C952,$A$2:$A$3156,0))</f>
        <v>7898</v>
      </c>
      <c r="E952" s="6">
        <f>IF(D952&gt;=100000,1,0)+IF(AND(D952&lt;100000,50000&lt;=D952),2,0)+IF(D952&lt;50000,3,0)</f>
        <v>3</v>
      </c>
      <c r="F952" s="1" t="str">
        <f>UPPER(C952)</f>
        <v>FEHÉRGYARMAT</v>
      </c>
      <c r="G952" s="1" t="s">
        <v>3234</v>
      </c>
      <c r="H952" s="4" t="str">
        <f>IF(E952=1,LEFT(G952,1),IF(E952=2,CONCATENATE(LEFT(G952,1),RIGHT(G952,1)),IF(E952=3,CONCATENATE(LEFT(G952,1),MID(G952,3,1),RIGHT(G952,1)))))</f>
        <v>FHT</v>
      </c>
      <c r="I952" s="4" t="str">
        <f>IF(A952=C952,"Igen","Nem")</f>
        <v>Nem</v>
      </c>
      <c r="J952" s="5" t="str">
        <f>IF(I952="Igen",COUNTIF(H$2:H$176,H952),"")</f>
        <v/>
      </c>
    </row>
    <row r="953" spans="1:10" x14ac:dyDescent="0.3">
      <c r="A953" s="1" t="s">
        <v>948</v>
      </c>
      <c r="B953" s="6">
        <v>94</v>
      </c>
      <c r="C953" s="1" t="s">
        <v>97</v>
      </c>
      <c r="D953" s="6">
        <f>INDEX($B$2:$B$3156,MATCH(C953,$A$2:$A$3156,0))</f>
        <v>61441</v>
      </c>
      <c r="E953" s="6">
        <f>IF(D953&gt;=100000,1,0)+IF(AND(D953&lt;100000,50000&lt;=D953),2,0)+IF(D953&lt;50000,3,0)</f>
        <v>2</v>
      </c>
      <c r="F953" s="1" t="str">
        <f>UPPER(C953)</f>
        <v>KAPOSVÁR</v>
      </c>
      <c r="G953" s="1" t="s">
        <v>3262</v>
      </c>
      <c r="H953" s="4" t="str">
        <f>IF(E953=1,LEFT(G953,1),IF(E953=2,CONCATENATE(LEFT(G953,1),RIGHT(G953,1)),IF(E953=3,CONCATENATE(LEFT(G953,1),MID(G953,3,1),RIGHT(G953,1)))))</f>
        <v>KR</v>
      </c>
      <c r="I953" s="4" t="str">
        <f>IF(A953=C953,"Igen","Nem")</f>
        <v>Nem</v>
      </c>
      <c r="J953" s="5" t="str">
        <f>IF(I953="Igen",COUNTIF(H$2:H$176,H953),"")</f>
        <v/>
      </c>
    </row>
    <row r="954" spans="1:10" x14ac:dyDescent="0.3">
      <c r="A954" s="1" t="s">
        <v>949</v>
      </c>
      <c r="B954" s="6">
        <v>335</v>
      </c>
      <c r="C954" s="1" t="s">
        <v>260</v>
      </c>
      <c r="D954" s="6">
        <f>INDEX($B$2:$B$3156,MATCH(C954,$A$2:$A$3156,0))</f>
        <v>11142</v>
      </c>
      <c r="E954" s="6">
        <f>IF(D954&gt;=100000,1,0)+IF(AND(D954&lt;100000,50000&lt;=D954),2,0)+IF(D954&lt;50000,3,0)</f>
        <v>3</v>
      </c>
      <c r="F954" s="1" t="str">
        <f>UPPER(C954)</f>
        <v>MARCALI</v>
      </c>
      <c r="G954" s="1" t="s">
        <v>3196</v>
      </c>
      <c r="H954" s="4" t="str">
        <f>IF(E954=1,LEFT(G954,1),IF(E954=2,CONCATENATE(LEFT(G954,1),RIGHT(G954,1)),IF(E954=3,CONCATENATE(LEFT(G954,1),MID(G954,3,1),RIGHT(G954,1)))))</f>
        <v>MRI</v>
      </c>
      <c r="I954" s="4" t="str">
        <f>IF(A954=C954,"Igen","Nem")</f>
        <v>Nem</v>
      </c>
      <c r="J954" s="5" t="str">
        <f>IF(I954="Igen",COUNTIF(H$2:H$176,H954),"")</f>
        <v/>
      </c>
    </row>
    <row r="955" spans="1:10" x14ac:dyDescent="0.3">
      <c r="A955" s="1" t="s">
        <v>950</v>
      </c>
      <c r="B955" s="6">
        <v>287</v>
      </c>
      <c r="C955" s="1" t="s">
        <v>21</v>
      </c>
      <c r="D955" s="6">
        <f>INDEX($B$2:$B$3156,MATCH(C955,$A$2:$A$3156,0))</f>
        <v>5231</v>
      </c>
      <c r="E955" s="6">
        <f>IF(D955&gt;=100000,1,0)+IF(AND(D955&lt;100000,50000&lt;=D955),2,0)+IF(D955&lt;50000,3,0)</f>
        <v>3</v>
      </c>
      <c r="F955" s="1" t="str">
        <f>UPPER(C955)</f>
        <v>SZIKSZÓ</v>
      </c>
      <c r="G955" s="1" t="s">
        <v>3241</v>
      </c>
      <c r="H955" s="4" t="str">
        <f>IF(E955=1,LEFT(G955,1),IF(E955=2,CONCATENATE(LEFT(G955,1),RIGHT(G955,1)),IF(E955=3,CONCATENATE(LEFT(G955,1),MID(G955,3,1),RIGHT(G955,1)))))</f>
        <v>SIO</v>
      </c>
      <c r="I955" s="4" t="str">
        <f>IF(A955=C955,"Igen","Nem")</f>
        <v>Nem</v>
      </c>
      <c r="J955" s="5" t="str">
        <f>IF(I955="Igen",COUNTIF(H$2:H$176,H955),"")</f>
        <v/>
      </c>
    </row>
    <row r="956" spans="1:10" x14ac:dyDescent="0.3">
      <c r="A956" s="1" t="s">
        <v>951</v>
      </c>
      <c r="B956" s="6">
        <v>3266</v>
      </c>
      <c r="C956" s="1" t="s">
        <v>359</v>
      </c>
      <c r="D956" s="6">
        <f>INDEX($B$2:$B$3156,MATCH(C956,$A$2:$A$3156,0))</f>
        <v>27236</v>
      </c>
      <c r="E956" s="6">
        <f>IF(D956&gt;=100000,1,0)+IF(AND(D956&lt;100000,50000&lt;=D956),2,0)+IF(D956&lt;50000,3,0)</f>
        <v>3</v>
      </c>
      <c r="F956" s="1" t="str">
        <f>UPPER(C956)</f>
        <v>OROSHÁZA</v>
      </c>
      <c r="G956" s="1" t="s">
        <v>3289</v>
      </c>
      <c r="H956" s="4" t="str">
        <f>IF(E956=1,LEFT(G956,1),IF(E956=2,CONCATENATE(LEFT(G956,1),RIGHT(G956,1)),IF(E956=3,CONCATENATE(LEFT(G956,1),MID(G956,3,1),RIGHT(G956,1)))))</f>
        <v>OOA</v>
      </c>
      <c r="I956" s="4" t="str">
        <f>IF(A956=C956,"Igen","Nem")</f>
        <v>Nem</v>
      </c>
      <c r="J956" s="5" t="str">
        <f>IF(I956="Igen",COUNTIF(H$2:H$176,H956),"")</f>
        <v/>
      </c>
    </row>
    <row r="957" spans="1:10" x14ac:dyDescent="0.3">
      <c r="A957" s="1" t="s">
        <v>952</v>
      </c>
      <c r="B957" s="6">
        <v>22</v>
      </c>
      <c r="C957" s="1" t="s">
        <v>101</v>
      </c>
      <c r="D957" s="6">
        <f>INDEX($B$2:$B$3156,MATCH(C957,$A$2:$A$3156,0))</f>
        <v>6198</v>
      </c>
      <c r="E957" s="6">
        <f>IF(D957&gt;=100000,1,0)+IF(AND(D957&lt;100000,50000&lt;=D957),2,0)+IF(D957&lt;50000,3,0)</f>
        <v>3</v>
      </c>
      <c r="F957" s="1" t="str">
        <f>UPPER(C957)</f>
        <v>ENCS</v>
      </c>
      <c r="G957" s="1" t="s">
        <v>3178</v>
      </c>
      <c r="H957" s="4" t="str">
        <f>IF(E957=1,LEFT(G957,1),IF(E957=2,CONCATENATE(LEFT(G957,1),RIGHT(G957,1)),IF(E957=3,CONCATENATE(LEFT(G957,1),MID(G957,3,1),RIGHT(G957,1)))))</f>
        <v>ECS</v>
      </c>
      <c r="I957" s="4" t="str">
        <f>IF(A957=C957,"Igen","Nem")</f>
        <v>Nem</v>
      </c>
      <c r="J957" s="5" t="str">
        <f>IF(I957="Igen",COUNTIF(H$2:H$176,H957),"")</f>
        <v/>
      </c>
    </row>
    <row r="958" spans="1:10" x14ac:dyDescent="0.3">
      <c r="A958" s="1" t="s">
        <v>953</v>
      </c>
      <c r="B958" s="6">
        <v>204</v>
      </c>
      <c r="C958" s="1" t="s">
        <v>21</v>
      </c>
      <c r="D958" s="6">
        <f>INDEX($B$2:$B$3156,MATCH(C958,$A$2:$A$3156,0))</f>
        <v>5231</v>
      </c>
      <c r="E958" s="6">
        <f>IF(D958&gt;=100000,1,0)+IF(AND(D958&lt;100000,50000&lt;=D958),2,0)+IF(D958&lt;50000,3,0)</f>
        <v>3</v>
      </c>
      <c r="F958" s="1" t="str">
        <f>UPPER(C958)</f>
        <v>SZIKSZÓ</v>
      </c>
      <c r="G958" s="1" t="s">
        <v>3241</v>
      </c>
      <c r="H958" s="4" t="str">
        <f>IF(E958=1,LEFT(G958,1),IF(E958=2,CONCATENATE(LEFT(G958,1),RIGHT(G958,1)),IF(E958=3,CONCATENATE(LEFT(G958,1),MID(G958,3,1),RIGHT(G958,1)))))</f>
        <v>SIO</v>
      </c>
      <c r="I958" s="4" t="str">
        <f>IF(A958=C958,"Igen","Nem")</f>
        <v>Nem</v>
      </c>
      <c r="J958" s="5" t="str">
        <f>IF(I958="Igen",COUNTIF(H$2:H$176,H958),"")</f>
        <v/>
      </c>
    </row>
    <row r="959" spans="1:10" x14ac:dyDescent="0.3">
      <c r="A959" s="1" t="s">
        <v>954</v>
      </c>
      <c r="B959" s="6">
        <v>191</v>
      </c>
      <c r="C959" s="1" t="s">
        <v>21</v>
      </c>
      <c r="D959" s="6">
        <f>INDEX($B$2:$B$3156,MATCH(C959,$A$2:$A$3156,0))</f>
        <v>5231</v>
      </c>
      <c r="E959" s="6">
        <f>IF(D959&gt;=100000,1,0)+IF(AND(D959&lt;100000,50000&lt;=D959),2,0)+IF(D959&lt;50000,3,0)</f>
        <v>3</v>
      </c>
      <c r="F959" s="1" t="str">
        <f>UPPER(C959)</f>
        <v>SZIKSZÓ</v>
      </c>
      <c r="G959" s="1" t="s">
        <v>3241</v>
      </c>
      <c r="H959" s="4" t="str">
        <f>IF(E959=1,LEFT(G959,1),IF(E959=2,CONCATENATE(LEFT(G959,1),RIGHT(G959,1)),IF(E959=3,CONCATENATE(LEFT(G959,1),MID(G959,3,1),RIGHT(G959,1)))))</f>
        <v>SIO</v>
      </c>
      <c r="I959" s="4" t="str">
        <f>IF(A959=C959,"Igen","Nem")</f>
        <v>Nem</v>
      </c>
      <c r="J959" s="5" t="str">
        <f>IF(I959="Igen",COUNTIF(H$2:H$176,H959),"")</f>
        <v/>
      </c>
    </row>
    <row r="960" spans="1:10" x14ac:dyDescent="0.3">
      <c r="A960" s="1" t="s">
        <v>955</v>
      </c>
      <c r="B960" s="6">
        <v>1207</v>
      </c>
      <c r="C960" s="1" t="s">
        <v>116</v>
      </c>
      <c r="D960" s="6">
        <f>INDEX($B$2:$B$3156,MATCH(C960,$A$2:$A$3156,0))</f>
        <v>46649</v>
      </c>
      <c r="E960" s="6">
        <f>IF(D960&gt;=100000,1,0)+IF(AND(D960&lt;100000,50000&lt;=D960),2,0)+IF(D960&lt;50000,3,0)</f>
        <v>3</v>
      </c>
      <c r="F960" s="1" t="str">
        <f>UPPER(C960)</f>
        <v>NAGYKANIZSA</v>
      </c>
      <c r="G960" s="1" t="s">
        <v>3180</v>
      </c>
      <c r="H960" s="4" t="str">
        <f>IF(E960=1,LEFT(G960,1),IF(E960=2,CONCATENATE(LEFT(G960,1),RIGHT(G960,1)),IF(E960=3,CONCATENATE(LEFT(G960,1),MID(G960,3,1),RIGHT(G960,1)))))</f>
        <v>NGA</v>
      </c>
      <c r="I960" s="4" t="str">
        <f>IF(A960=C960,"Igen","Nem")</f>
        <v>Nem</v>
      </c>
      <c r="J960" s="5" t="str">
        <f>IF(I960="Igen",COUNTIF(H$2:H$176,H960),"")</f>
        <v/>
      </c>
    </row>
    <row r="961" spans="1:10" x14ac:dyDescent="0.3">
      <c r="A961" s="1" t="s">
        <v>956</v>
      </c>
      <c r="B961" s="6">
        <v>586</v>
      </c>
      <c r="C961" s="1" t="s">
        <v>252</v>
      </c>
      <c r="D961" s="6">
        <f>INDEX($B$2:$B$3156,MATCH(C961,$A$2:$A$3156,0))</f>
        <v>14705</v>
      </c>
      <c r="E961" s="6">
        <f>IF(D961&gt;=100000,1,0)+IF(AND(D961&lt;100000,50000&lt;=D961),2,0)+IF(D961&lt;50000,3,0)</f>
        <v>3</v>
      </c>
      <c r="F961" s="1" t="str">
        <f>UPPER(C961)</f>
        <v>BALASSAGYARMAT</v>
      </c>
      <c r="G961" s="1" t="s">
        <v>3195</v>
      </c>
      <c r="H961" s="4" t="str">
        <f>IF(E961=1,LEFT(G961,1),IF(E961=2,CONCATENATE(LEFT(G961,1),RIGHT(G961,1)),IF(E961=3,CONCATENATE(LEFT(G961,1),MID(G961,3,1),RIGHT(G961,1)))))</f>
        <v>BLT</v>
      </c>
      <c r="I961" s="4" t="str">
        <f>IF(A961=C961,"Igen","Nem")</f>
        <v>Nem</v>
      </c>
      <c r="J961" s="5" t="str">
        <f>IF(I961="Igen",COUNTIF(H$2:H$176,H961),"")</f>
        <v/>
      </c>
    </row>
    <row r="962" spans="1:10" x14ac:dyDescent="0.3">
      <c r="A962" s="1" t="s">
        <v>957</v>
      </c>
      <c r="B962" s="6">
        <v>997</v>
      </c>
      <c r="C962" s="1" t="s">
        <v>36</v>
      </c>
      <c r="D962" s="6">
        <f>INDEX($B$2:$B$3156,MATCH(C962,$A$2:$A$3156,0))</f>
        <v>32828</v>
      </c>
      <c r="E962" s="6">
        <f>IF(D962&gt;=100000,1,0)+IF(AND(D962&lt;100000,50000&lt;=D962),2,0)+IF(D962&lt;50000,3,0)</f>
        <v>3</v>
      </c>
      <c r="F962" s="1" t="str">
        <f>UPPER(C962)</f>
        <v>VÁC</v>
      </c>
      <c r="G962" s="1" t="s">
        <v>3223</v>
      </c>
      <c r="H962" s="4" t="str">
        <f>IF(E962=1,LEFT(G962,1),IF(E962=2,CONCATENATE(LEFT(G962,1),RIGHT(G962,1)),IF(E962=3,CONCATENATE(LEFT(G962,1),MID(G962,3,1),RIGHT(G962,1)))))</f>
        <v>VCC</v>
      </c>
      <c r="I962" s="4" t="str">
        <f>IF(A962=C962,"Igen","Nem")</f>
        <v>Nem</v>
      </c>
      <c r="J962" s="5" t="str">
        <f>IF(I962="Igen",COUNTIF(H$2:H$176,H962),"")</f>
        <v/>
      </c>
    </row>
    <row r="963" spans="1:10" x14ac:dyDescent="0.3">
      <c r="A963" s="1" t="s">
        <v>958</v>
      </c>
      <c r="B963" s="6">
        <v>2535</v>
      </c>
      <c r="C963" s="1" t="s">
        <v>181</v>
      </c>
      <c r="D963" s="6">
        <f>INDEX($B$2:$B$3156,MATCH(C963,$A$2:$A$3156,0))</f>
        <v>6201</v>
      </c>
      <c r="E963" s="6">
        <f>IF(D963&gt;=100000,1,0)+IF(AND(D963&lt;100000,50000&lt;=D963),2,0)+IF(D963&lt;50000,3,0)</f>
        <v>3</v>
      </c>
      <c r="F963" s="1" t="str">
        <f>UPPER(C963)</f>
        <v>ASZÓD</v>
      </c>
      <c r="G963" s="1" t="s">
        <v>3247</v>
      </c>
      <c r="H963" s="4" t="str">
        <f>IF(E963=1,LEFT(G963,1),IF(E963=2,CONCATENATE(LEFT(G963,1),RIGHT(G963,1)),IF(E963=3,CONCATENATE(LEFT(G963,1),MID(G963,3,1),RIGHT(G963,1)))))</f>
        <v>AZD</v>
      </c>
      <c r="I963" s="4" t="str">
        <f>IF(A963=C963,"Igen","Nem")</f>
        <v>Nem</v>
      </c>
      <c r="J963" s="5" t="str">
        <f>IF(I963="Igen",COUNTIF(H$2:H$176,H963),"")</f>
        <v/>
      </c>
    </row>
    <row r="964" spans="1:10" x14ac:dyDescent="0.3">
      <c r="A964" s="1" t="s">
        <v>959</v>
      </c>
      <c r="B964" s="6">
        <v>1801</v>
      </c>
      <c r="C964" s="1" t="s">
        <v>181</v>
      </c>
      <c r="D964" s="6">
        <f>INDEX($B$2:$B$3156,MATCH(C964,$A$2:$A$3156,0))</f>
        <v>6201</v>
      </c>
      <c r="E964" s="6">
        <f>IF(D964&gt;=100000,1,0)+IF(AND(D964&lt;100000,50000&lt;=D964),2,0)+IF(D964&lt;50000,3,0)</f>
        <v>3</v>
      </c>
      <c r="F964" s="1" t="str">
        <f>UPPER(C964)</f>
        <v>ASZÓD</v>
      </c>
      <c r="G964" s="1" t="s">
        <v>3247</v>
      </c>
      <c r="H964" s="4" t="str">
        <f>IF(E964=1,LEFT(G964,1),IF(E964=2,CONCATENATE(LEFT(G964,1),RIGHT(G964,1)),IF(E964=3,CONCATENATE(LEFT(G964,1),MID(G964,3,1),RIGHT(G964,1)))))</f>
        <v>AZD</v>
      </c>
      <c r="I964" s="4" t="str">
        <f>IF(A964=C964,"Igen","Nem")</f>
        <v>Nem</v>
      </c>
      <c r="J964" s="5" t="str">
        <f>IF(I964="Igen",COUNTIF(H$2:H$176,H964),"")</f>
        <v/>
      </c>
    </row>
    <row r="965" spans="1:10" x14ac:dyDescent="0.3">
      <c r="A965" s="1" t="s">
        <v>960</v>
      </c>
      <c r="B965" s="6">
        <v>203</v>
      </c>
      <c r="C965" s="1" t="s">
        <v>97</v>
      </c>
      <c r="D965" s="6">
        <f>INDEX($B$2:$B$3156,MATCH(C965,$A$2:$A$3156,0))</f>
        <v>61441</v>
      </c>
      <c r="E965" s="6">
        <f>IF(D965&gt;=100000,1,0)+IF(AND(D965&lt;100000,50000&lt;=D965),2,0)+IF(D965&lt;50000,3,0)</f>
        <v>2</v>
      </c>
      <c r="F965" s="1" t="str">
        <f>UPPER(C965)</f>
        <v>KAPOSVÁR</v>
      </c>
      <c r="G965" s="1" t="s">
        <v>3262</v>
      </c>
      <c r="H965" s="4" t="str">
        <f>IF(E965=1,LEFT(G965,1),IF(E965=2,CONCATENATE(LEFT(G965,1),RIGHT(G965,1)),IF(E965=3,CONCATENATE(LEFT(G965,1),MID(G965,3,1),RIGHT(G965,1)))))</f>
        <v>KR</v>
      </c>
      <c r="I965" s="4" t="str">
        <f>IF(A965=C965,"Igen","Nem")</f>
        <v>Nem</v>
      </c>
      <c r="J965" s="5" t="str">
        <f>IF(I965="Igen",COUNTIF(H$2:H$176,H965),"")</f>
        <v/>
      </c>
    </row>
    <row r="966" spans="1:10" x14ac:dyDescent="0.3">
      <c r="A966" s="1" t="s">
        <v>961</v>
      </c>
      <c r="B966" s="6">
        <v>86</v>
      </c>
      <c r="C966" s="1" t="s">
        <v>28</v>
      </c>
      <c r="D966" s="6">
        <f>INDEX($B$2:$B$3156,MATCH(C966,$A$2:$A$3156,0))</f>
        <v>9358</v>
      </c>
      <c r="E966" s="6">
        <f>IF(D966&gt;=100000,1,0)+IF(AND(D966&lt;100000,50000&lt;=D966),2,0)+IF(D966&lt;50000,3,0)</f>
        <v>3</v>
      </c>
      <c r="F966" s="1" t="str">
        <f>UPPER(C966)</f>
        <v>EDELÉNY</v>
      </c>
      <c r="G966" s="1" t="s">
        <v>3226</v>
      </c>
      <c r="H966" s="4" t="str">
        <f>IF(E966=1,LEFT(G966,1),IF(E966=2,CONCATENATE(LEFT(G966,1),RIGHT(G966,1)),IF(E966=3,CONCATENATE(LEFT(G966,1),MID(G966,3,1),RIGHT(G966,1)))))</f>
        <v>EEY</v>
      </c>
      <c r="I966" s="4" t="str">
        <f>IF(A966=C966,"Igen","Nem")</f>
        <v>Nem</v>
      </c>
      <c r="J966" s="5" t="str">
        <f>IF(I966="Igen",COUNTIF(H$2:H$176,H966),"")</f>
        <v/>
      </c>
    </row>
    <row r="967" spans="1:10" x14ac:dyDescent="0.3">
      <c r="A967" s="1" t="s">
        <v>962</v>
      </c>
      <c r="B967" s="6">
        <v>731</v>
      </c>
      <c r="C967" s="1" t="s">
        <v>262</v>
      </c>
      <c r="D967" s="6">
        <f>INDEX($B$2:$B$3156,MATCH(C967,$A$2:$A$3156,0))</f>
        <v>4813</v>
      </c>
      <c r="E967" s="6">
        <f>IF(D967&gt;=100000,1,0)+IF(AND(D967&lt;100000,50000&lt;=D967),2,0)+IF(D967&lt;50000,3,0)</f>
        <v>3</v>
      </c>
      <c r="F967" s="1" t="str">
        <f>UPPER(C967)</f>
        <v>FONYÓD</v>
      </c>
      <c r="G967" s="1" t="s">
        <v>3250</v>
      </c>
      <c r="H967" s="4" t="str">
        <f>IF(E967=1,LEFT(G967,1),IF(E967=2,CONCATENATE(LEFT(G967,1),RIGHT(G967,1)),IF(E967=3,CONCATENATE(LEFT(G967,1),MID(G967,3,1),RIGHT(G967,1)))))</f>
        <v>FND</v>
      </c>
      <c r="I967" s="4" t="str">
        <f>IF(A967=C967,"Igen","Nem")</f>
        <v>Nem</v>
      </c>
      <c r="J967" s="5" t="str">
        <f>IF(I967="Igen",COUNTIF(H$2:H$176,H967),"")</f>
        <v/>
      </c>
    </row>
    <row r="968" spans="1:10" x14ac:dyDescent="0.3">
      <c r="A968" s="1" t="s">
        <v>963</v>
      </c>
      <c r="B968" s="6">
        <v>202</v>
      </c>
      <c r="C968" s="1" t="s">
        <v>47</v>
      </c>
      <c r="D968" s="6">
        <f>INDEX($B$2:$B$3156,MATCH(C968,$A$2:$A$3156,0))</f>
        <v>30492</v>
      </c>
      <c r="E968" s="6">
        <f>IF(D968&gt;=100000,1,0)+IF(AND(D968&lt;100000,50000&lt;=D968),2,0)+IF(D968&lt;50000,3,0)</f>
        <v>3</v>
      </c>
      <c r="F968" s="1" t="str">
        <f>UPPER(C968)</f>
        <v>PÁPA</v>
      </c>
      <c r="G968" s="1" t="s">
        <v>3255</v>
      </c>
      <c r="H968" s="4" t="str">
        <f>IF(E968=1,LEFT(G968,1),IF(E968=2,CONCATENATE(LEFT(G968,1),RIGHT(G968,1)),IF(E968=3,CONCATENATE(LEFT(G968,1),MID(G968,3,1),RIGHT(G968,1)))))</f>
        <v>PPA</v>
      </c>
      <c r="I968" s="4" t="str">
        <f>IF(A968=C968,"Igen","Nem")</f>
        <v>Nem</v>
      </c>
      <c r="J968" s="5" t="str">
        <f>IF(I968="Igen",COUNTIF(H$2:H$176,H968),"")</f>
        <v/>
      </c>
    </row>
    <row r="969" spans="1:10" x14ac:dyDescent="0.3">
      <c r="A969" s="1" t="s">
        <v>964</v>
      </c>
      <c r="B969" s="6">
        <v>859</v>
      </c>
      <c r="C969" s="1" t="s">
        <v>78</v>
      </c>
      <c r="D969" s="6">
        <f>INDEX($B$2:$B$3156,MATCH(C969,$A$2:$A$3156,0))</f>
        <v>11497</v>
      </c>
      <c r="E969" s="6">
        <f>IF(D969&gt;=100000,1,0)+IF(AND(D969&lt;100000,50000&lt;=D969),2,0)+IF(D969&lt;50000,3,0)</f>
        <v>3</v>
      </c>
      <c r="F969" s="1" t="str">
        <f>UPPER(C969)</f>
        <v>BICSKE</v>
      </c>
      <c r="G969" s="1" t="s">
        <v>3174</v>
      </c>
      <c r="H969" s="4" t="str">
        <f>IF(E969=1,LEFT(G969,1),IF(E969=2,CONCATENATE(LEFT(G969,1),RIGHT(G969,1)),IF(E969=3,CONCATENATE(LEFT(G969,1),MID(G969,3,1),RIGHT(G969,1)))))</f>
        <v>BCE</v>
      </c>
      <c r="I969" s="4" t="str">
        <f>IF(A969=C969,"Igen","Nem")</f>
        <v>Nem</v>
      </c>
      <c r="J969" s="5" t="str">
        <f>IF(I969="Igen",COUNTIF(H$2:H$176,H969),"")</f>
        <v/>
      </c>
    </row>
    <row r="970" spans="1:10" x14ac:dyDescent="0.3">
      <c r="A970" s="1" t="s">
        <v>965</v>
      </c>
      <c r="B970" s="6">
        <v>2265</v>
      </c>
      <c r="C970" s="1" t="s">
        <v>202</v>
      </c>
      <c r="D970" s="6">
        <f>INDEX($B$2:$B$3156,MATCH(C970,$A$2:$A$3156,0))</f>
        <v>34495</v>
      </c>
      <c r="E970" s="6">
        <f>IF(D970&gt;=100000,1,0)+IF(AND(D970&lt;100000,50000&lt;=D970),2,0)+IF(D970&lt;50000,3,0)</f>
        <v>3</v>
      </c>
      <c r="F970" s="1" t="str">
        <f>UPPER(C970)</f>
        <v>BAJA</v>
      </c>
      <c r="G970" s="1" t="s">
        <v>3190</v>
      </c>
      <c r="H970" s="4" t="str">
        <f>IF(E970=1,LEFT(G970,1),IF(E970=2,CONCATENATE(LEFT(G970,1),RIGHT(G970,1)),IF(E970=3,CONCATENATE(LEFT(G970,1),MID(G970,3,1),RIGHT(G970,1)))))</f>
        <v>BJA</v>
      </c>
      <c r="I970" s="4" t="str">
        <f>IF(A970=C970,"Igen","Nem")</f>
        <v>Nem</v>
      </c>
      <c r="J970" s="5" t="str">
        <f>IF(I970="Igen",COUNTIF(H$2:H$176,H970),"")</f>
        <v/>
      </c>
    </row>
    <row r="971" spans="1:10" x14ac:dyDescent="0.3">
      <c r="A971" s="1" t="s">
        <v>966</v>
      </c>
      <c r="B971" s="6">
        <v>47</v>
      </c>
      <c r="C971" s="1" t="s">
        <v>128</v>
      </c>
      <c r="D971" s="6">
        <f>INDEX($B$2:$B$3156,MATCH(C971,$A$2:$A$3156,0))</f>
        <v>9099</v>
      </c>
      <c r="E971" s="6">
        <f>IF(D971&gt;=100000,1,0)+IF(AND(D971&lt;100000,50000&lt;=D971),2,0)+IF(D971&lt;50000,3,0)</f>
        <v>3</v>
      </c>
      <c r="F971" s="1" t="str">
        <f>UPPER(C971)</f>
        <v>PÁSZTÓ</v>
      </c>
      <c r="G971" s="1" t="s">
        <v>3267</v>
      </c>
      <c r="H971" s="4" t="str">
        <f>IF(E971=1,LEFT(G971,1),IF(E971=2,CONCATENATE(LEFT(G971,1),RIGHT(G971,1)),IF(E971=3,CONCATENATE(LEFT(G971,1),MID(G971,3,1),RIGHT(G971,1)))))</f>
        <v>PSO</v>
      </c>
      <c r="I971" s="4" t="str">
        <f>IF(A971=C971,"Igen","Nem")</f>
        <v>Nem</v>
      </c>
      <c r="J971" s="5" t="str">
        <f>IF(I971="Igen",COUNTIF(H$2:H$176,H971),"")</f>
        <v/>
      </c>
    </row>
    <row r="972" spans="1:10" x14ac:dyDescent="0.3">
      <c r="A972" s="1" t="s">
        <v>967</v>
      </c>
      <c r="B972" s="6">
        <v>626</v>
      </c>
      <c r="C972" s="1" t="s">
        <v>116</v>
      </c>
      <c r="D972" s="6">
        <f>INDEX($B$2:$B$3156,MATCH(C972,$A$2:$A$3156,0))</f>
        <v>46649</v>
      </c>
      <c r="E972" s="6">
        <f>IF(D972&gt;=100000,1,0)+IF(AND(D972&lt;100000,50000&lt;=D972),2,0)+IF(D972&lt;50000,3,0)</f>
        <v>3</v>
      </c>
      <c r="F972" s="1" t="str">
        <f>UPPER(C972)</f>
        <v>NAGYKANIZSA</v>
      </c>
      <c r="G972" s="1" t="s">
        <v>3180</v>
      </c>
      <c r="H972" s="4" t="str">
        <f>IF(E972=1,LEFT(G972,1),IF(E972=2,CONCATENATE(LEFT(G972,1),RIGHT(G972,1)),IF(E972=3,CONCATENATE(LEFT(G972,1),MID(G972,3,1),RIGHT(G972,1)))))</f>
        <v>NGA</v>
      </c>
      <c r="I972" s="4" t="str">
        <f>IF(A972=C972,"Igen","Nem")</f>
        <v>Nem</v>
      </c>
      <c r="J972" s="5" t="str">
        <f>IF(I972="Igen",COUNTIF(H$2:H$176,H972),"")</f>
        <v/>
      </c>
    </row>
    <row r="973" spans="1:10" x14ac:dyDescent="0.3">
      <c r="A973" s="1" t="s">
        <v>968</v>
      </c>
      <c r="B973" s="6">
        <v>337</v>
      </c>
      <c r="C973" s="1" t="s">
        <v>101</v>
      </c>
      <c r="D973" s="6">
        <f>INDEX($B$2:$B$3156,MATCH(C973,$A$2:$A$3156,0))</f>
        <v>6198</v>
      </c>
      <c r="E973" s="6">
        <f>IF(D973&gt;=100000,1,0)+IF(AND(D973&lt;100000,50000&lt;=D973),2,0)+IF(D973&lt;50000,3,0)</f>
        <v>3</v>
      </c>
      <c r="F973" s="1" t="str">
        <f>UPPER(C973)</f>
        <v>ENCS</v>
      </c>
      <c r="G973" s="1" t="s">
        <v>3178</v>
      </c>
      <c r="H973" s="4" t="str">
        <f>IF(E973=1,LEFT(G973,1),IF(E973=2,CONCATENATE(LEFT(G973,1),RIGHT(G973,1)),IF(E973=3,CONCATENATE(LEFT(G973,1),MID(G973,3,1),RIGHT(G973,1)))))</f>
        <v>ECS</v>
      </c>
      <c r="I973" s="4" t="str">
        <f>IF(A973=C973,"Igen","Nem")</f>
        <v>Nem</v>
      </c>
      <c r="J973" s="5" t="str">
        <f>IF(I973="Igen",COUNTIF(H$2:H$176,H973),"")</f>
        <v/>
      </c>
    </row>
    <row r="974" spans="1:10" x14ac:dyDescent="0.3">
      <c r="A974" s="1" t="s">
        <v>969</v>
      </c>
      <c r="B974" s="6">
        <v>118</v>
      </c>
      <c r="C974" s="1" t="s">
        <v>494</v>
      </c>
      <c r="D974" s="6">
        <f>INDEX($B$2:$B$3156,MATCH(C974,$A$2:$A$3156,0))</f>
        <v>7898</v>
      </c>
      <c r="E974" s="6">
        <f>IF(D974&gt;=100000,1,0)+IF(AND(D974&lt;100000,50000&lt;=D974),2,0)+IF(D974&lt;50000,3,0)</f>
        <v>3</v>
      </c>
      <c r="F974" s="1" t="str">
        <f>UPPER(C974)</f>
        <v>FEHÉRGYARMAT</v>
      </c>
      <c r="G974" s="1" t="s">
        <v>3234</v>
      </c>
      <c r="H974" s="4" t="str">
        <f>IF(E974=1,LEFT(G974,1),IF(E974=2,CONCATENATE(LEFT(G974,1),RIGHT(G974,1)),IF(E974=3,CONCATENATE(LEFT(G974,1),MID(G974,3,1),RIGHT(G974,1)))))</f>
        <v>FHT</v>
      </c>
      <c r="I974" s="4" t="str">
        <f>IF(A974=C974,"Igen","Nem")</f>
        <v>Nem</v>
      </c>
      <c r="J974" s="5" t="str">
        <f>IF(I974="Igen",COUNTIF(H$2:H$176,H974),"")</f>
        <v/>
      </c>
    </row>
    <row r="975" spans="1:10" x14ac:dyDescent="0.3">
      <c r="A975" s="1" t="s">
        <v>971</v>
      </c>
      <c r="B975" s="6">
        <v>288</v>
      </c>
      <c r="C975" s="1" t="s">
        <v>122</v>
      </c>
      <c r="D975" s="6">
        <f>INDEX($B$2:$B$3156,MATCH(C975,$A$2:$A$3156,0))</f>
        <v>8912</v>
      </c>
      <c r="E975" s="6">
        <f>IF(D975&gt;=100000,1,0)+IF(AND(D975&lt;100000,50000&lt;=D975),2,0)+IF(D975&lt;50000,3,0)</f>
        <v>3</v>
      </c>
      <c r="F975" s="1" t="str">
        <f>UPPER(C975)</f>
        <v>SIKLÓS</v>
      </c>
      <c r="G975" s="1" t="s">
        <v>3243</v>
      </c>
      <c r="H975" s="4" t="str">
        <f>IF(E975=1,LEFT(G975,1),IF(E975=2,CONCATENATE(LEFT(G975,1),RIGHT(G975,1)),IF(E975=3,CONCATENATE(LEFT(G975,1),MID(G975,3,1),RIGHT(G975,1)))))</f>
        <v>SKS</v>
      </c>
      <c r="I975" s="4" t="str">
        <f>IF(A975=C975,"Igen","Nem")</f>
        <v>Nem</v>
      </c>
      <c r="J975" s="5" t="str">
        <f>IF(I975="Igen",COUNTIF(H$2:H$176,H975),"")</f>
        <v/>
      </c>
    </row>
    <row r="976" spans="1:10" x14ac:dyDescent="0.3">
      <c r="A976" s="1" t="s">
        <v>972</v>
      </c>
      <c r="B976" s="6">
        <v>411</v>
      </c>
      <c r="C976" s="1" t="s">
        <v>124</v>
      </c>
      <c r="D976" s="6">
        <f>INDEX($B$2:$B$3156,MATCH(C976,$A$2:$A$3156,0))</f>
        <v>8819</v>
      </c>
      <c r="E976" s="6">
        <f>IF(D976&gt;=100000,1,0)+IF(AND(D976&lt;100000,50000&lt;=D976),2,0)+IF(D976&lt;50000,3,0)</f>
        <v>3</v>
      </c>
      <c r="F976" s="1" t="str">
        <f>UPPER(C976)</f>
        <v>SZENTGOTTHÁRD</v>
      </c>
      <c r="G976" s="1" t="s">
        <v>3266</v>
      </c>
      <c r="H976" s="4" t="str">
        <f>IF(E976=1,LEFT(G976,1),IF(E976=2,CONCATENATE(LEFT(G976,1),RIGHT(G976,1)),IF(E976=3,CONCATENATE(LEFT(G976,1),MID(G976,3,1),RIGHT(G976,1)))))</f>
        <v>SED</v>
      </c>
      <c r="I976" s="4" t="str">
        <f>IF(A976=C976,"Igen","Nem")</f>
        <v>Nem</v>
      </c>
      <c r="J976" s="5" t="str">
        <f>IF(I976="Igen",COUNTIF(H$2:H$176,H976),"")</f>
        <v/>
      </c>
    </row>
    <row r="977" spans="1:10" x14ac:dyDescent="0.3">
      <c r="A977" s="1" t="s">
        <v>973</v>
      </c>
      <c r="B977" s="6">
        <v>880</v>
      </c>
      <c r="C977" s="1" t="s">
        <v>525</v>
      </c>
      <c r="D977" s="6">
        <f>INDEX($B$2:$B$3156,MATCH(C977,$A$2:$A$3156,0))</f>
        <v>29306</v>
      </c>
      <c r="E977" s="6">
        <f>IF(D977&gt;=100000,1,0)+IF(AND(D977&lt;100000,50000&lt;=D977),2,0)+IF(D977&lt;50000,3,0)</f>
        <v>3</v>
      </c>
      <c r="F977" s="1" t="str">
        <f>UPPER(C977)</f>
        <v>KISKUNFÉLEGYHÁZA</v>
      </c>
      <c r="G977" s="1" t="s">
        <v>3298</v>
      </c>
      <c r="H977" s="4" t="str">
        <f>IF(E977=1,LEFT(G977,1),IF(E977=2,CONCATENATE(LEFT(G977,1),RIGHT(G977,1)),IF(E977=3,CONCATENATE(LEFT(G977,1),MID(G977,3,1),RIGHT(G977,1)))))</f>
        <v>KSA</v>
      </c>
      <c r="I977" s="4" t="str">
        <f>IF(A977=C977,"Igen","Nem")</f>
        <v>Nem</v>
      </c>
      <c r="J977" s="5" t="str">
        <f>IF(I977="Igen",COUNTIF(H$2:H$176,H977),"")</f>
        <v/>
      </c>
    </row>
    <row r="978" spans="1:10" x14ac:dyDescent="0.3">
      <c r="A978" s="1" t="s">
        <v>974</v>
      </c>
      <c r="B978" s="6">
        <v>3434</v>
      </c>
      <c r="C978" s="1" t="s">
        <v>297</v>
      </c>
      <c r="D978" s="6">
        <f>INDEX($B$2:$B$3156,MATCH(C978,$A$2:$A$3156,0))</f>
        <v>6608</v>
      </c>
      <c r="E978" s="6">
        <f>IF(D978&gt;=100000,1,0)+IF(AND(D978&lt;100000,50000&lt;=D978),2,0)+IF(D978&lt;50000,3,0)</f>
        <v>3</v>
      </c>
      <c r="F978" s="1" t="str">
        <f>UPPER(C978)</f>
        <v>IBRÁNY</v>
      </c>
      <c r="G978" s="1" t="s">
        <v>3282</v>
      </c>
      <c r="H978" s="4" t="str">
        <f>IF(E978=1,LEFT(G978,1),IF(E978=2,CONCATENATE(LEFT(G978,1),RIGHT(G978,1)),IF(E978=3,CONCATENATE(LEFT(G978,1),MID(G978,3,1),RIGHT(G978,1)))))</f>
        <v>IRY</v>
      </c>
      <c r="I978" s="4" t="str">
        <f>IF(A978=C978,"Igen","Nem")</f>
        <v>Nem</v>
      </c>
      <c r="J978" s="5" t="str">
        <f>IF(I978="Igen",COUNTIF(H$2:H$176,H978),"")</f>
        <v/>
      </c>
    </row>
    <row r="979" spans="1:10" x14ac:dyDescent="0.3">
      <c r="A979" s="1" t="s">
        <v>975</v>
      </c>
      <c r="B979" s="6">
        <v>450</v>
      </c>
      <c r="C979" s="1" t="s">
        <v>853</v>
      </c>
      <c r="D979" s="6">
        <f>INDEX($B$2:$B$3156,MATCH(C979,$A$2:$A$3156,0))</f>
        <v>16387</v>
      </c>
      <c r="E979" s="6">
        <f>IF(D979&gt;=100000,1,0)+IF(AND(D979&lt;100000,50000&lt;=D979),2,0)+IF(D979&lt;50000,3,0)</f>
        <v>3</v>
      </c>
      <c r="F979" s="1" t="str">
        <f>UPPER(C979)</f>
        <v>MÁTÉSZALKA</v>
      </c>
      <c r="G979" s="1" t="s">
        <v>3301</v>
      </c>
      <c r="H979" s="4" t="str">
        <f>IF(E979=1,LEFT(G979,1),IF(E979=2,CONCATENATE(LEFT(G979,1),RIGHT(G979,1)),IF(E979=3,CONCATENATE(LEFT(G979,1),MID(G979,3,1),RIGHT(G979,1)))))</f>
        <v>MTA</v>
      </c>
      <c r="I979" s="4" t="str">
        <f>IF(A979=C979,"Igen","Nem")</f>
        <v>Nem</v>
      </c>
      <c r="J979" s="5" t="str">
        <f>IF(I979="Igen",COUNTIF(H$2:H$176,H979),"")</f>
        <v/>
      </c>
    </row>
    <row r="980" spans="1:10" x14ac:dyDescent="0.3">
      <c r="A980" s="1" t="s">
        <v>976</v>
      </c>
      <c r="B980" s="6">
        <v>422</v>
      </c>
      <c r="C980" s="1" t="s">
        <v>47</v>
      </c>
      <c r="D980" s="6">
        <f>INDEX($B$2:$B$3156,MATCH(C980,$A$2:$A$3156,0))</f>
        <v>30492</v>
      </c>
      <c r="E980" s="6">
        <f>IF(D980&gt;=100000,1,0)+IF(AND(D980&lt;100000,50000&lt;=D980),2,0)+IF(D980&lt;50000,3,0)</f>
        <v>3</v>
      </c>
      <c r="F980" s="1" t="str">
        <f>UPPER(C980)</f>
        <v>PÁPA</v>
      </c>
      <c r="G980" s="1" t="s">
        <v>3255</v>
      </c>
      <c r="H980" s="4" t="str">
        <f>IF(E980=1,LEFT(G980,1),IF(E980=2,CONCATENATE(LEFT(G980,1),RIGHT(G980,1)),IF(E980=3,CONCATENATE(LEFT(G980,1),MID(G980,3,1),RIGHT(G980,1)))))</f>
        <v>PPA</v>
      </c>
      <c r="I980" s="4" t="str">
        <f>IF(A980=C980,"Igen","Nem")</f>
        <v>Nem</v>
      </c>
      <c r="J980" s="5" t="str">
        <f>IF(I980="Igen",COUNTIF(H$2:H$176,H980),"")</f>
        <v/>
      </c>
    </row>
    <row r="981" spans="1:10" x14ac:dyDescent="0.3">
      <c r="A981" s="1" t="s">
        <v>977</v>
      </c>
      <c r="B981" s="6">
        <v>974</v>
      </c>
      <c r="C981" s="1" t="s">
        <v>339</v>
      </c>
      <c r="D981" s="6">
        <f>INDEX($B$2:$B$3156,MATCH(C981,$A$2:$A$3156,0))</f>
        <v>15280</v>
      </c>
      <c r="E981" s="6">
        <f>IF(D981&gt;=100000,1,0)+IF(AND(D981&lt;100000,50000&lt;=D981),2,0)+IF(D981&lt;50000,3,0)</f>
        <v>3</v>
      </c>
      <c r="F981" s="1" t="str">
        <f>UPPER(C981)</f>
        <v>KALOCSA</v>
      </c>
      <c r="G981" s="1" t="s">
        <v>3199</v>
      </c>
      <c r="H981" s="4" t="str">
        <f>IF(E981=1,LEFT(G981,1),IF(E981=2,CONCATENATE(LEFT(G981,1),RIGHT(G981,1)),IF(E981=3,CONCATENATE(LEFT(G981,1),MID(G981,3,1),RIGHT(G981,1)))))</f>
        <v>KLA</v>
      </c>
      <c r="I981" s="4" t="str">
        <f>IF(A981=C981,"Igen","Nem")</f>
        <v>Nem</v>
      </c>
      <c r="J981" s="5" t="str">
        <f>IF(I981="Igen",COUNTIF(H$2:H$176,H981),"")</f>
        <v/>
      </c>
    </row>
    <row r="982" spans="1:10" x14ac:dyDescent="0.3">
      <c r="A982" s="1" t="s">
        <v>978</v>
      </c>
      <c r="B982" s="6">
        <v>1908</v>
      </c>
      <c r="C982" s="1" t="s">
        <v>393</v>
      </c>
      <c r="D982" s="6">
        <f>INDEX($B$2:$B$3156,MATCH(C982,$A$2:$A$3156,0))</f>
        <v>4777</v>
      </c>
      <c r="E982" s="6">
        <f>IF(D982&gt;=100000,1,0)+IF(AND(D982&lt;100000,50000&lt;=D982),2,0)+IF(D982&lt;50000,3,0)</f>
        <v>3</v>
      </c>
      <c r="F982" s="1" t="str">
        <f>UPPER(C982)</f>
        <v>KEMECSE</v>
      </c>
      <c r="G982" s="1" t="s">
        <v>3203</v>
      </c>
      <c r="H982" s="4" t="str">
        <f>IF(E982=1,LEFT(G982,1),IF(E982=2,CONCATENATE(LEFT(G982,1),RIGHT(G982,1)),IF(E982=3,CONCATENATE(LEFT(G982,1),MID(G982,3,1),RIGHT(G982,1)))))</f>
        <v>KME</v>
      </c>
      <c r="I982" s="4" t="str">
        <f>IF(A982=C982,"Igen","Nem")</f>
        <v>Nem</v>
      </c>
      <c r="J982" s="5" t="str">
        <f>IF(I982="Igen",COUNTIF(H$2:H$176,H982),"")</f>
        <v/>
      </c>
    </row>
    <row r="983" spans="1:10" x14ac:dyDescent="0.3">
      <c r="A983" s="1" t="s">
        <v>979</v>
      </c>
      <c r="B983" s="6">
        <v>591</v>
      </c>
      <c r="C983" s="1" t="s">
        <v>168</v>
      </c>
      <c r="D983" s="6">
        <f>INDEX($B$2:$B$3156,MATCH(C983,$A$2:$A$3156,0))</f>
        <v>5656</v>
      </c>
      <c r="E983" s="6">
        <f>IF(D983&gt;=100000,1,0)+IF(AND(D983&lt;100000,50000&lt;=D983),2,0)+IF(D983&lt;50000,3,0)</f>
        <v>3</v>
      </c>
      <c r="F983" s="1" t="str">
        <f>UPPER(C983)</f>
        <v>MEZŐCSÁT</v>
      </c>
      <c r="G983" s="1" t="s">
        <v>3316</v>
      </c>
      <c r="H983" s="4" t="str">
        <f>IF(E983=1,LEFT(G983,1),IF(E983=2,CONCATENATE(LEFT(G983,1),RIGHT(G983,1)),IF(E983=3,CONCATENATE(LEFT(G983,1),MID(G983,3,1),RIGHT(G983,1)))))</f>
        <v>MZT</v>
      </c>
      <c r="I983" s="4" t="str">
        <f>IF(A983=C983,"Igen","Nem")</f>
        <v>Nem</v>
      </c>
      <c r="J983" s="5" t="str">
        <f>IF(I983="Igen",COUNTIF(H$2:H$176,H983),"")</f>
        <v/>
      </c>
    </row>
    <row r="984" spans="1:10" x14ac:dyDescent="0.3">
      <c r="A984" s="1" t="s">
        <v>980</v>
      </c>
      <c r="B984" s="6">
        <v>615</v>
      </c>
      <c r="C984" s="1" t="s">
        <v>161</v>
      </c>
      <c r="D984" s="6">
        <f>INDEX($B$2:$B$3156,MATCH(C984,$A$2:$A$3156,0))</f>
        <v>8515</v>
      </c>
      <c r="E984" s="6">
        <f>IF(D984&gt;=100000,1,0)+IF(AND(D984&lt;100000,50000&lt;=D984),2,0)+IF(D984&lt;50000,3,0)</f>
        <v>3</v>
      </c>
      <c r="F984" s="1" t="str">
        <f>UPPER(C984)</f>
        <v>VÁSÁROSNAMÉNY</v>
      </c>
      <c r="G984" s="1" t="s">
        <v>3273</v>
      </c>
      <c r="H984" s="4" t="str">
        <f>IF(E984=1,LEFT(G984,1),IF(E984=2,CONCATENATE(LEFT(G984,1),RIGHT(G984,1)),IF(E984=3,CONCATENATE(LEFT(G984,1),MID(G984,3,1),RIGHT(G984,1)))))</f>
        <v>VSY</v>
      </c>
      <c r="I984" s="4" t="str">
        <f>IF(A984=C984,"Igen","Nem")</f>
        <v>Nem</v>
      </c>
      <c r="J984" s="5" t="str">
        <f>IF(I984="Igen",COUNTIF(H$2:H$176,H984),"")</f>
        <v/>
      </c>
    </row>
    <row r="985" spans="1:10" x14ac:dyDescent="0.3">
      <c r="A985" s="1" t="s">
        <v>981</v>
      </c>
      <c r="B985" s="6">
        <v>1524</v>
      </c>
      <c r="C985" s="1" t="s">
        <v>84</v>
      </c>
      <c r="D985" s="6">
        <f>INDEX($B$2:$B$3156,MATCH(C985,$A$2:$A$3156,0))</f>
        <v>57403</v>
      </c>
      <c r="E985" s="6">
        <f>IF(D985&gt;=100000,1,0)+IF(AND(D985&lt;100000,50000&lt;=D985),2,0)+IF(D985&lt;50000,3,0)</f>
        <v>2</v>
      </c>
      <c r="F985" s="1" t="str">
        <f>UPPER(C985)</f>
        <v>ZALAEGERSZEG</v>
      </c>
      <c r="G985" s="1" t="s">
        <v>3176</v>
      </c>
      <c r="H985" s="4" t="str">
        <f>IF(E985=1,LEFT(G985,1),IF(E985=2,CONCATENATE(LEFT(G985,1),RIGHT(G985,1)),IF(E985=3,CONCATENATE(LEFT(G985,1),MID(G985,3,1),RIGHT(G985,1)))))</f>
        <v>ZG</v>
      </c>
      <c r="I985" s="4" t="str">
        <f>IF(A985=C985,"Igen","Nem")</f>
        <v>Nem</v>
      </c>
      <c r="J985" s="5" t="str">
        <f>IF(I985="Igen",COUNTIF(H$2:H$176,H985),"")</f>
        <v/>
      </c>
    </row>
    <row r="986" spans="1:10" x14ac:dyDescent="0.3">
      <c r="A986" s="1" t="s">
        <v>982</v>
      </c>
      <c r="B986" s="6">
        <v>1060</v>
      </c>
      <c r="C986" s="1" t="s">
        <v>116</v>
      </c>
      <c r="D986" s="6">
        <f>INDEX($B$2:$B$3156,MATCH(C986,$A$2:$A$3156,0))</f>
        <v>46649</v>
      </c>
      <c r="E986" s="6">
        <f>IF(D986&gt;=100000,1,0)+IF(AND(D986&lt;100000,50000&lt;=D986),2,0)+IF(D986&lt;50000,3,0)</f>
        <v>3</v>
      </c>
      <c r="F986" s="1" t="str">
        <f>UPPER(C986)</f>
        <v>NAGYKANIZSA</v>
      </c>
      <c r="G986" s="1" t="s">
        <v>3180</v>
      </c>
      <c r="H986" s="4" t="str">
        <f>IF(E986=1,LEFT(G986,1),IF(E986=2,CONCATENATE(LEFT(G986,1),RIGHT(G986,1)),IF(E986=3,CONCATENATE(LEFT(G986,1),MID(G986,3,1),RIGHT(G986,1)))))</f>
        <v>NGA</v>
      </c>
      <c r="I986" s="4" t="str">
        <f>IF(A986=C986,"Igen","Nem")</f>
        <v>Nem</v>
      </c>
      <c r="J986" s="5" t="str">
        <f>IF(I986="Igen",COUNTIF(H$2:H$176,H986),"")</f>
        <v/>
      </c>
    </row>
    <row r="987" spans="1:10" x14ac:dyDescent="0.3">
      <c r="A987" s="1" t="s">
        <v>983</v>
      </c>
      <c r="B987" s="6">
        <v>247</v>
      </c>
      <c r="C987" s="1" t="s">
        <v>116</v>
      </c>
      <c r="D987" s="6">
        <f>INDEX($B$2:$B$3156,MATCH(C987,$A$2:$A$3156,0))</f>
        <v>46649</v>
      </c>
      <c r="E987" s="6">
        <f>IF(D987&gt;=100000,1,0)+IF(AND(D987&lt;100000,50000&lt;=D987),2,0)+IF(D987&lt;50000,3,0)</f>
        <v>3</v>
      </c>
      <c r="F987" s="1" t="str">
        <f>UPPER(C987)</f>
        <v>NAGYKANIZSA</v>
      </c>
      <c r="G987" s="1" t="s">
        <v>3180</v>
      </c>
      <c r="H987" s="4" t="str">
        <f>IF(E987=1,LEFT(G987,1),IF(E987=2,CONCATENATE(LEFT(G987,1),RIGHT(G987,1)),IF(E987=3,CONCATENATE(LEFT(G987,1),MID(G987,3,1),RIGHT(G987,1)))))</f>
        <v>NGA</v>
      </c>
      <c r="I987" s="4" t="str">
        <f>IF(A987=C987,"Igen","Nem")</f>
        <v>Nem</v>
      </c>
      <c r="J987" s="5" t="str">
        <f>IF(I987="Igen",COUNTIF(H$2:H$176,H987),"")</f>
        <v/>
      </c>
    </row>
    <row r="988" spans="1:10" x14ac:dyDescent="0.3">
      <c r="A988" s="1" t="s">
        <v>984</v>
      </c>
      <c r="B988" s="6">
        <v>796</v>
      </c>
      <c r="C988" s="1" t="s">
        <v>161</v>
      </c>
      <c r="D988" s="6">
        <f>INDEX($B$2:$B$3156,MATCH(C988,$A$2:$A$3156,0))</f>
        <v>8515</v>
      </c>
      <c r="E988" s="6">
        <f>IF(D988&gt;=100000,1,0)+IF(AND(D988&lt;100000,50000&lt;=D988),2,0)+IF(D988&lt;50000,3,0)</f>
        <v>3</v>
      </c>
      <c r="F988" s="1" t="str">
        <f>UPPER(C988)</f>
        <v>VÁSÁROSNAMÉNY</v>
      </c>
      <c r="G988" s="1" t="s">
        <v>3273</v>
      </c>
      <c r="H988" s="4" t="str">
        <f>IF(E988=1,LEFT(G988,1),IF(E988=2,CONCATENATE(LEFT(G988,1),RIGHT(G988,1)),IF(E988=3,CONCATENATE(LEFT(G988,1),MID(G988,3,1),RIGHT(G988,1)))))</f>
        <v>VSY</v>
      </c>
      <c r="I988" s="4" t="str">
        <f>IF(A988=C988,"Igen","Nem")</f>
        <v>Nem</v>
      </c>
      <c r="J988" s="5" t="str">
        <f>IF(I988="Igen",COUNTIF(H$2:H$176,H988),"")</f>
        <v/>
      </c>
    </row>
    <row r="989" spans="1:10" x14ac:dyDescent="0.3">
      <c r="A989" s="1" t="s">
        <v>985</v>
      </c>
      <c r="B989" s="6">
        <v>2668</v>
      </c>
      <c r="C989" s="1" t="s">
        <v>38</v>
      </c>
      <c r="D989" s="6">
        <f>INDEX($B$2:$B$3156,MATCH(C989,$A$2:$A$3156,0))</f>
        <v>78407</v>
      </c>
      <c r="E989" s="6">
        <f>IF(D989&gt;=100000,1,0)+IF(AND(D989&lt;100000,50000&lt;=D989),2,0)+IF(D989&lt;50000,3,0)</f>
        <v>2</v>
      </c>
      <c r="F989" s="1" t="str">
        <f>UPPER(C989)</f>
        <v>SZOMBATHELY</v>
      </c>
      <c r="G989" s="1" t="s">
        <v>3166</v>
      </c>
      <c r="H989" s="4" t="str">
        <f>IF(E989=1,LEFT(G989,1),IF(E989=2,CONCATENATE(LEFT(G989,1),RIGHT(G989,1)),IF(E989=3,CONCATENATE(LEFT(G989,1),MID(G989,3,1),RIGHT(G989,1)))))</f>
        <v>SY</v>
      </c>
      <c r="I989" s="4" t="str">
        <f>IF(A989=C989,"Igen","Nem")</f>
        <v>Nem</v>
      </c>
      <c r="J989" s="5" t="str">
        <f>IF(I989="Igen",COUNTIF(H$2:H$176,H989),"")</f>
        <v/>
      </c>
    </row>
    <row r="990" spans="1:10" x14ac:dyDescent="0.3">
      <c r="A990" s="1" t="s">
        <v>986</v>
      </c>
      <c r="B990" s="6">
        <v>1199</v>
      </c>
      <c r="C990" s="1" t="s">
        <v>353</v>
      </c>
      <c r="D990" s="6">
        <f>INDEX($B$2:$B$3156,MATCH(C990,$A$2:$A$3156,0))</f>
        <v>15226</v>
      </c>
      <c r="E990" s="6">
        <f>IF(D990&gt;=100000,1,0)+IF(AND(D990&lt;100000,50000&lt;=D990),2,0)+IF(D990&lt;50000,3,0)</f>
        <v>3</v>
      </c>
      <c r="F990" s="1" t="str">
        <f>UPPER(C990)</f>
        <v>SÁRVÁR</v>
      </c>
      <c r="G990" s="1" t="s">
        <v>3288</v>
      </c>
      <c r="H990" s="4" t="str">
        <f>IF(E990=1,LEFT(G990,1),IF(E990=2,CONCATENATE(LEFT(G990,1),RIGHT(G990,1)),IF(E990=3,CONCATENATE(LEFT(G990,1),MID(G990,3,1),RIGHT(G990,1)))))</f>
        <v>SRR</v>
      </c>
      <c r="I990" s="4" t="str">
        <f>IF(A990=C990,"Igen","Nem")</f>
        <v>Nem</v>
      </c>
      <c r="J990" s="5" t="str">
        <f>IF(I990="Igen",COUNTIF(H$2:H$176,H990),"")</f>
        <v/>
      </c>
    </row>
    <row r="991" spans="1:10" x14ac:dyDescent="0.3">
      <c r="A991" s="1" t="s">
        <v>987</v>
      </c>
      <c r="B991" s="6">
        <v>492</v>
      </c>
      <c r="C991" s="1" t="s">
        <v>413</v>
      </c>
      <c r="D991" s="6">
        <f>INDEX($B$2:$B$3156,MATCH(C991,$A$2:$A$3156,0))</f>
        <v>6184</v>
      </c>
      <c r="E991" s="6">
        <f>IF(D991&gt;=100000,1,0)+IF(AND(D991&lt;100000,50000&lt;=D991),2,0)+IF(D991&lt;50000,3,0)</f>
        <v>3</v>
      </c>
      <c r="F991" s="1" t="str">
        <f>UPPER(C991)</f>
        <v>SZENTLŐRINC</v>
      </c>
      <c r="G991" s="1" t="s">
        <v>3317</v>
      </c>
      <c r="H991" s="4" t="str">
        <f>IF(E991=1,LEFT(G991,1),IF(E991=2,CONCATENATE(LEFT(G991,1),RIGHT(G991,1)),IF(E991=3,CONCATENATE(LEFT(G991,1),MID(G991,3,1),RIGHT(G991,1)))))</f>
        <v>SEC</v>
      </c>
      <c r="I991" s="4" t="str">
        <f>IF(A991=C991,"Igen","Nem")</f>
        <v>Nem</v>
      </c>
      <c r="J991" s="5" t="str">
        <f>IF(I991="Igen",COUNTIF(H$2:H$176,H991),"")</f>
        <v/>
      </c>
    </row>
    <row r="992" spans="1:10" x14ac:dyDescent="0.3">
      <c r="A992" s="1" t="s">
        <v>988</v>
      </c>
      <c r="B992" s="6">
        <v>1187</v>
      </c>
      <c r="C992" s="1" t="s">
        <v>357</v>
      </c>
      <c r="D992" s="6">
        <f>INDEX($B$2:$B$3156,MATCH(C992,$A$2:$A$3156,0))</f>
        <v>58996</v>
      </c>
      <c r="E992" s="6">
        <f>IF(D992&gt;=100000,1,0)+IF(AND(D992&lt;100000,50000&lt;=D992),2,0)+IF(D992&lt;50000,3,0)</f>
        <v>2</v>
      </c>
      <c r="F992" s="1" t="str">
        <f>UPPER(C992)</f>
        <v>BÉKÉSCSABA</v>
      </c>
      <c r="G992" s="1" t="s">
        <v>3233</v>
      </c>
      <c r="H992" s="4" t="str">
        <f>IF(E992=1,LEFT(G992,1),IF(E992=2,CONCATENATE(LEFT(G992,1),RIGHT(G992,1)),IF(E992=3,CONCATENATE(LEFT(G992,1),MID(G992,3,1),RIGHT(G992,1)))))</f>
        <v>BA</v>
      </c>
      <c r="I992" s="4" t="str">
        <f>IF(A992=C992,"Igen","Nem")</f>
        <v>Nem</v>
      </c>
      <c r="J992" s="5" t="str">
        <f>IF(I992="Igen",COUNTIF(H$2:H$176,H992),"")</f>
        <v/>
      </c>
    </row>
    <row r="993" spans="1:10" x14ac:dyDescent="0.3">
      <c r="A993" s="1" t="s">
        <v>989</v>
      </c>
      <c r="B993" s="6">
        <v>235</v>
      </c>
      <c r="C993" s="1" t="s">
        <v>55</v>
      </c>
      <c r="D993" s="6">
        <f>INDEX($B$2:$B$3156,MATCH(C993,$A$2:$A$3156,0))</f>
        <v>2935</v>
      </c>
      <c r="E993" s="6">
        <f>IF(D993&gt;=100000,1,0)+IF(AND(D993&lt;100000,50000&lt;=D993),2,0)+IF(D993&lt;50000,3,0)</f>
        <v>3</v>
      </c>
      <c r="F993" s="1" t="str">
        <f>UPPER(C993)</f>
        <v>SÁSD</v>
      </c>
      <c r="G993" s="1" t="s">
        <v>3256</v>
      </c>
      <c r="H993" s="4" t="str">
        <f>IF(E993=1,LEFT(G993,1),IF(E993=2,CONCATENATE(LEFT(G993,1),RIGHT(G993,1)),IF(E993=3,CONCATENATE(LEFT(G993,1),MID(G993,3,1),RIGHT(G993,1)))))</f>
        <v>SSD</v>
      </c>
      <c r="I993" s="4" t="str">
        <f>IF(A993=C993,"Igen","Nem")</f>
        <v>Nem</v>
      </c>
      <c r="J993" s="5" t="str">
        <f>IF(I993="Igen",COUNTIF(H$2:H$176,H993),"")</f>
        <v/>
      </c>
    </row>
    <row r="994" spans="1:10" x14ac:dyDescent="0.3">
      <c r="A994" s="1" t="s">
        <v>990</v>
      </c>
      <c r="B994" s="6">
        <v>730</v>
      </c>
      <c r="C994" s="1" t="s">
        <v>154</v>
      </c>
      <c r="D994" s="6">
        <f>INDEX($B$2:$B$3156,MATCH(C994,$A$2:$A$3156,0))</f>
        <v>3982</v>
      </c>
      <c r="E994" s="6">
        <f>IF(D994&gt;=100000,1,0)+IF(AND(D994&lt;100000,50000&lt;=D994),2,0)+IF(D994&lt;50000,3,0)</f>
        <v>3</v>
      </c>
      <c r="F994" s="1" t="str">
        <f>UPPER(C994)</f>
        <v>PÉCSVÁRAD</v>
      </c>
      <c r="G994" s="1" t="s">
        <v>3272</v>
      </c>
      <c r="H994" s="4" t="str">
        <f>IF(E994=1,LEFT(G994,1),IF(E994=2,CONCATENATE(LEFT(G994,1),RIGHT(G994,1)),IF(E994=3,CONCATENATE(LEFT(G994,1),MID(G994,3,1),RIGHT(G994,1)))))</f>
        <v>PCD</v>
      </c>
      <c r="I994" s="4" t="str">
        <f>IF(A994=C994,"Igen","Nem")</f>
        <v>Nem</v>
      </c>
      <c r="J994" s="5" t="str">
        <f>IF(I994="Igen",COUNTIF(H$2:H$176,H994),"")</f>
        <v/>
      </c>
    </row>
    <row r="995" spans="1:10" x14ac:dyDescent="0.3">
      <c r="A995" s="1" t="s">
        <v>991</v>
      </c>
      <c r="B995" s="6">
        <v>1201</v>
      </c>
      <c r="C995" s="1" t="s">
        <v>421</v>
      </c>
      <c r="D995" s="6">
        <f>INDEX($B$2:$B$3156,MATCH(C995,$A$2:$A$3156,0))</f>
        <v>18623</v>
      </c>
      <c r="E995" s="6">
        <f>IF(D995&gt;=100000,1,0)+IF(AND(D995&lt;100000,50000&lt;=D995),2,0)+IF(D995&lt;50000,3,0)</f>
        <v>3</v>
      </c>
      <c r="F995" s="1" t="str">
        <f>UPPER(C995)</f>
        <v>PAKS</v>
      </c>
      <c r="G995" s="1" t="s">
        <v>3208</v>
      </c>
      <c r="H995" s="4" t="str">
        <f>IF(E995=1,LEFT(G995,1),IF(E995=2,CONCATENATE(LEFT(G995,1),RIGHT(G995,1)),IF(E995=3,CONCATENATE(LEFT(G995,1),MID(G995,3,1),RIGHT(G995,1)))))</f>
        <v>PKS</v>
      </c>
      <c r="I995" s="4" t="str">
        <f>IF(A995=C995,"Igen","Nem")</f>
        <v>Nem</v>
      </c>
      <c r="J995" s="5" t="str">
        <f>IF(I995="Igen",COUNTIF(H$2:H$176,H995),"")</f>
        <v/>
      </c>
    </row>
    <row r="996" spans="1:10" x14ac:dyDescent="0.3">
      <c r="A996" s="1" t="s">
        <v>992</v>
      </c>
      <c r="B996" s="6">
        <v>634</v>
      </c>
      <c r="C996" s="1" t="s">
        <v>130</v>
      </c>
      <c r="D996" s="6">
        <f>INDEX($B$2:$B$3156,MATCH(C996,$A$2:$A$3156,0))</f>
        <v>4130</v>
      </c>
      <c r="E996" s="6">
        <f>IF(D996&gt;=100000,1,0)+IF(AND(D996&lt;100000,50000&lt;=D996),2,0)+IF(D996&lt;50000,3,0)</f>
        <v>3</v>
      </c>
      <c r="F996" s="1" t="str">
        <f>UPPER(C996)</f>
        <v>VASVÁR</v>
      </c>
      <c r="G996" s="1" t="s">
        <v>3268</v>
      </c>
      <c r="H996" s="4" t="str">
        <f>IF(E996=1,LEFT(G996,1),IF(E996=2,CONCATENATE(LEFT(G996,1),RIGHT(G996,1)),IF(E996=3,CONCATENATE(LEFT(G996,1),MID(G996,3,1),RIGHT(G996,1)))))</f>
        <v>VSR</v>
      </c>
      <c r="I996" s="4" t="str">
        <f>IF(A996=C996,"Igen","Nem")</f>
        <v>Nem</v>
      </c>
      <c r="J996" s="5" t="str">
        <f>IF(I996="Igen",COUNTIF(H$2:H$176,H996),"")</f>
        <v/>
      </c>
    </row>
    <row r="997" spans="1:10" x14ac:dyDescent="0.3">
      <c r="A997" s="1" t="s">
        <v>993</v>
      </c>
      <c r="B997" s="6">
        <v>744</v>
      </c>
      <c r="C997" s="1" t="s">
        <v>419</v>
      </c>
      <c r="D997" s="6">
        <f>INDEX($B$2:$B$3156,MATCH(C997,$A$2:$A$3156,0))</f>
        <v>9540</v>
      </c>
      <c r="E997" s="6">
        <f>IF(D997&gt;=100000,1,0)+IF(AND(D997&lt;100000,50000&lt;=D997),2,0)+IF(D997&lt;50000,3,0)</f>
        <v>3</v>
      </c>
      <c r="F997" s="1" t="str">
        <f>UPPER(C997)</f>
        <v>SARKAD</v>
      </c>
      <c r="G997" s="1" t="s">
        <v>3207</v>
      </c>
      <c r="H997" s="4" t="str">
        <f>IF(E997=1,LEFT(G997,1),IF(E997=2,CONCATENATE(LEFT(G997,1),RIGHT(G997,1)),IF(E997=3,CONCATENATE(LEFT(G997,1),MID(G997,3,1),RIGHT(G997,1)))))</f>
        <v>SRD</v>
      </c>
      <c r="I997" s="4" t="str">
        <f>IF(A997=C997,"Igen","Nem")</f>
        <v>Nem</v>
      </c>
      <c r="J997" s="5" t="str">
        <f>IF(I997="Igen",COUNTIF(H$2:H$176,H997),"")</f>
        <v/>
      </c>
    </row>
    <row r="998" spans="1:10" x14ac:dyDescent="0.3">
      <c r="A998" s="1" t="s">
        <v>994</v>
      </c>
      <c r="B998" s="6">
        <v>2572</v>
      </c>
      <c r="C998" s="1" t="s">
        <v>133</v>
      </c>
      <c r="D998" s="6">
        <f>INDEX($B$2:$B$3156,MATCH(C998,$A$2:$A$3156,0))</f>
        <v>154521</v>
      </c>
      <c r="E998" s="6">
        <f>IF(D998&gt;=100000,1,0)+IF(AND(D998&lt;100000,50000&lt;=D998),2,0)+IF(D998&lt;50000,3,0)</f>
        <v>1</v>
      </c>
      <c r="F998" s="1" t="str">
        <f>UPPER(C998)</f>
        <v>MISKOLC</v>
      </c>
      <c r="G998" s="1" t="s">
        <v>3182</v>
      </c>
      <c r="H998" s="4" t="str">
        <f>IF(E998=1,LEFT(G998,1),IF(E998=2,CONCATENATE(LEFT(G998,1),RIGHT(G998,1)),IF(E998=3,CONCATENATE(LEFT(G998,1),MID(G998,3,1),RIGHT(G998,1)))))</f>
        <v>M</v>
      </c>
      <c r="I998" s="4" t="str">
        <f>IF(A998=C998,"Igen","Nem")</f>
        <v>Nem</v>
      </c>
      <c r="J998" s="5" t="str">
        <f>IF(I998="Igen",COUNTIF(H$2:H$176,H998),"")</f>
        <v/>
      </c>
    </row>
    <row r="999" spans="1:10" x14ac:dyDescent="0.3">
      <c r="A999" s="1" t="s">
        <v>995</v>
      </c>
      <c r="B999" s="6">
        <v>1666</v>
      </c>
      <c r="C999" s="1" t="s">
        <v>290</v>
      </c>
      <c r="D999" s="6">
        <f>INDEX($B$2:$B$3156,MATCH(C999,$A$2:$A$3156,0))</f>
        <v>9176</v>
      </c>
      <c r="E999" s="6">
        <f>IF(D999&gt;=100000,1,0)+IF(AND(D999&lt;100000,50000&lt;=D999),2,0)+IF(D999&lt;50000,3,0)</f>
        <v>3</v>
      </c>
      <c r="F999" s="1" t="str">
        <f>UPPER(C999)</f>
        <v>NAGYKÁLLÓ</v>
      </c>
      <c r="G999" s="1" t="s">
        <v>3281</v>
      </c>
      <c r="H999" s="4" t="str">
        <f>IF(E999=1,LEFT(G999,1),IF(E999=2,CONCATENATE(LEFT(G999,1),RIGHT(G999,1)),IF(E999=3,CONCATENATE(LEFT(G999,1),MID(G999,3,1),RIGHT(G999,1)))))</f>
        <v>NGO</v>
      </c>
      <c r="I999" s="4" t="str">
        <f>IF(A999=C999,"Igen","Nem")</f>
        <v>Nem</v>
      </c>
      <c r="J999" s="5" t="str">
        <f>IF(I999="Igen",COUNTIF(H$2:H$176,H999),"")</f>
        <v/>
      </c>
    </row>
    <row r="1000" spans="1:10" x14ac:dyDescent="0.3">
      <c r="A1000" s="1" t="s">
        <v>996</v>
      </c>
      <c r="B1000" s="6">
        <v>86</v>
      </c>
      <c r="C1000" s="1" t="s">
        <v>112</v>
      </c>
      <c r="D1000" s="6">
        <f>INDEX($B$2:$B$3156,MATCH(C1000,$A$2:$A$3156,0))</f>
        <v>19289</v>
      </c>
      <c r="E1000" s="6">
        <f>IF(D1000&gt;=100000,1,0)+IF(AND(D1000&lt;100000,50000&lt;=D1000),2,0)+IF(D1000&lt;50000,3,0)</f>
        <v>3</v>
      </c>
      <c r="F1000" s="1" t="str">
        <f>UPPER(C1000)</f>
        <v>KESZTHELY</v>
      </c>
      <c r="G1000" s="1" t="s">
        <v>3179</v>
      </c>
      <c r="H1000" s="4" t="str">
        <f>IF(E1000=1,LEFT(G1000,1),IF(E1000=2,CONCATENATE(LEFT(G1000,1),RIGHT(G1000,1)),IF(E1000=3,CONCATENATE(LEFT(G1000,1),MID(G1000,3,1),RIGHT(G1000,1)))))</f>
        <v>KSY</v>
      </c>
      <c r="I1000" s="4" t="str">
        <f>IF(A1000=C1000,"Igen","Nem")</f>
        <v>Nem</v>
      </c>
      <c r="J1000" s="5" t="str">
        <f>IF(I1000="Igen",COUNTIF(H$2:H$176,H1000),"")</f>
        <v/>
      </c>
    </row>
    <row r="1001" spans="1:10" x14ac:dyDescent="0.3">
      <c r="A1001" s="1" t="s">
        <v>997</v>
      </c>
      <c r="B1001" s="6">
        <v>309</v>
      </c>
      <c r="C1001" s="1" t="s">
        <v>18</v>
      </c>
      <c r="D1001" s="6">
        <f>INDEX($B$2:$B$3156,MATCH(C1001,$A$2:$A$3156,0))</f>
        <v>1972</v>
      </c>
      <c r="E1001" s="6">
        <f>IF(D1001&gt;=100000,1,0)+IF(AND(D1001&lt;100000,50000&lt;=D1001),2,0)+IF(D1001&lt;50000,3,0)</f>
        <v>3</v>
      </c>
      <c r="F1001" s="1" t="str">
        <f>UPPER(C1001)</f>
        <v>GÖNC</v>
      </c>
      <c r="G1001" s="1" t="s">
        <v>3308</v>
      </c>
      <c r="H1001" s="4" t="str">
        <f>IF(E1001=1,LEFT(G1001,1),IF(E1001=2,CONCATENATE(LEFT(G1001,1),RIGHT(G1001,1)),IF(E1001=3,CONCATENATE(LEFT(G1001,1),MID(G1001,3,1),RIGHT(G1001,1)))))</f>
        <v>GNC</v>
      </c>
      <c r="I1001" s="4" t="str">
        <f>IF(A1001=C1001,"Igen","Nem")</f>
        <v>Nem</v>
      </c>
      <c r="J1001" s="5" t="str">
        <f>IF(I1001="Igen",COUNTIF(H$2:H$176,H1001),"")</f>
        <v/>
      </c>
    </row>
    <row r="1002" spans="1:10" x14ac:dyDescent="0.3">
      <c r="A1002" s="1" t="s">
        <v>998</v>
      </c>
      <c r="B1002" s="6">
        <v>360</v>
      </c>
      <c r="C1002" s="1" t="s">
        <v>47</v>
      </c>
      <c r="D1002" s="6">
        <f>INDEX($B$2:$B$3156,MATCH(C1002,$A$2:$A$3156,0))</f>
        <v>30492</v>
      </c>
      <c r="E1002" s="6">
        <f>IF(D1002&gt;=100000,1,0)+IF(AND(D1002&lt;100000,50000&lt;=D1002),2,0)+IF(D1002&lt;50000,3,0)</f>
        <v>3</v>
      </c>
      <c r="F1002" s="1" t="str">
        <f>UPPER(C1002)</f>
        <v>PÁPA</v>
      </c>
      <c r="G1002" s="1" t="s">
        <v>3255</v>
      </c>
      <c r="H1002" s="4" t="str">
        <f>IF(E1002=1,LEFT(G1002,1),IF(E1002=2,CONCATENATE(LEFT(G1002,1),RIGHT(G1002,1)),IF(E1002=3,CONCATENATE(LEFT(G1002,1),MID(G1002,3,1),RIGHT(G1002,1)))))</f>
        <v>PPA</v>
      </c>
      <c r="I1002" s="4" t="str">
        <f>IF(A1002=C1002,"Igen","Nem")</f>
        <v>Nem</v>
      </c>
      <c r="J1002" s="5" t="str">
        <f>IF(I1002="Igen",COUNTIF(H$2:H$176,H1002),"")</f>
        <v/>
      </c>
    </row>
    <row r="1003" spans="1:10" x14ac:dyDescent="0.3">
      <c r="A1003" s="1" t="s">
        <v>999</v>
      </c>
      <c r="B1003" s="6">
        <v>403</v>
      </c>
      <c r="C1003" s="1" t="s">
        <v>97</v>
      </c>
      <c r="D1003" s="6">
        <f>INDEX($B$2:$B$3156,MATCH(C1003,$A$2:$A$3156,0))</f>
        <v>61441</v>
      </c>
      <c r="E1003" s="6">
        <f>IF(D1003&gt;=100000,1,0)+IF(AND(D1003&lt;100000,50000&lt;=D1003),2,0)+IF(D1003&lt;50000,3,0)</f>
        <v>2</v>
      </c>
      <c r="F1003" s="1" t="str">
        <f>UPPER(C1003)</f>
        <v>KAPOSVÁR</v>
      </c>
      <c r="G1003" s="1" t="s">
        <v>3262</v>
      </c>
      <c r="H1003" s="4" t="str">
        <f>IF(E1003=1,LEFT(G1003,1),IF(E1003=2,CONCATENATE(LEFT(G1003,1),RIGHT(G1003,1)),IF(E1003=3,CONCATENATE(LEFT(G1003,1),MID(G1003,3,1),RIGHT(G1003,1)))))</f>
        <v>KR</v>
      </c>
      <c r="I1003" s="4" t="str">
        <f>IF(A1003=C1003,"Igen","Nem")</f>
        <v>Nem</v>
      </c>
      <c r="J1003" s="5" t="str">
        <f>IF(I1003="Igen",COUNTIF(H$2:H$176,H1003),"")</f>
        <v/>
      </c>
    </row>
    <row r="1004" spans="1:10" x14ac:dyDescent="0.3">
      <c r="A1004" s="1" t="s">
        <v>1000</v>
      </c>
      <c r="B1004" s="6">
        <v>338</v>
      </c>
      <c r="C1004" s="1" t="s">
        <v>53</v>
      </c>
      <c r="D1004" s="6">
        <f>INDEX($B$2:$B$3156,MATCH(C1004,$A$2:$A$3156,0))</f>
        <v>2448</v>
      </c>
      <c r="E1004" s="6">
        <f>IF(D1004&gt;=100000,1,0)+IF(AND(D1004&lt;100000,50000&lt;=D1004),2,0)+IF(D1004&lt;50000,3,0)</f>
        <v>3</v>
      </c>
      <c r="F1004" s="1" t="str">
        <f>UPPER(C1004)</f>
        <v>SELLYE</v>
      </c>
      <c r="G1004" s="1" t="s">
        <v>3169</v>
      </c>
      <c r="H1004" s="4" t="str">
        <f>IF(E1004=1,LEFT(G1004,1),IF(E1004=2,CONCATENATE(LEFT(G1004,1),RIGHT(G1004,1)),IF(E1004=3,CONCATENATE(LEFT(G1004,1),MID(G1004,3,1),RIGHT(G1004,1)))))</f>
        <v>SLE</v>
      </c>
      <c r="I1004" s="4" t="str">
        <f>IF(A1004=C1004,"Igen","Nem")</f>
        <v>Nem</v>
      </c>
      <c r="J1004" s="5" t="str">
        <f>IF(I1004="Igen",COUNTIF(H$2:H$176,H1004),"")</f>
        <v/>
      </c>
    </row>
    <row r="1005" spans="1:10" x14ac:dyDescent="0.3">
      <c r="A1005" s="1" t="s">
        <v>1001</v>
      </c>
      <c r="B1005" s="6">
        <v>866</v>
      </c>
      <c r="C1005" s="1" t="s">
        <v>1002</v>
      </c>
      <c r="D1005" s="6">
        <f>INDEX($B$2:$B$3156,MATCH(C1005,$A$2:$A$3156,0))</f>
        <v>15156</v>
      </c>
      <c r="E1005" s="6">
        <f>IF(D1005&gt;=100000,1,0)+IF(AND(D1005&lt;100000,50000&lt;=D1005),2,0)+IF(D1005&lt;50000,3,0)</f>
        <v>3</v>
      </c>
      <c r="F1005" s="1" t="str">
        <f>UPPER(C1005)</f>
        <v>TISZAÚJVÁROS</v>
      </c>
      <c r="G1005" s="1" t="s">
        <v>3331</v>
      </c>
      <c r="H1005" s="4" t="str">
        <f>IF(E1005=1,LEFT(G1005,1),IF(E1005=2,CONCATENATE(LEFT(G1005,1),RIGHT(G1005,1)),IF(E1005=3,CONCATENATE(LEFT(G1005,1),MID(G1005,3,1),RIGHT(G1005,1)))))</f>
        <v>TSS</v>
      </c>
      <c r="I1005" s="4" t="str">
        <f>IF(A1005=C1005,"Igen","Nem")</f>
        <v>Nem</v>
      </c>
      <c r="J1005" s="5" t="str">
        <f>IF(I1005="Igen",COUNTIF(H$2:H$176,H1005),"")</f>
        <v/>
      </c>
    </row>
    <row r="1006" spans="1:10" x14ac:dyDescent="0.3">
      <c r="A1006" s="1" t="s">
        <v>1003</v>
      </c>
      <c r="B1006" s="6">
        <v>779</v>
      </c>
      <c r="C1006" s="1" t="s">
        <v>344</v>
      </c>
      <c r="D1006" s="6">
        <f>INDEX($B$2:$B$3156,MATCH(C1006,$A$2:$A$3156,0))</f>
        <v>6024</v>
      </c>
      <c r="E1006" s="6">
        <f>IF(D1006&gt;=100000,1,0)+IF(AND(D1006&lt;100000,50000&lt;=D1006),2,0)+IF(D1006&lt;50000,3,0)</f>
        <v>3</v>
      </c>
      <c r="F1006" s="1" t="str">
        <f>UPPER(C1006)</f>
        <v>SÜMEG</v>
      </c>
      <c r="G1006" s="1" t="s">
        <v>3337</v>
      </c>
      <c r="H1006" s="4" t="str">
        <f>IF(E1006=1,LEFT(G1006,1),IF(E1006=2,CONCATENATE(LEFT(G1006,1),RIGHT(G1006,1)),IF(E1006=3,CONCATENATE(LEFT(G1006,1),MID(G1006,3,1),RIGHT(G1006,1)))))</f>
        <v>SMG</v>
      </c>
      <c r="I1006" s="4" t="str">
        <f>IF(A1006=C1006,"Igen","Nem")</f>
        <v>Nem</v>
      </c>
      <c r="J1006" s="5" t="str">
        <f>IF(I1006="Igen",COUNTIF(H$2:H$176,H1006),"")</f>
        <v/>
      </c>
    </row>
    <row r="1007" spans="1:10" x14ac:dyDescent="0.3">
      <c r="A1007" s="1" t="s">
        <v>1004</v>
      </c>
      <c r="B1007" s="6">
        <v>535</v>
      </c>
      <c r="C1007" s="1" t="s">
        <v>99</v>
      </c>
      <c r="D1007" s="6">
        <f>INDEX($B$2:$B$3156,MATCH(C1007,$A$2:$A$3156,0))</f>
        <v>8581</v>
      </c>
      <c r="E1007" s="6">
        <f>IF(D1007&gt;=100000,1,0)+IF(AND(D1007&lt;100000,50000&lt;=D1007),2,0)+IF(D1007&lt;50000,3,0)</f>
        <v>3</v>
      </c>
      <c r="F1007" s="1" t="str">
        <f>UPPER(C1007)</f>
        <v>SZERENCS</v>
      </c>
      <c r="G1007" s="1" t="s">
        <v>3177</v>
      </c>
      <c r="H1007" s="4" t="str">
        <f>IF(E1007=1,LEFT(G1007,1),IF(E1007=2,CONCATENATE(LEFT(G1007,1),RIGHT(G1007,1)),IF(E1007=3,CONCATENATE(LEFT(G1007,1),MID(G1007,3,1),RIGHT(G1007,1)))))</f>
        <v>SES</v>
      </c>
      <c r="I1007" s="4" t="str">
        <f>IF(A1007=C1007,"Igen","Nem")</f>
        <v>Nem</v>
      </c>
      <c r="J1007" s="5" t="str">
        <f>IF(I1007="Igen",COUNTIF(H$2:H$176,H1007),"")</f>
        <v/>
      </c>
    </row>
    <row r="1008" spans="1:10" x14ac:dyDescent="0.3">
      <c r="A1008" s="1" t="s">
        <v>1005</v>
      </c>
      <c r="B1008" s="6">
        <v>3076</v>
      </c>
      <c r="C1008" s="1" t="s">
        <v>376</v>
      </c>
      <c r="D1008" s="6">
        <f>INDEX($B$2:$B$3156,MATCH(C1008,$A$2:$A$3156,0))</f>
        <v>18113</v>
      </c>
      <c r="E1008" s="6">
        <f>IF(D1008&gt;=100000,1,0)+IF(AND(D1008&lt;100000,50000&lt;=D1008),2,0)+IF(D1008&lt;50000,3,0)</f>
        <v>3</v>
      </c>
      <c r="F1008" s="1" t="str">
        <f>UPPER(C1008)</f>
        <v>MONOR</v>
      </c>
      <c r="G1008" s="1" t="s">
        <v>3201</v>
      </c>
      <c r="H1008" s="4" t="str">
        <f>IF(E1008=1,LEFT(G1008,1),IF(E1008=2,CONCATENATE(LEFT(G1008,1),RIGHT(G1008,1)),IF(E1008=3,CONCATENATE(LEFT(G1008,1),MID(G1008,3,1),RIGHT(G1008,1)))))</f>
        <v>MNR</v>
      </c>
      <c r="I1008" s="4" t="str">
        <f>IF(A1008=C1008,"Igen","Nem")</f>
        <v>Nem</v>
      </c>
      <c r="J1008" s="5" t="str">
        <f>IF(I1008="Igen",COUNTIF(H$2:H$176,H1008),"")</f>
        <v/>
      </c>
    </row>
    <row r="1009" spans="1:10" x14ac:dyDescent="0.3">
      <c r="A1009" s="1" t="s">
        <v>1006</v>
      </c>
      <c r="B1009" s="6">
        <v>57</v>
      </c>
      <c r="C1009" s="1" t="s">
        <v>84</v>
      </c>
      <c r="D1009" s="6">
        <f>INDEX($B$2:$B$3156,MATCH(C1009,$A$2:$A$3156,0))</f>
        <v>57403</v>
      </c>
      <c r="E1009" s="6">
        <f>IF(D1009&gt;=100000,1,0)+IF(AND(D1009&lt;100000,50000&lt;=D1009),2,0)+IF(D1009&lt;50000,3,0)</f>
        <v>2</v>
      </c>
      <c r="F1009" s="1" t="str">
        <f>UPPER(C1009)</f>
        <v>ZALAEGERSZEG</v>
      </c>
      <c r="G1009" s="1" t="s">
        <v>3176</v>
      </c>
      <c r="H1009" s="4" t="str">
        <f>IF(E1009=1,LEFT(G1009,1),IF(E1009=2,CONCATENATE(LEFT(G1009,1),RIGHT(G1009,1)),IF(E1009=3,CONCATENATE(LEFT(G1009,1),MID(G1009,3,1),RIGHT(G1009,1)))))</f>
        <v>ZG</v>
      </c>
      <c r="I1009" s="4" t="str">
        <f>IF(A1009=C1009,"Igen","Nem")</f>
        <v>Nem</v>
      </c>
      <c r="J1009" s="5" t="str">
        <f>IF(I1009="Igen",COUNTIF(H$2:H$176,H1009),"")</f>
        <v/>
      </c>
    </row>
    <row r="1010" spans="1:10" x14ac:dyDescent="0.3">
      <c r="A1010" s="1" t="s">
        <v>1007</v>
      </c>
      <c r="B1010" s="6">
        <v>313</v>
      </c>
      <c r="C1010" s="1" t="s">
        <v>353</v>
      </c>
      <c r="D1010" s="6">
        <f>INDEX($B$2:$B$3156,MATCH(C1010,$A$2:$A$3156,0))</f>
        <v>15226</v>
      </c>
      <c r="E1010" s="6">
        <f>IF(D1010&gt;=100000,1,0)+IF(AND(D1010&lt;100000,50000&lt;=D1010),2,0)+IF(D1010&lt;50000,3,0)</f>
        <v>3</v>
      </c>
      <c r="F1010" s="1" t="str">
        <f>UPPER(C1010)</f>
        <v>SÁRVÁR</v>
      </c>
      <c r="G1010" s="1" t="s">
        <v>3288</v>
      </c>
      <c r="H1010" s="4" t="str">
        <f>IF(E1010=1,LEFT(G1010,1),IF(E1010=2,CONCATENATE(LEFT(G1010,1),RIGHT(G1010,1)),IF(E1010=3,CONCATENATE(LEFT(G1010,1),MID(G1010,3,1),RIGHT(G1010,1)))))</f>
        <v>SRR</v>
      </c>
      <c r="I1010" s="4" t="str">
        <f>IF(A1010=C1010,"Igen","Nem")</f>
        <v>Nem</v>
      </c>
      <c r="J1010" s="5" t="str">
        <f>IF(I1010="Igen",COUNTIF(H$2:H$176,H1010),"")</f>
        <v/>
      </c>
    </row>
    <row r="1011" spans="1:10" x14ac:dyDescent="0.3">
      <c r="A1011" s="1" t="s">
        <v>1008</v>
      </c>
      <c r="B1011" s="6">
        <v>253</v>
      </c>
      <c r="C1011" s="1" t="s">
        <v>122</v>
      </c>
      <c r="D1011" s="6">
        <f>INDEX($B$2:$B$3156,MATCH(C1011,$A$2:$A$3156,0))</f>
        <v>8912</v>
      </c>
      <c r="E1011" s="6">
        <f>IF(D1011&gt;=100000,1,0)+IF(AND(D1011&lt;100000,50000&lt;=D1011),2,0)+IF(D1011&lt;50000,3,0)</f>
        <v>3</v>
      </c>
      <c r="F1011" s="1" t="str">
        <f>UPPER(C1011)</f>
        <v>SIKLÓS</v>
      </c>
      <c r="G1011" s="1" t="s">
        <v>3243</v>
      </c>
      <c r="H1011" s="4" t="str">
        <f>IF(E1011=1,LEFT(G1011,1),IF(E1011=2,CONCATENATE(LEFT(G1011,1),RIGHT(G1011,1)),IF(E1011=3,CONCATENATE(LEFT(G1011,1),MID(G1011,3,1),RIGHT(G1011,1)))))</f>
        <v>SKS</v>
      </c>
      <c r="I1011" s="4" t="str">
        <f>IF(A1011=C1011,"Igen","Nem")</f>
        <v>Nem</v>
      </c>
      <c r="J1011" s="5" t="str">
        <f>IF(I1011="Igen",COUNTIF(H$2:H$176,H1011),"")</f>
        <v/>
      </c>
    </row>
    <row r="1012" spans="1:10" x14ac:dyDescent="0.3">
      <c r="A1012" s="1" t="s">
        <v>1009</v>
      </c>
      <c r="B1012" s="6">
        <v>49</v>
      </c>
      <c r="C1012" s="1" t="s">
        <v>119</v>
      </c>
      <c r="D1012" s="6">
        <f>INDEX($B$2:$B$3156,MATCH(C1012,$A$2:$A$3156,0))</f>
        <v>7348</v>
      </c>
      <c r="E1012" s="6">
        <f>IF(D1012&gt;=100000,1,0)+IF(AND(D1012&lt;100000,50000&lt;=D1012),2,0)+IF(D1012&lt;50000,3,0)</f>
        <v>3</v>
      </c>
      <c r="F1012" s="1" t="str">
        <f>UPPER(C1012)</f>
        <v>LENTI</v>
      </c>
      <c r="G1012" s="1" t="s">
        <v>3181</v>
      </c>
      <c r="H1012" s="4" t="str">
        <f>IF(E1012=1,LEFT(G1012,1),IF(E1012=2,CONCATENATE(LEFT(G1012,1),RIGHT(G1012,1)),IF(E1012=3,CONCATENATE(LEFT(G1012,1),MID(G1012,3,1),RIGHT(G1012,1)))))</f>
        <v>LNI</v>
      </c>
      <c r="I1012" s="4" t="str">
        <f>IF(A1012=C1012,"Igen","Nem")</f>
        <v>Nem</v>
      </c>
      <c r="J1012" s="5" t="str">
        <f>IF(I1012="Igen",COUNTIF(H$2:H$176,H1012),"")</f>
        <v/>
      </c>
    </row>
    <row r="1013" spans="1:10" x14ac:dyDescent="0.3">
      <c r="A1013" s="1" t="s">
        <v>1010</v>
      </c>
      <c r="B1013" s="6">
        <v>19871</v>
      </c>
      <c r="C1013" s="1" t="s">
        <v>646</v>
      </c>
      <c r="D1013" s="6">
        <f>INDEX($B$2:$B$3156,MATCH(C1013,$A$2:$A$3156,0))</f>
        <v>43604</v>
      </c>
      <c r="E1013" s="6">
        <f>IF(D1013&gt;=100000,1,0)+IF(AND(D1013&lt;100000,50000&lt;=D1013),2,0)+IF(D1013&lt;50000,3,0)</f>
        <v>3</v>
      </c>
      <c r="F1013" s="1" t="str">
        <f>UPPER(C1013)</f>
        <v>DUNAKESZI</v>
      </c>
      <c r="G1013" s="1" t="s">
        <v>3217</v>
      </c>
      <c r="H1013" s="4" t="str">
        <f>IF(E1013=1,LEFT(G1013,1),IF(E1013=2,CONCATENATE(LEFT(G1013,1),RIGHT(G1013,1)),IF(E1013=3,CONCATENATE(LEFT(G1013,1),MID(G1013,3,1),RIGHT(G1013,1)))))</f>
        <v>DNI</v>
      </c>
      <c r="I1013" s="4" t="str">
        <f>IF(A1013=C1013,"Igen","Nem")</f>
        <v>Nem</v>
      </c>
      <c r="J1013" s="5" t="str">
        <f>IF(I1013="Igen",COUNTIF(H$2:H$176,H1013),"")</f>
        <v/>
      </c>
    </row>
    <row r="1014" spans="1:10" x14ac:dyDescent="0.3">
      <c r="A1014" s="1" t="s">
        <v>1011</v>
      </c>
      <c r="B1014" s="6">
        <v>781</v>
      </c>
      <c r="C1014" s="1" t="s">
        <v>55</v>
      </c>
      <c r="D1014" s="6">
        <f>INDEX($B$2:$B$3156,MATCH(C1014,$A$2:$A$3156,0))</f>
        <v>2935</v>
      </c>
      <c r="E1014" s="6">
        <f>IF(D1014&gt;=100000,1,0)+IF(AND(D1014&lt;100000,50000&lt;=D1014),2,0)+IF(D1014&lt;50000,3,0)</f>
        <v>3</v>
      </c>
      <c r="F1014" s="1" t="str">
        <f>UPPER(C1014)</f>
        <v>SÁSD</v>
      </c>
      <c r="G1014" s="1" t="s">
        <v>3256</v>
      </c>
      <c r="H1014" s="4" t="str">
        <f>IF(E1014=1,LEFT(G1014,1),IF(E1014=2,CONCATENATE(LEFT(G1014,1),RIGHT(G1014,1)),IF(E1014=3,CONCATENATE(LEFT(G1014,1),MID(G1014,3,1),RIGHT(G1014,1)))))</f>
        <v>SSD</v>
      </c>
      <c r="I1014" s="4" t="str">
        <f>IF(A1014=C1014,"Igen","Nem")</f>
        <v>Nem</v>
      </c>
      <c r="J1014" s="5" t="str">
        <f>IF(I1014="Igen",COUNTIF(H$2:H$176,H1014),"")</f>
        <v/>
      </c>
    </row>
    <row r="1015" spans="1:10" x14ac:dyDescent="0.3">
      <c r="A1015" s="1" t="s">
        <v>1012</v>
      </c>
      <c r="B1015" s="6">
        <v>804</v>
      </c>
      <c r="C1015" s="1" t="s">
        <v>97</v>
      </c>
      <c r="D1015" s="6">
        <f>INDEX($B$2:$B$3156,MATCH(C1015,$A$2:$A$3156,0))</f>
        <v>61441</v>
      </c>
      <c r="E1015" s="6">
        <f>IF(D1015&gt;=100000,1,0)+IF(AND(D1015&lt;100000,50000&lt;=D1015),2,0)+IF(D1015&lt;50000,3,0)</f>
        <v>2</v>
      </c>
      <c r="F1015" s="1" t="str">
        <f>UPPER(C1015)</f>
        <v>KAPOSVÁR</v>
      </c>
      <c r="G1015" s="1" t="s">
        <v>3262</v>
      </c>
      <c r="H1015" s="4" t="str">
        <f>IF(E1015=1,LEFT(G1015,1),IF(E1015=2,CONCATENATE(LEFT(G1015,1),RIGHT(G1015,1)),IF(E1015=3,CONCATENATE(LEFT(G1015,1),MID(G1015,3,1),RIGHT(G1015,1)))))</f>
        <v>KR</v>
      </c>
      <c r="I1015" s="4" t="str">
        <f>IF(A1015=C1015,"Igen","Nem")</f>
        <v>Nem</v>
      </c>
      <c r="J1015" s="5" t="str">
        <f>IF(I1015="Igen",COUNTIF(H$2:H$176,H1015),"")</f>
        <v/>
      </c>
    </row>
    <row r="1016" spans="1:10" x14ac:dyDescent="0.3">
      <c r="A1016" s="1" t="s">
        <v>1013</v>
      </c>
      <c r="B1016" s="6">
        <v>82</v>
      </c>
      <c r="C1016" s="1" t="s">
        <v>61</v>
      </c>
      <c r="D1016" s="6">
        <f>INDEX($B$2:$B$3156,MATCH(C1016,$A$2:$A$3156,0))</f>
        <v>6478</v>
      </c>
      <c r="E1016" s="6">
        <f>IF(D1016&gt;=100000,1,0)+IF(AND(D1016&lt;100000,50000&lt;=D1016),2,0)+IF(D1016&lt;50000,3,0)</f>
        <v>3</v>
      </c>
      <c r="F1016" s="1" t="str">
        <f>UPPER(C1016)</f>
        <v>PUTNOK</v>
      </c>
      <c r="G1016" s="1" t="s">
        <v>3171</v>
      </c>
      <c r="H1016" s="4" t="str">
        <f>IF(E1016=1,LEFT(G1016,1),IF(E1016=2,CONCATENATE(LEFT(G1016,1),RIGHT(G1016,1)),IF(E1016=3,CONCATENATE(LEFT(G1016,1),MID(G1016,3,1),RIGHT(G1016,1)))))</f>
        <v>PTK</v>
      </c>
      <c r="I1016" s="4" t="str">
        <f>IF(A1016=C1016,"Igen","Nem")</f>
        <v>Nem</v>
      </c>
      <c r="J1016" s="5" t="str">
        <f>IF(I1016="Igen",COUNTIF(H$2:H$176,H1016),"")</f>
        <v/>
      </c>
    </row>
    <row r="1017" spans="1:10" x14ac:dyDescent="0.3">
      <c r="A1017" s="1" t="s">
        <v>1014</v>
      </c>
      <c r="B1017" s="6">
        <v>668</v>
      </c>
      <c r="C1017" s="1" t="s">
        <v>18</v>
      </c>
      <c r="D1017" s="6">
        <f>INDEX($B$2:$B$3156,MATCH(C1017,$A$2:$A$3156,0))</f>
        <v>1972</v>
      </c>
      <c r="E1017" s="6">
        <f>IF(D1017&gt;=100000,1,0)+IF(AND(D1017&lt;100000,50000&lt;=D1017),2,0)+IF(D1017&lt;50000,3,0)</f>
        <v>3</v>
      </c>
      <c r="F1017" s="1" t="str">
        <f>UPPER(C1017)</f>
        <v>GÖNC</v>
      </c>
      <c r="G1017" s="1" t="s">
        <v>3308</v>
      </c>
      <c r="H1017" s="4" t="str">
        <f>IF(E1017=1,LEFT(G1017,1),IF(E1017=2,CONCATENATE(LEFT(G1017,1),RIGHT(G1017,1)),IF(E1017=3,CONCATENATE(LEFT(G1017,1),MID(G1017,3,1),RIGHT(G1017,1)))))</f>
        <v>GNC</v>
      </c>
      <c r="I1017" s="4" t="str">
        <f>IF(A1017=C1017,"Igen","Nem")</f>
        <v>Nem</v>
      </c>
      <c r="J1017" s="5" t="str">
        <f>IF(I1017="Igen",COUNTIF(H$2:H$176,H1017),"")</f>
        <v/>
      </c>
    </row>
    <row r="1018" spans="1:10" x14ac:dyDescent="0.3">
      <c r="A1018" s="1" t="s">
        <v>1015</v>
      </c>
      <c r="B1018" s="6">
        <v>3080</v>
      </c>
      <c r="C1018" s="1" t="s">
        <v>26</v>
      </c>
      <c r="D1018" s="6">
        <f>INDEX($B$2:$B$3156,MATCH(C1018,$A$2:$A$3156,0))</f>
        <v>132038</v>
      </c>
      <c r="E1018" s="6">
        <f>IF(D1018&gt;=100000,1,0)+IF(AND(D1018&lt;100000,50000&lt;=D1018),2,0)+IF(D1018&lt;50000,3,0)</f>
        <v>1</v>
      </c>
      <c r="F1018" s="1" t="str">
        <f>UPPER(C1018)</f>
        <v>GYŐR</v>
      </c>
      <c r="G1018" s="1" t="s">
        <v>3313</v>
      </c>
      <c r="H1018" s="4" t="str">
        <f>IF(E1018=1,LEFT(G1018,1),IF(E1018=2,CONCATENATE(LEFT(G1018,1),RIGHT(G1018,1)),IF(E1018=3,CONCATENATE(LEFT(G1018,1),MID(G1018,3,1),RIGHT(G1018,1)))))</f>
        <v>G</v>
      </c>
      <c r="I1018" s="4" t="str">
        <f>IF(A1018=C1018,"Igen","Nem")</f>
        <v>Nem</v>
      </c>
      <c r="J1018" s="5" t="str">
        <f>IF(I1018="Igen",COUNTIF(H$2:H$176,H1018),"")</f>
        <v/>
      </c>
    </row>
    <row r="1019" spans="1:10" x14ac:dyDescent="0.3">
      <c r="A1019" s="1" t="s">
        <v>1016</v>
      </c>
      <c r="B1019" s="6">
        <v>2317</v>
      </c>
      <c r="C1019" s="1" t="s">
        <v>920</v>
      </c>
      <c r="D1019" s="6">
        <f>INDEX($B$2:$B$3156,MATCH(C1019,$A$2:$A$3156,0))</f>
        <v>16644</v>
      </c>
      <c r="E1019" s="6">
        <f>IF(D1019&gt;=100000,1,0)+IF(AND(D1019&lt;100000,50000&lt;=D1019),2,0)+IF(D1019&lt;50000,3,0)</f>
        <v>3</v>
      </c>
      <c r="F1019" s="1" t="str">
        <f>UPPER(C1019)</f>
        <v>HAJDÚNÁNÁS</v>
      </c>
      <c r="G1019" s="1" t="s">
        <v>3330</v>
      </c>
      <c r="H1019" s="4" t="str">
        <f>IF(E1019=1,LEFT(G1019,1),IF(E1019=2,CONCATENATE(LEFT(G1019,1),RIGHT(G1019,1)),IF(E1019=3,CONCATENATE(LEFT(G1019,1),MID(G1019,3,1),RIGHT(G1019,1)))))</f>
        <v>HJS</v>
      </c>
      <c r="I1019" s="4" t="str">
        <f>IF(A1019=C1019,"Igen","Nem")</f>
        <v>Nem</v>
      </c>
      <c r="J1019" s="5" t="str">
        <f>IF(I1019="Igen",COUNTIF(H$2:H$176,H1019),"")</f>
        <v/>
      </c>
    </row>
    <row r="1020" spans="1:10" x14ac:dyDescent="0.3">
      <c r="A1020" s="1" t="s">
        <v>1017</v>
      </c>
      <c r="B1020" s="6">
        <v>1485</v>
      </c>
      <c r="C1020" s="1" t="s">
        <v>14</v>
      </c>
      <c r="D1020" s="6">
        <f>INDEX($B$2:$B$3156,MATCH(C1020,$A$2:$A$3156,0))</f>
        <v>142873</v>
      </c>
      <c r="E1020" s="6">
        <f>IF(D1020&gt;=100000,1,0)+IF(AND(D1020&lt;100000,50000&lt;=D1020),2,0)+IF(D1020&lt;50000,3,0)</f>
        <v>1</v>
      </c>
      <c r="F1020" s="1" t="str">
        <f>UPPER(C1020)</f>
        <v>PÉCS</v>
      </c>
      <c r="G1020" s="1" t="s">
        <v>3225</v>
      </c>
      <c r="H1020" s="4" t="str">
        <f>IF(E1020=1,LEFT(G1020,1),IF(E1020=2,CONCATENATE(LEFT(G1020,1),RIGHT(G1020,1)),IF(E1020=3,CONCATENATE(LEFT(G1020,1),MID(G1020,3,1),RIGHT(G1020,1)))))</f>
        <v>P</v>
      </c>
      <c r="I1020" s="4" t="str">
        <f>IF(A1020=C1020,"Igen","Nem")</f>
        <v>Nem</v>
      </c>
      <c r="J1020" s="5" t="str">
        <f>IF(I1020="Igen",COUNTIF(H$2:H$176,H1020),"")</f>
        <v/>
      </c>
    </row>
    <row r="1021" spans="1:10" x14ac:dyDescent="0.3">
      <c r="A1021" s="1" t="s">
        <v>1018</v>
      </c>
      <c r="B1021" s="6">
        <v>337</v>
      </c>
      <c r="C1021" s="1" t="s">
        <v>309</v>
      </c>
      <c r="D1021" s="6">
        <f>INDEX($B$2:$B$3156,MATCH(C1021,$A$2:$A$3156,0))</f>
        <v>17089</v>
      </c>
      <c r="E1021" s="6">
        <f>IF(D1021&gt;=100000,1,0)+IF(AND(D1021&lt;100000,50000&lt;=D1021),2,0)+IF(D1021&lt;50000,3,0)</f>
        <v>3</v>
      </c>
      <c r="F1021" s="1" t="str">
        <f>UPPER(C1021)</f>
        <v>MOHÁCS</v>
      </c>
      <c r="G1021" s="1" t="s">
        <v>3283</v>
      </c>
      <c r="H1021" s="4" t="str">
        <f>IF(E1021=1,LEFT(G1021,1),IF(E1021=2,CONCATENATE(LEFT(G1021,1),RIGHT(G1021,1)),IF(E1021=3,CONCATENATE(LEFT(G1021,1),MID(G1021,3,1),RIGHT(G1021,1)))))</f>
        <v>MHS</v>
      </c>
      <c r="I1021" s="4" t="str">
        <f>IF(A1021=C1021,"Igen","Nem")</f>
        <v>Nem</v>
      </c>
      <c r="J1021" s="5" t="str">
        <f>IF(I1021="Igen",COUNTIF(H$2:H$176,H1021),"")</f>
        <v/>
      </c>
    </row>
    <row r="1022" spans="1:10" x14ac:dyDescent="0.3">
      <c r="A1022" s="1" t="s">
        <v>1019</v>
      </c>
      <c r="B1022" s="6">
        <v>1129</v>
      </c>
      <c r="C1022" s="1" t="s">
        <v>219</v>
      </c>
      <c r="D1022" s="6">
        <f>INDEX($B$2:$B$3156,MATCH(C1022,$A$2:$A$3156,0))</f>
        <v>10014</v>
      </c>
      <c r="E1022" s="6">
        <f>IF(D1022&gt;=100000,1,0)+IF(AND(D1022&lt;100000,50000&lt;=D1022),2,0)+IF(D1022&lt;50000,3,0)</f>
        <v>3</v>
      </c>
      <c r="F1022" s="1" t="str">
        <f>UPPER(C1022)</f>
        <v>NAGYATÁD</v>
      </c>
      <c r="G1022" s="1" t="s">
        <v>3277</v>
      </c>
      <c r="H1022" s="4" t="str">
        <f>IF(E1022=1,LEFT(G1022,1),IF(E1022=2,CONCATENATE(LEFT(G1022,1),RIGHT(G1022,1)),IF(E1022=3,CONCATENATE(LEFT(G1022,1),MID(G1022,3,1),RIGHT(G1022,1)))))</f>
        <v>NGD</v>
      </c>
      <c r="I1022" s="4" t="str">
        <f>IF(A1022=C1022,"Igen","Nem")</f>
        <v>Nem</v>
      </c>
      <c r="J1022" s="5" t="str">
        <f>IF(I1022="Igen",COUNTIF(H$2:H$176,H1022),"")</f>
        <v/>
      </c>
    </row>
    <row r="1023" spans="1:10" x14ac:dyDescent="0.3">
      <c r="A1023" s="1" t="s">
        <v>1020</v>
      </c>
      <c r="B1023" s="6">
        <v>300</v>
      </c>
      <c r="C1023" s="1" t="s">
        <v>84</v>
      </c>
      <c r="D1023" s="6">
        <f>INDEX($B$2:$B$3156,MATCH(C1023,$A$2:$A$3156,0))</f>
        <v>57403</v>
      </c>
      <c r="E1023" s="6">
        <f>IF(D1023&gt;=100000,1,0)+IF(AND(D1023&lt;100000,50000&lt;=D1023),2,0)+IF(D1023&lt;50000,3,0)</f>
        <v>2</v>
      </c>
      <c r="F1023" s="1" t="str">
        <f>UPPER(C1023)</f>
        <v>ZALAEGERSZEG</v>
      </c>
      <c r="G1023" s="1" t="s">
        <v>3176</v>
      </c>
      <c r="H1023" s="4" t="str">
        <f>IF(E1023=1,LEFT(G1023,1),IF(E1023=2,CONCATENATE(LEFT(G1023,1),RIGHT(G1023,1)),IF(E1023=3,CONCATENATE(LEFT(G1023,1),MID(G1023,3,1),RIGHT(G1023,1)))))</f>
        <v>ZG</v>
      </c>
      <c r="I1023" s="4" t="str">
        <f>IF(A1023=C1023,"Igen","Nem")</f>
        <v>Nem</v>
      </c>
      <c r="J1023" s="5" t="str">
        <f>IF(I1023="Igen",COUNTIF(H$2:H$176,H1023),"")</f>
        <v/>
      </c>
    </row>
    <row r="1024" spans="1:10" x14ac:dyDescent="0.3">
      <c r="A1024" s="1" t="s">
        <v>1021</v>
      </c>
      <c r="B1024" s="6">
        <v>155</v>
      </c>
      <c r="C1024" s="1" t="s">
        <v>150</v>
      </c>
      <c r="D1024" s="6">
        <f>INDEX($B$2:$B$3156,MATCH(C1024,$A$2:$A$3156,0))</f>
        <v>12837</v>
      </c>
      <c r="E1024" s="6">
        <f>IF(D1024&gt;=100000,1,0)+IF(AND(D1024&lt;100000,50000&lt;=D1024),2,0)+IF(D1024&lt;50000,3,0)</f>
        <v>3</v>
      </c>
      <c r="F1024" s="1" t="str">
        <f>UPPER(C1024)</f>
        <v>BONYHÁD</v>
      </c>
      <c r="G1024" s="1" t="s">
        <v>3271</v>
      </c>
      <c r="H1024" s="4" t="str">
        <f>IF(E1024=1,LEFT(G1024,1),IF(E1024=2,CONCATENATE(LEFT(G1024,1),RIGHT(G1024,1)),IF(E1024=3,CONCATENATE(LEFT(G1024,1),MID(G1024,3,1),RIGHT(G1024,1)))))</f>
        <v>BND</v>
      </c>
      <c r="I1024" s="4" t="str">
        <f>IF(A1024=C1024,"Igen","Nem")</f>
        <v>Nem</v>
      </c>
      <c r="J1024" s="5" t="str">
        <f>IF(I1024="Igen",COUNTIF(H$2:H$176,H1024),"")</f>
        <v/>
      </c>
    </row>
    <row r="1025" spans="1:10" x14ac:dyDescent="0.3">
      <c r="A1025" s="1" t="s">
        <v>1022</v>
      </c>
      <c r="B1025" s="6">
        <v>1016</v>
      </c>
      <c r="C1025" s="1" t="s">
        <v>161</v>
      </c>
      <c r="D1025" s="6">
        <f>INDEX($B$2:$B$3156,MATCH(C1025,$A$2:$A$3156,0))</f>
        <v>8515</v>
      </c>
      <c r="E1025" s="6">
        <f>IF(D1025&gt;=100000,1,0)+IF(AND(D1025&lt;100000,50000&lt;=D1025),2,0)+IF(D1025&lt;50000,3,0)</f>
        <v>3</v>
      </c>
      <c r="F1025" s="1" t="str">
        <f>UPPER(C1025)</f>
        <v>VÁSÁROSNAMÉNY</v>
      </c>
      <c r="G1025" s="1" t="s">
        <v>3273</v>
      </c>
      <c r="H1025" s="4" t="str">
        <f>IF(E1025=1,LEFT(G1025,1),IF(E1025=2,CONCATENATE(LEFT(G1025,1),RIGHT(G1025,1)),IF(E1025=3,CONCATENATE(LEFT(G1025,1),MID(G1025,3,1),RIGHT(G1025,1)))))</f>
        <v>VSY</v>
      </c>
      <c r="I1025" s="4" t="str">
        <f>IF(A1025=C1025,"Igen","Nem")</f>
        <v>Nem</v>
      </c>
      <c r="J1025" s="5" t="str">
        <f>IF(I1025="Igen",COUNTIF(H$2:H$176,H1025),"")</f>
        <v/>
      </c>
    </row>
    <row r="1026" spans="1:10" x14ac:dyDescent="0.3">
      <c r="A1026" s="1" t="s">
        <v>1023</v>
      </c>
      <c r="B1026" s="6">
        <v>902</v>
      </c>
      <c r="C1026" s="1" t="s">
        <v>84</v>
      </c>
      <c r="D1026" s="6">
        <f>INDEX($B$2:$B$3156,MATCH(C1026,$A$2:$A$3156,0))</f>
        <v>57403</v>
      </c>
      <c r="E1026" s="6">
        <f>IF(D1026&gt;=100000,1,0)+IF(AND(D1026&lt;100000,50000&lt;=D1026),2,0)+IF(D1026&lt;50000,3,0)</f>
        <v>2</v>
      </c>
      <c r="F1026" s="1" t="str">
        <f>UPPER(C1026)</f>
        <v>ZALAEGERSZEG</v>
      </c>
      <c r="G1026" s="1" t="s">
        <v>3176</v>
      </c>
      <c r="H1026" s="4" t="str">
        <f>IF(E1026=1,LEFT(G1026,1),IF(E1026=2,CONCATENATE(LEFT(G1026,1),RIGHT(G1026,1)),IF(E1026=3,CONCATENATE(LEFT(G1026,1),MID(G1026,3,1),RIGHT(G1026,1)))))</f>
        <v>ZG</v>
      </c>
      <c r="I1026" s="4" t="str">
        <f>IF(A1026=C1026,"Igen","Nem")</f>
        <v>Nem</v>
      </c>
      <c r="J1026" s="5" t="str">
        <f>IF(I1026="Igen",COUNTIF(H$2:H$176,H1026),"")</f>
        <v/>
      </c>
    </row>
    <row r="1027" spans="1:10" x14ac:dyDescent="0.3">
      <c r="A1027" s="1" t="s">
        <v>1024</v>
      </c>
      <c r="B1027" s="6">
        <v>67</v>
      </c>
      <c r="C1027" s="1" t="s">
        <v>59</v>
      </c>
      <c r="D1027" s="6">
        <f>INDEX($B$2:$B$3156,MATCH(C1027,$A$2:$A$3156,0))</f>
        <v>62671</v>
      </c>
      <c r="E1027" s="6">
        <f>IF(D1027&gt;=100000,1,0)+IF(AND(D1027&lt;100000,50000&lt;=D1027),2,0)+IF(D1027&lt;50000,3,0)</f>
        <v>2</v>
      </c>
      <c r="F1027" s="1" t="str">
        <f>UPPER(C1027)</f>
        <v>SOPRON</v>
      </c>
      <c r="G1027" s="1" t="s">
        <v>3170</v>
      </c>
      <c r="H1027" s="4" t="str">
        <f>IF(E1027=1,LEFT(G1027,1),IF(E1027=2,CONCATENATE(LEFT(G1027,1),RIGHT(G1027,1)),IF(E1027=3,CONCATENATE(LEFT(G1027,1),MID(G1027,3,1),RIGHT(G1027,1)))))</f>
        <v>SN</v>
      </c>
      <c r="I1027" s="4" t="str">
        <f>IF(A1027=C1027,"Igen","Nem")</f>
        <v>Nem</v>
      </c>
      <c r="J1027" s="5" t="str">
        <f>IF(I1027="Igen",COUNTIF(H$2:H$176,H1027),"")</f>
        <v/>
      </c>
    </row>
    <row r="1028" spans="1:10" x14ac:dyDescent="0.3">
      <c r="A1028" s="1" t="s">
        <v>1025</v>
      </c>
      <c r="B1028" s="6">
        <v>140</v>
      </c>
      <c r="C1028" s="1" t="s">
        <v>38</v>
      </c>
      <c r="D1028" s="6">
        <f>INDEX($B$2:$B$3156,MATCH(C1028,$A$2:$A$3156,0))</f>
        <v>78407</v>
      </c>
      <c r="E1028" s="6">
        <f>IF(D1028&gt;=100000,1,0)+IF(AND(D1028&lt;100000,50000&lt;=D1028),2,0)+IF(D1028&lt;50000,3,0)</f>
        <v>2</v>
      </c>
      <c r="F1028" s="1" t="str">
        <f>UPPER(C1028)</f>
        <v>SZOMBATHELY</v>
      </c>
      <c r="G1028" s="1" t="s">
        <v>3166</v>
      </c>
      <c r="H1028" s="4" t="str">
        <f>IF(E1028=1,LEFT(G1028,1),IF(E1028=2,CONCATENATE(LEFT(G1028,1),RIGHT(G1028,1)),IF(E1028=3,CONCATENATE(LEFT(G1028,1),MID(G1028,3,1),RIGHT(G1028,1)))))</f>
        <v>SY</v>
      </c>
      <c r="I1028" s="4" t="str">
        <f>IF(A1028=C1028,"Igen","Nem")</f>
        <v>Nem</v>
      </c>
      <c r="J1028" s="5" t="str">
        <f>IF(I1028="Igen",COUNTIF(H$2:H$176,H1028),"")</f>
        <v/>
      </c>
    </row>
    <row r="1029" spans="1:10" x14ac:dyDescent="0.3">
      <c r="A1029" s="1" t="s">
        <v>1026</v>
      </c>
      <c r="B1029" s="6">
        <v>1301</v>
      </c>
      <c r="C1029" s="1" t="s">
        <v>172</v>
      </c>
      <c r="D1029" s="6">
        <f>INDEX($B$2:$B$3156,MATCH(C1029,$A$2:$A$3156,0))</f>
        <v>4169</v>
      </c>
      <c r="E1029" s="6">
        <f>IF(D1029&gt;=100000,1,0)+IF(AND(D1029&lt;100000,50000&lt;=D1029),2,0)+IF(D1029&lt;50000,3,0)</f>
        <v>3</v>
      </c>
      <c r="F1029" s="1" t="str">
        <f>UPPER(C1029)</f>
        <v>TÉT</v>
      </c>
      <c r="G1029" s="1" t="s">
        <v>3230</v>
      </c>
      <c r="H1029" s="4" t="str">
        <f>IF(E1029=1,LEFT(G1029,1),IF(E1029=2,CONCATENATE(LEFT(G1029,1),RIGHT(G1029,1)),IF(E1029=3,CONCATENATE(LEFT(G1029,1),MID(G1029,3,1),RIGHT(G1029,1)))))</f>
        <v>TTT</v>
      </c>
      <c r="I1029" s="4" t="str">
        <f>IF(A1029=C1029,"Igen","Nem")</f>
        <v>Nem</v>
      </c>
      <c r="J1029" s="5" t="str">
        <f>IF(I1029="Igen",COUNTIF(H$2:H$176,H1029),"")</f>
        <v/>
      </c>
    </row>
    <row r="1030" spans="1:10" x14ac:dyDescent="0.3">
      <c r="A1030" s="1" t="s">
        <v>1027</v>
      </c>
      <c r="B1030" s="6">
        <v>930</v>
      </c>
      <c r="C1030" s="1" t="s">
        <v>398</v>
      </c>
      <c r="D1030" s="6">
        <f>INDEX($B$2:$B$3156,MATCH(C1030,$A$2:$A$3156,0))</f>
        <v>4629</v>
      </c>
      <c r="E1030" s="6">
        <f>IF(D1030&gt;=100000,1,0)+IF(AND(D1030&lt;100000,50000&lt;=D1030),2,0)+IF(D1030&lt;50000,3,0)</f>
        <v>3</v>
      </c>
      <c r="F1030" s="1" t="str">
        <f>UPPER(C1030)</f>
        <v>CSURGÓ</v>
      </c>
      <c r="G1030" s="1" t="s">
        <v>3252</v>
      </c>
      <c r="H1030" s="4" t="str">
        <f>IF(E1030=1,LEFT(G1030,1),IF(E1030=2,CONCATENATE(LEFT(G1030,1),RIGHT(G1030,1)),IF(E1030=3,CONCATENATE(LEFT(G1030,1),MID(G1030,3,1),RIGHT(G1030,1)))))</f>
        <v>CUO</v>
      </c>
      <c r="I1030" s="4" t="str">
        <f>IF(A1030=C1030,"Igen","Nem")</f>
        <v>Nem</v>
      </c>
      <c r="J1030" s="5" t="str">
        <f>IF(I1030="Igen",COUNTIF(H$2:H$176,H1030),"")</f>
        <v/>
      </c>
    </row>
    <row r="1031" spans="1:10" x14ac:dyDescent="0.3">
      <c r="A1031" s="1" t="s">
        <v>1028</v>
      </c>
      <c r="B1031" s="6">
        <v>3641</v>
      </c>
      <c r="C1031" s="1" t="s">
        <v>112</v>
      </c>
      <c r="D1031" s="6">
        <f>INDEX($B$2:$B$3156,MATCH(C1031,$A$2:$A$3156,0))</f>
        <v>19289</v>
      </c>
      <c r="E1031" s="6">
        <f>IF(D1031&gt;=100000,1,0)+IF(AND(D1031&lt;100000,50000&lt;=D1031),2,0)+IF(D1031&lt;50000,3,0)</f>
        <v>3</v>
      </c>
      <c r="F1031" s="1" t="str">
        <f>UPPER(C1031)</f>
        <v>KESZTHELY</v>
      </c>
      <c r="G1031" s="1" t="s">
        <v>3179</v>
      </c>
      <c r="H1031" s="4" t="str">
        <f>IF(E1031=1,LEFT(G1031,1),IF(E1031=2,CONCATENATE(LEFT(G1031,1),RIGHT(G1031,1)),IF(E1031=3,CONCATENATE(LEFT(G1031,1),MID(G1031,3,1),RIGHT(G1031,1)))))</f>
        <v>KSY</v>
      </c>
      <c r="I1031" s="4" t="str">
        <f>IF(A1031=C1031,"Igen","Nem")</f>
        <v>Nem</v>
      </c>
      <c r="J1031" s="5" t="str">
        <f>IF(I1031="Igen",COUNTIF(H$2:H$176,H1031),"")</f>
        <v/>
      </c>
    </row>
    <row r="1032" spans="1:10" x14ac:dyDescent="0.3">
      <c r="A1032" s="1" t="s">
        <v>1029</v>
      </c>
      <c r="B1032" s="6">
        <v>320</v>
      </c>
      <c r="C1032" s="1" t="s">
        <v>344</v>
      </c>
      <c r="D1032" s="6">
        <f>INDEX($B$2:$B$3156,MATCH(C1032,$A$2:$A$3156,0))</f>
        <v>6024</v>
      </c>
      <c r="E1032" s="6">
        <f>IF(D1032&gt;=100000,1,0)+IF(AND(D1032&lt;100000,50000&lt;=D1032),2,0)+IF(D1032&lt;50000,3,0)</f>
        <v>3</v>
      </c>
      <c r="F1032" s="1" t="str">
        <f>UPPER(C1032)</f>
        <v>SÜMEG</v>
      </c>
      <c r="G1032" s="1" t="s">
        <v>3337</v>
      </c>
      <c r="H1032" s="4" t="str">
        <f>IF(E1032=1,LEFT(G1032,1),IF(E1032=2,CONCATENATE(LEFT(G1032,1),RIGHT(G1032,1)),IF(E1032=3,CONCATENATE(LEFT(G1032,1),MID(G1032,3,1),RIGHT(G1032,1)))))</f>
        <v>SMG</v>
      </c>
      <c r="I1032" s="4" t="str">
        <f>IF(A1032=C1032,"Igen","Nem")</f>
        <v>Nem</v>
      </c>
      <c r="J1032" s="5" t="str">
        <f>IF(I1032="Igen",COUNTIF(H$2:H$176,H1032),"")</f>
        <v/>
      </c>
    </row>
    <row r="1033" spans="1:10" x14ac:dyDescent="0.3">
      <c r="A1033" s="1" t="s">
        <v>1030</v>
      </c>
      <c r="B1033" s="6">
        <v>1473</v>
      </c>
      <c r="C1033" s="1" t="s">
        <v>1031</v>
      </c>
      <c r="D1033" s="6">
        <f>INDEX($B$2:$B$3156,MATCH(C1033,$A$2:$A$3156,0))</f>
        <v>65845</v>
      </c>
      <c r="E1033" s="6">
        <f>IF(D1033&gt;=100000,1,0)+IF(AND(D1033&lt;100000,50000&lt;=D1033),2,0)+IF(D1033&lt;50000,3,0)</f>
        <v>2</v>
      </c>
      <c r="F1033" s="1" t="str">
        <f>UPPER(C1033)</f>
        <v>TATABÁNYA</v>
      </c>
      <c r="G1033" s="1" t="s">
        <v>3304</v>
      </c>
      <c r="H1033" s="4" t="str">
        <f>IF(E1033=1,LEFT(G1033,1),IF(E1033=2,CONCATENATE(LEFT(G1033,1),RIGHT(G1033,1)),IF(E1033=3,CONCATENATE(LEFT(G1033,1),MID(G1033,3,1),RIGHT(G1033,1)))))</f>
        <v>TA</v>
      </c>
      <c r="I1033" s="4" t="str">
        <f>IF(A1033=C1033,"Igen","Nem")</f>
        <v>Nem</v>
      </c>
      <c r="J1033" s="5" t="str">
        <f>IF(I1033="Igen",COUNTIF(H$2:H$176,H1033),"")</f>
        <v/>
      </c>
    </row>
    <row r="1034" spans="1:10" x14ac:dyDescent="0.3">
      <c r="A1034" s="1" t="s">
        <v>1032</v>
      </c>
      <c r="B1034" s="6">
        <v>689</v>
      </c>
      <c r="C1034" s="1" t="s">
        <v>14</v>
      </c>
      <c r="D1034" s="6">
        <f>INDEX($B$2:$B$3156,MATCH(C1034,$A$2:$A$3156,0))</f>
        <v>142873</v>
      </c>
      <c r="E1034" s="6">
        <f>IF(D1034&gt;=100000,1,0)+IF(AND(D1034&lt;100000,50000&lt;=D1034),2,0)+IF(D1034&lt;50000,3,0)</f>
        <v>1</v>
      </c>
      <c r="F1034" s="1" t="str">
        <f>UPPER(C1034)</f>
        <v>PÉCS</v>
      </c>
      <c r="G1034" s="1" t="s">
        <v>3225</v>
      </c>
      <c r="H1034" s="4" t="str">
        <f>IF(E1034=1,LEFT(G1034,1),IF(E1034=2,CONCATENATE(LEFT(G1034,1),RIGHT(G1034,1)),IF(E1034=3,CONCATENATE(LEFT(G1034,1),MID(G1034,3,1),RIGHT(G1034,1)))))</f>
        <v>P</v>
      </c>
      <c r="I1034" s="4" t="str">
        <f>IF(A1034=C1034,"Igen","Nem")</f>
        <v>Nem</v>
      </c>
      <c r="J1034" s="5" t="str">
        <f>IF(I1034="Igen",COUNTIF(H$2:H$176,H1034),"")</f>
        <v/>
      </c>
    </row>
    <row r="1035" spans="1:10" x14ac:dyDescent="0.3">
      <c r="A1035" s="1" t="s">
        <v>1033</v>
      </c>
      <c r="B1035" s="6">
        <v>379</v>
      </c>
      <c r="C1035" s="1" t="s">
        <v>63</v>
      </c>
      <c r="D1035" s="6">
        <f>INDEX($B$2:$B$3156,MATCH(C1035,$A$2:$A$3156,0))</f>
        <v>10234</v>
      </c>
      <c r="E1035" s="6">
        <f>IF(D1035&gt;=100000,1,0)+IF(AND(D1035&lt;100000,50000&lt;=D1035),2,0)+IF(D1035&lt;50000,3,0)</f>
        <v>3</v>
      </c>
      <c r="F1035" s="1" t="str">
        <f>UPPER(C1035)</f>
        <v>KAPUVÁR</v>
      </c>
      <c r="G1035" s="1" t="s">
        <v>3257</v>
      </c>
      <c r="H1035" s="4" t="str">
        <f>IF(E1035=1,LEFT(G1035,1),IF(E1035=2,CONCATENATE(LEFT(G1035,1),RIGHT(G1035,1)),IF(E1035=3,CONCATENATE(LEFT(G1035,1),MID(G1035,3,1),RIGHT(G1035,1)))))</f>
        <v>KPR</v>
      </c>
      <c r="I1035" s="4" t="str">
        <f>IF(A1035=C1035,"Igen","Nem")</f>
        <v>Nem</v>
      </c>
      <c r="J1035" s="5" t="str">
        <f>IF(I1035="Igen",COUNTIF(H$2:H$176,H1035),"")</f>
        <v/>
      </c>
    </row>
    <row r="1036" spans="1:10" x14ac:dyDescent="0.3">
      <c r="A1036" s="1" t="s">
        <v>1034</v>
      </c>
      <c r="B1036" s="6">
        <v>1246</v>
      </c>
      <c r="C1036" s="1" t="s">
        <v>172</v>
      </c>
      <c r="D1036" s="6">
        <f>INDEX($B$2:$B$3156,MATCH(C1036,$A$2:$A$3156,0))</f>
        <v>4169</v>
      </c>
      <c r="E1036" s="6">
        <f>IF(D1036&gt;=100000,1,0)+IF(AND(D1036&lt;100000,50000&lt;=D1036),2,0)+IF(D1036&lt;50000,3,0)</f>
        <v>3</v>
      </c>
      <c r="F1036" s="1" t="str">
        <f>UPPER(C1036)</f>
        <v>TÉT</v>
      </c>
      <c r="G1036" s="1" t="s">
        <v>3230</v>
      </c>
      <c r="H1036" s="4" t="str">
        <f>IF(E1036=1,LEFT(G1036,1),IF(E1036=2,CONCATENATE(LEFT(G1036,1),RIGHT(G1036,1)),IF(E1036=3,CONCATENATE(LEFT(G1036,1),MID(G1036,3,1),RIGHT(G1036,1)))))</f>
        <v>TTT</v>
      </c>
      <c r="I1036" s="4" t="str">
        <f>IF(A1036=C1036,"Igen","Nem")</f>
        <v>Nem</v>
      </c>
      <c r="J1036" s="5" t="str">
        <f>IF(I1036="Igen",COUNTIF(H$2:H$176,H1036),"")</f>
        <v/>
      </c>
    </row>
    <row r="1037" spans="1:10" x14ac:dyDescent="0.3">
      <c r="A1037" s="1" t="s">
        <v>1035</v>
      </c>
      <c r="B1037" s="6">
        <v>18977</v>
      </c>
      <c r="C1037" s="1" t="s">
        <v>376</v>
      </c>
      <c r="D1037" s="6">
        <f>INDEX($B$2:$B$3156,MATCH(C1037,$A$2:$A$3156,0))</f>
        <v>18113</v>
      </c>
      <c r="E1037" s="6">
        <f>IF(D1037&gt;=100000,1,0)+IF(AND(D1037&lt;100000,50000&lt;=D1037),2,0)+IF(D1037&lt;50000,3,0)</f>
        <v>3</v>
      </c>
      <c r="F1037" s="1" t="str">
        <f>UPPER(C1037)</f>
        <v>MONOR</v>
      </c>
      <c r="G1037" s="1" t="s">
        <v>3201</v>
      </c>
      <c r="H1037" s="4" t="str">
        <f>IF(E1037=1,LEFT(G1037,1),IF(E1037=2,CONCATENATE(LEFT(G1037,1),RIGHT(G1037,1)),IF(E1037=3,CONCATENATE(LEFT(G1037,1),MID(G1037,3,1),RIGHT(G1037,1)))))</f>
        <v>MNR</v>
      </c>
      <c r="I1037" s="4" t="str">
        <f>IF(A1037=C1037,"Igen","Nem")</f>
        <v>Nem</v>
      </c>
      <c r="J1037" s="5" t="str">
        <f>IF(I1037="Igen",COUNTIF(H$2:H$176,H1037),"")</f>
        <v/>
      </c>
    </row>
    <row r="1038" spans="1:10" x14ac:dyDescent="0.3">
      <c r="A1038" s="1" t="s">
        <v>1036</v>
      </c>
      <c r="B1038" s="6">
        <v>128</v>
      </c>
      <c r="C1038" s="1" t="s">
        <v>413</v>
      </c>
      <c r="D1038" s="6">
        <f>INDEX($B$2:$B$3156,MATCH(C1038,$A$2:$A$3156,0))</f>
        <v>6184</v>
      </c>
      <c r="E1038" s="6">
        <f>IF(D1038&gt;=100000,1,0)+IF(AND(D1038&lt;100000,50000&lt;=D1038),2,0)+IF(D1038&lt;50000,3,0)</f>
        <v>3</v>
      </c>
      <c r="F1038" s="1" t="str">
        <f>UPPER(C1038)</f>
        <v>SZENTLŐRINC</v>
      </c>
      <c r="G1038" s="1" t="s">
        <v>3317</v>
      </c>
      <c r="H1038" s="4" t="str">
        <f>IF(E1038=1,LEFT(G1038,1),IF(E1038=2,CONCATENATE(LEFT(G1038,1),RIGHT(G1038,1)),IF(E1038=3,CONCATENATE(LEFT(G1038,1),MID(G1038,3,1),RIGHT(G1038,1)))))</f>
        <v>SEC</v>
      </c>
      <c r="I1038" s="4" t="str">
        <f>IF(A1038=C1038,"Igen","Nem")</f>
        <v>Nem</v>
      </c>
      <c r="J1038" s="5" t="str">
        <f>IF(I1038="Igen",COUNTIF(H$2:H$176,H1038),"")</f>
        <v/>
      </c>
    </row>
    <row r="1039" spans="1:10" x14ac:dyDescent="0.3">
      <c r="A1039" s="1" t="s">
        <v>1037</v>
      </c>
      <c r="B1039" s="6">
        <v>1115</v>
      </c>
      <c r="C1039" s="1" t="s">
        <v>498</v>
      </c>
      <c r="D1039" s="6">
        <f>INDEX($B$2:$B$3156,MATCH(C1039,$A$2:$A$3156,0))</f>
        <v>11865</v>
      </c>
      <c r="E1039" s="6">
        <f>IF(D1039&gt;=100000,1,0)+IF(AND(D1039&lt;100000,50000&lt;=D1039),2,0)+IF(D1039&lt;50000,3,0)</f>
        <v>3</v>
      </c>
      <c r="F1039" s="1" t="str">
        <f>UPPER(C1039)</f>
        <v>KŐSZEG</v>
      </c>
      <c r="G1039" s="1" t="s">
        <v>3319</v>
      </c>
      <c r="H1039" s="4" t="str">
        <f>IF(E1039=1,LEFT(G1039,1),IF(E1039=2,CONCATENATE(LEFT(G1039,1),RIGHT(G1039,1)),IF(E1039=3,CONCATENATE(LEFT(G1039,1),MID(G1039,3,1),RIGHT(G1039,1)))))</f>
        <v>KSG</v>
      </c>
      <c r="I1039" s="4" t="str">
        <f>IF(A1039=C1039,"Igen","Nem")</f>
        <v>Nem</v>
      </c>
      <c r="J1039" s="5" t="str">
        <f>IF(I1039="Igen",COUNTIF(H$2:H$176,H1039),"")</f>
        <v/>
      </c>
    </row>
    <row r="1040" spans="1:10" x14ac:dyDescent="0.3">
      <c r="A1040" s="1" t="s">
        <v>1038</v>
      </c>
      <c r="B1040" s="6">
        <v>2519</v>
      </c>
      <c r="C1040" s="1" t="s">
        <v>16</v>
      </c>
      <c r="D1040" s="6">
        <f>INDEX($B$2:$B$3156,MATCH(C1040,$A$2:$A$3156,0))</f>
        <v>29176</v>
      </c>
      <c r="E1040" s="6">
        <f>IF(D1040&gt;=100000,1,0)+IF(AND(D1040&lt;100000,50000&lt;=D1040),2,0)+IF(D1040&lt;50000,3,0)</f>
        <v>3</v>
      </c>
      <c r="F1040" s="1" t="str">
        <f>UPPER(C1040)</f>
        <v>GYÖNGYÖS</v>
      </c>
      <c r="G1040" s="1" t="s">
        <v>3307</v>
      </c>
      <c r="H1040" s="4" t="str">
        <f>IF(E1040=1,LEFT(G1040,1),IF(E1040=2,CONCATENATE(LEFT(G1040,1),RIGHT(G1040,1)),IF(E1040=3,CONCATENATE(LEFT(G1040,1),MID(G1040,3,1),RIGHT(G1040,1)))))</f>
        <v>GOS</v>
      </c>
      <c r="I1040" s="4" t="str">
        <f>IF(A1040=C1040,"Igen","Nem")</f>
        <v>Nem</v>
      </c>
      <c r="J1040" s="5" t="str">
        <f>IF(I1040="Igen",COUNTIF(H$2:H$176,H1040),"")</f>
        <v/>
      </c>
    </row>
    <row r="1041" spans="1:10" x14ac:dyDescent="0.3">
      <c r="A1041" s="1" t="s">
        <v>1039</v>
      </c>
      <c r="B1041" s="6">
        <v>276</v>
      </c>
      <c r="C1041" s="1" t="s">
        <v>86</v>
      </c>
      <c r="D1041" s="6">
        <f>INDEX($B$2:$B$3156,MATCH(C1041,$A$2:$A$3156,0))</f>
        <v>10421</v>
      </c>
      <c r="E1041" s="6">
        <f>IF(D1041&gt;=100000,1,0)+IF(AND(D1041&lt;100000,50000&lt;=D1041),2,0)+IF(D1041&lt;50000,3,0)</f>
        <v>3</v>
      </c>
      <c r="F1041" s="1" t="str">
        <f>UPPER(C1041)</f>
        <v>SZIGETVÁR</v>
      </c>
      <c r="G1041" s="1" t="s">
        <v>3261</v>
      </c>
      <c r="H1041" s="4" t="str">
        <f>IF(E1041=1,LEFT(G1041,1),IF(E1041=2,CONCATENATE(LEFT(G1041,1),RIGHT(G1041,1)),IF(E1041=3,CONCATENATE(LEFT(G1041,1),MID(G1041,3,1),RIGHT(G1041,1)))))</f>
        <v>SIR</v>
      </c>
      <c r="I1041" s="4" t="str">
        <f>IF(A1041=C1041,"Igen","Nem")</f>
        <v>Nem</v>
      </c>
      <c r="J1041" s="5" t="str">
        <f>IF(I1041="Igen",COUNTIF(H$2:H$176,H1041),"")</f>
        <v/>
      </c>
    </row>
    <row r="1042" spans="1:10" x14ac:dyDescent="0.3">
      <c r="A1042" s="1" t="s">
        <v>1040</v>
      </c>
      <c r="B1042" s="6">
        <v>1543</v>
      </c>
      <c r="C1042" s="1" t="s">
        <v>16</v>
      </c>
      <c r="D1042" s="6">
        <f>INDEX($B$2:$B$3156,MATCH(C1042,$A$2:$A$3156,0))</f>
        <v>29176</v>
      </c>
      <c r="E1042" s="6">
        <f>IF(D1042&gt;=100000,1,0)+IF(AND(D1042&lt;100000,50000&lt;=D1042),2,0)+IF(D1042&lt;50000,3,0)</f>
        <v>3</v>
      </c>
      <c r="F1042" s="1" t="str">
        <f>UPPER(C1042)</f>
        <v>GYÖNGYÖS</v>
      </c>
      <c r="G1042" s="1" t="s">
        <v>3307</v>
      </c>
      <c r="H1042" s="4" t="str">
        <f>IF(E1042=1,LEFT(G1042,1),IF(E1042=2,CONCATENATE(LEFT(G1042,1),RIGHT(G1042,1)),IF(E1042=3,CONCATENATE(LEFT(G1042,1),MID(G1042,3,1),RIGHT(G1042,1)))))</f>
        <v>GOS</v>
      </c>
      <c r="I1042" s="4" t="str">
        <f>IF(A1042=C1042,"Igen","Nem")</f>
        <v>Nem</v>
      </c>
      <c r="J1042" s="5" t="str">
        <f>IF(I1042="Igen",COUNTIF(H$2:H$176,H1042),"")</f>
        <v/>
      </c>
    </row>
    <row r="1043" spans="1:10" x14ac:dyDescent="0.3">
      <c r="A1043" s="1" t="s">
        <v>1041</v>
      </c>
      <c r="B1043" s="6">
        <v>2385</v>
      </c>
      <c r="C1043" s="1" t="s">
        <v>16</v>
      </c>
      <c r="D1043" s="6">
        <f>INDEX($B$2:$B$3156,MATCH(C1043,$A$2:$A$3156,0))</f>
        <v>29176</v>
      </c>
      <c r="E1043" s="6">
        <f>IF(D1043&gt;=100000,1,0)+IF(AND(D1043&lt;100000,50000&lt;=D1043),2,0)+IF(D1043&lt;50000,3,0)</f>
        <v>3</v>
      </c>
      <c r="F1043" s="1" t="str">
        <f>UPPER(C1043)</f>
        <v>GYÖNGYÖS</v>
      </c>
      <c r="G1043" s="1" t="s">
        <v>3307</v>
      </c>
      <c r="H1043" s="4" t="str">
        <f>IF(E1043=1,LEFT(G1043,1),IF(E1043=2,CONCATENATE(LEFT(G1043,1),RIGHT(G1043,1)),IF(E1043=3,CONCATENATE(LEFT(G1043,1),MID(G1043,3,1),RIGHT(G1043,1)))))</f>
        <v>GOS</v>
      </c>
      <c r="I1043" s="4" t="str">
        <f>IF(A1043=C1043,"Igen","Nem")</f>
        <v>Nem</v>
      </c>
      <c r="J1043" s="5" t="str">
        <f>IF(I1043="Igen",COUNTIF(H$2:H$176,H1043),"")</f>
        <v/>
      </c>
    </row>
    <row r="1044" spans="1:10" x14ac:dyDescent="0.3">
      <c r="A1044" s="1" t="s">
        <v>1042</v>
      </c>
      <c r="B1044" s="6">
        <v>2733</v>
      </c>
      <c r="C1044" s="1" t="s">
        <v>16</v>
      </c>
      <c r="D1044" s="6">
        <f>INDEX($B$2:$B$3156,MATCH(C1044,$A$2:$A$3156,0))</f>
        <v>29176</v>
      </c>
      <c r="E1044" s="6">
        <f>IF(D1044&gt;=100000,1,0)+IF(AND(D1044&lt;100000,50000&lt;=D1044),2,0)+IF(D1044&lt;50000,3,0)</f>
        <v>3</v>
      </c>
      <c r="F1044" s="1" t="str">
        <f>UPPER(C1044)</f>
        <v>GYÖNGYÖS</v>
      </c>
      <c r="G1044" s="1" t="s">
        <v>3307</v>
      </c>
      <c r="H1044" s="4" t="str">
        <f>IF(E1044=1,LEFT(G1044,1),IF(E1044=2,CONCATENATE(LEFT(G1044,1),RIGHT(G1044,1)),IF(E1044=3,CONCATENATE(LEFT(G1044,1),MID(G1044,3,1),RIGHT(G1044,1)))))</f>
        <v>GOS</v>
      </c>
      <c r="I1044" s="4" t="str">
        <f>IF(A1044=C1044,"Igen","Nem")</f>
        <v>Nem</v>
      </c>
      <c r="J1044" s="5" t="str">
        <f>IF(I1044="Igen",COUNTIF(H$2:H$176,H1044),"")</f>
        <v/>
      </c>
    </row>
    <row r="1045" spans="1:10" x14ac:dyDescent="0.3">
      <c r="A1045" s="1" t="s">
        <v>1043</v>
      </c>
      <c r="B1045" s="6">
        <v>2312</v>
      </c>
      <c r="C1045" s="1" t="s">
        <v>16</v>
      </c>
      <c r="D1045" s="6">
        <f>INDEX($B$2:$B$3156,MATCH(C1045,$A$2:$A$3156,0))</f>
        <v>29176</v>
      </c>
      <c r="E1045" s="6">
        <f>IF(D1045&gt;=100000,1,0)+IF(AND(D1045&lt;100000,50000&lt;=D1045),2,0)+IF(D1045&lt;50000,3,0)</f>
        <v>3</v>
      </c>
      <c r="F1045" s="1" t="str">
        <f>UPPER(C1045)</f>
        <v>GYÖNGYÖS</v>
      </c>
      <c r="G1045" s="1" t="s">
        <v>3307</v>
      </c>
      <c r="H1045" s="4" t="str">
        <f>IF(E1045=1,LEFT(G1045,1),IF(E1045=2,CONCATENATE(LEFT(G1045,1),RIGHT(G1045,1)),IF(E1045=3,CONCATENATE(LEFT(G1045,1),MID(G1045,3,1),RIGHT(G1045,1)))))</f>
        <v>GOS</v>
      </c>
      <c r="I1045" s="4" t="str">
        <f>IF(A1045=C1045,"Igen","Nem")</f>
        <v>Nem</v>
      </c>
      <c r="J1045" s="5" t="str">
        <f>IF(I1045="Igen",COUNTIF(H$2:H$176,H1045),"")</f>
        <v/>
      </c>
    </row>
    <row r="1046" spans="1:10" x14ac:dyDescent="0.3">
      <c r="A1046" s="1" t="s">
        <v>1044</v>
      </c>
      <c r="B1046" s="6">
        <v>1853</v>
      </c>
      <c r="C1046" s="1" t="s">
        <v>365</v>
      </c>
      <c r="D1046" s="6">
        <f>INDEX($B$2:$B$3156,MATCH(C1046,$A$2:$A$3156,0))</f>
        <v>7906</v>
      </c>
      <c r="E1046" s="6">
        <f>IF(D1046&gt;=100000,1,0)+IF(AND(D1046&lt;100000,50000&lt;=D1046),2,0)+IF(D1046&lt;50000,3,0)</f>
        <v>3</v>
      </c>
      <c r="F1046" s="1" t="str">
        <f>UPPER(C1046)</f>
        <v>TAMÁSI</v>
      </c>
      <c r="G1046" s="1" t="s">
        <v>3290</v>
      </c>
      <c r="H1046" s="4" t="str">
        <f>IF(E1046=1,LEFT(G1046,1),IF(E1046=2,CONCATENATE(LEFT(G1046,1),RIGHT(G1046,1)),IF(E1046=3,CONCATENATE(LEFT(G1046,1),MID(G1046,3,1),RIGHT(G1046,1)))))</f>
        <v>TMI</v>
      </c>
      <c r="I1046" s="4" t="str">
        <f>IF(A1046=C1046,"Igen","Nem")</f>
        <v>Nem</v>
      </c>
      <c r="J1046" s="5" t="str">
        <f>IF(I1046="Igen",COUNTIF(H$2:H$176,H1046),"")</f>
        <v/>
      </c>
    </row>
    <row r="1047" spans="1:10" x14ac:dyDescent="0.3">
      <c r="A1047" s="1" t="s">
        <v>1045</v>
      </c>
      <c r="B1047" s="6">
        <v>485</v>
      </c>
      <c r="C1047" s="1" t="s">
        <v>229</v>
      </c>
      <c r="D1047" s="6">
        <f>INDEX($B$2:$B$3156,MATCH(C1047,$A$2:$A$3156,0))</f>
        <v>4064</v>
      </c>
      <c r="E1047" s="6">
        <f>IF(D1047&gt;=100000,1,0)+IF(AND(D1047&lt;100000,50000&lt;=D1047),2,0)+IF(D1047&lt;50000,3,0)</f>
        <v>3</v>
      </c>
      <c r="F1047" s="1" t="str">
        <f>UPPER(C1047)</f>
        <v>PANNONHALMA</v>
      </c>
      <c r="G1047" s="1" t="s">
        <v>3193</v>
      </c>
      <c r="H1047" s="4" t="str">
        <f>IF(E1047=1,LEFT(G1047,1),IF(E1047=2,CONCATENATE(LEFT(G1047,1),RIGHT(G1047,1)),IF(E1047=3,CONCATENATE(LEFT(G1047,1),MID(G1047,3,1),RIGHT(G1047,1)))))</f>
        <v>PNA</v>
      </c>
      <c r="I1047" s="4" t="str">
        <f>IF(A1047=C1047,"Igen","Nem")</f>
        <v>Nem</v>
      </c>
      <c r="J1047" s="5" t="str">
        <f>IF(I1047="Igen",COUNTIF(H$2:H$176,H1047),"")</f>
        <v/>
      </c>
    </row>
    <row r="1048" spans="1:10" x14ac:dyDescent="0.3">
      <c r="A1048" s="1" t="s">
        <v>1046</v>
      </c>
      <c r="B1048" s="6">
        <v>657</v>
      </c>
      <c r="C1048" s="1" t="s">
        <v>150</v>
      </c>
      <c r="D1048" s="6">
        <f>INDEX($B$2:$B$3156,MATCH(C1048,$A$2:$A$3156,0))</f>
        <v>12837</v>
      </c>
      <c r="E1048" s="6">
        <f>IF(D1048&gt;=100000,1,0)+IF(AND(D1048&lt;100000,50000&lt;=D1048),2,0)+IF(D1048&lt;50000,3,0)</f>
        <v>3</v>
      </c>
      <c r="F1048" s="1" t="str">
        <f>UPPER(C1048)</f>
        <v>BONYHÁD</v>
      </c>
      <c r="G1048" s="1" t="s">
        <v>3271</v>
      </c>
      <c r="H1048" s="4" t="str">
        <f>IF(E1048=1,LEFT(G1048,1),IF(E1048=2,CONCATENATE(LEFT(G1048,1),RIGHT(G1048,1)),IF(E1048=3,CONCATENATE(LEFT(G1048,1),MID(G1048,3,1),RIGHT(G1048,1)))))</f>
        <v>BND</v>
      </c>
      <c r="I1048" s="4" t="str">
        <f>IF(A1048=C1048,"Igen","Nem")</f>
        <v>Nem</v>
      </c>
      <c r="J1048" s="5" t="str">
        <f>IF(I1048="Igen",COUNTIF(H$2:H$176,H1048),"")</f>
        <v/>
      </c>
    </row>
    <row r="1049" spans="1:10" x14ac:dyDescent="0.3">
      <c r="A1049" s="1" t="s">
        <v>1047</v>
      </c>
      <c r="B1049" s="6">
        <v>512</v>
      </c>
      <c r="C1049" s="1" t="s">
        <v>450</v>
      </c>
      <c r="D1049" s="6">
        <f>INDEX($B$2:$B$3156,MATCH(C1049,$A$2:$A$3156,0))</f>
        <v>11599</v>
      </c>
      <c r="E1049" s="6">
        <f>IF(D1049&gt;=100000,1,0)+IF(AND(D1049&lt;100000,50000&lt;=D1049),2,0)+IF(D1049&lt;50000,3,0)</f>
        <v>3</v>
      </c>
      <c r="F1049" s="1" t="str">
        <f>UPPER(C1049)</f>
        <v>SÁROSPATAK</v>
      </c>
      <c r="G1049" s="1" t="s">
        <v>3295</v>
      </c>
      <c r="H1049" s="4" t="str">
        <f>IF(E1049=1,LEFT(G1049,1),IF(E1049=2,CONCATENATE(LEFT(G1049,1),RIGHT(G1049,1)),IF(E1049=3,CONCATENATE(LEFT(G1049,1),MID(G1049,3,1),RIGHT(G1049,1)))))</f>
        <v>SRK</v>
      </c>
      <c r="I1049" s="4" t="str">
        <f>IF(A1049=C1049,"Igen","Nem")</f>
        <v>Nem</v>
      </c>
      <c r="J1049" s="5" t="str">
        <f>IF(I1049="Igen",COUNTIF(H$2:H$176,H1049),"")</f>
        <v/>
      </c>
    </row>
    <row r="1050" spans="1:10" x14ac:dyDescent="0.3">
      <c r="A1050" s="1" t="s">
        <v>1048</v>
      </c>
      <c r="B1050" s="6">
        <v>938</v>
      </c>
      <c r="C1050" s="1" t="s">
        <v>421</v>
      </c>
      <c r="D1050" s="6">
        <f>INDEX($B$2:$B$3156,MATCH(C1050,$A$2:$A$3156,0))</f>
        <v>18623</v>
      </c>
      <c r="E1050" s="6">
        <f>IF(D1050&gt;=100000,1,0)+IF(AND(D1050&lt;100000,50000&lt;=D1050),2,0)+IF(D1050&lt;50000,3,0)</f>
        <v>3</v>
      </c>
      <c r="F1050" s="1" t="str">
        <f>UPPER(C1050)</f>
        <v>PAKS</v>
      </c>
      <c r="G1050" s="1" t="s">
        <v>3208</v>
      </c>
      <c r="H1050" s="4" t="str">
        <f>IF(E1050=1,LEFT(G1050,1),IF(E1050=2,CONCATENATE(LEFT(G1050,1),RIGHT(G1050,1)),IF(E1050=3,CONCATENATE(LEFT(G1050,1),MID(G1050,3,1),RIGHT(G1050,1)))))</f>
        <v>PKS</v>
      </c>
      <c r="I1050" s="4" t="str">
        <f>IF(A1050=C1050,"Igen","Nem")</f>
        <v>Nem</v>
      </c>
      <c r="J1050" s="5" t="str">
        <f>IF(I1050="Igen",COUNTIF(H$2:H$176,H1050),"")</f>
        <v/>
      </c>
    </row>
    <row r="1051" spans="1:10" x14ac:dyDescent="0.3">
      <c r="A1051" s="1" t="s">
        <v>1049</v>
      </c>
      <c r="B1051" s="6">
        <v>1761</v>
      </c>
      <c r="C1051" s="1" t="s">
        <v>26</v>
      </c>
      <c r="D1051" s="6">
        <f>INDEX($B$2:$B$3156,MATCH(C1051,$A$2:$A$3156,0))</f>
        <v>132038</v>
      </c>
      <c r="E1051" s="6">
        <f>IF(D1051&gt;=100000,1,0)+IF(AND(D1051&lt;100000,50000&lt;=D1051),2,0)+IF(D1051&lt;50000,3,0)</f>
        <v>1</v>
      </c>
      <c r="F1051" s="1" t="str">
        <f>UPPER(C1051)</f>
        <v>GYŐR</v>
      </c>
      <c r="G1051" s="1" t="s">
        <v>3313</v>
      </c>
      <c r="H1051" s="4" t="str">
        <f>IF(E1051=1,LEFT(G1051,1),IF(E1051=2,CONCATENATE(LEFT(G1051,1),RIGHT(G1051,1)),IF(E1051=3,CONCATENATE(LEFT(G1051,1),MID(G1051,3,1),RIGHT(G1051,1)))))</f>
        <v>G</v>
      </c>
      <c r="I1051" s="4" t="str">
        <f>IF(A1051=C1051,"Igen","Nem")</f>
        <v>Nem</v>
      </c>
      <c r="J1051" s="5" t="str">
        <f>IF(I1051="Igen",COUNTIF(H$2:H$176,H1051),"")</f>
        <v/>
      </c>
    </row>
    <row r="1052" spans="1:10" x14ac:dyDescent="0.3">
      <c r="A1052" s="1" t="s">
        <v>1050</v>
      </c>
      <c r="B1052" s="6">
        <v>161</v>
      </c>
      <c r="C1052" s="1" t="s">
        <v>374</v>
      </c>
      <c r="D1052" s="6">
        <f>INDEX($B$2:$B$3156,MATCH(C1052,$A$2:$A$3156,0))</f>
        <v>4212</v>
      </c>
      <c r="E1052" s="6">
        <f>IF(D1052&gt;=100000,1,0)+IF(AND(D1052&lt;100000,50000&lt;=D1052),2,0)+IF(D1052&lt;50000,3,0)</f>
        <v>3</v>
      </c>
      <c r="F1052" s="1" t="str">
        <f>UPPER(C1052)</f>
        <v>ZÁHONY</v>
      </c>
      <c r="G1052" s="1" t="s">
        <v>3291</v>
      </c>
      <c r="H1052" s="4" t="str">
        <f>IF(E1052=1,LEFT(G1052,1),IF(E1052=2,CONCATENATE(LEFT(G1052,1),RIGHT(G1052,1)),IF(E1052=3,CONCATENATE(LEFT(G1052,1),MID(G1052,3,1),RIGHT(G1052,1)))))</f>
        <v>ZHY</v>
      </c>
      <c r="I1052" s="4" t="str">
        <f>IF(A1052=C1052,"Igen","Nem")</f>
        <v>Nem</v>
      </c>
      <c r="J1052" s="5" t="str">
        <f>IF(I1052="Igen",COUNTIF(H$2:H$176,H1052),"")</f>
        <v/>
      </c>
    </row>
    <row r="1053" spans="1:10" x14ac:dyDescent="0.3">
      <c r="A1053" s="1" t="s">
        <v>1051</v>
      </c>
      <c r="B1053" s="6">
        <v>1471</v>
      </c>
      <c r="C1053" s="1" t="s">
        <v>26</v>
      </c>
      <c r="D1053" s="6">
        <f>INDEX($B$2:$B$3156,MATCH(C1053,$A$2:$A$3156,0))</f>
        <v>132038</v>
      </c>
      <c r="E1053" s="6">
        <f>IF(D1053&gt;=100000,1,0)+IF(AND(D1053&lt;100000,50000&lt;=D1053),2,0)+IF(D1053&lt;50000,3,0)</f>
        <v>1</v>
      </c>
      <c r="F1053" s="1" t="str">
        <f>UPPER(C1053)</f>
        <v>GYŐR</v>
      </c>
      <c r="G1053" s="1" t="s">
        <v>3313</v>
      </c>
      <c r="H1053" s="4" t="str">
        <f>IF(E1053=1,LEFT(G1053,1),IF(E1053=2,CONCATENATE(LEFT(G1053,1),RIGHT(G1053,1)),IF(E1053=3,CONCATENATE(LEFT(G1053,1),MID(G1053,3,1),RIGHT(G1053,1)))))</f>
        <v>G</v>
      </c>
      <c r="I1053" s="4" t="str">
        <f>IF(A1053=C1053,"Igen","Nem")</f>
        <v>Nem</v>
      </c>
      <c r="J1053" s="5" t="str">
        <f>IF(I1053="Igen",COUNTIF(H$2:H$176,H1053),"")</f>
        <v/>
      </c>
    </row>
    <row r="1054" spans="1:10" x14ac:dyDescent="0.3">
      <c r="A1054" s="1" t="s">
        <v>1052</v>
      </c>
      <c r="B1054" s="6">
        <v>834</v>
      </c>
      <c r="C1054" s="1" t="s">
        <v>26</v>
      </c>
      <c r="D1054" s="6">
        <f>INDEX($B$2:$B$3156,MATCH(C1054,$A$2:$A$3156,0))</f>
        <v>132038</v>
      </c>
      <c r="E1054" s="6">
        <f>IF(D1054&gt;=100000,1,0)+IF(AND(D1054&lt;100000,50000&lt;=D1054),2,0)+IF(D1054&lt;50000,3,0)</f>
        <v>1</v>
      </c>
      <c r="F1054" s="1" t="str">
        <f>UPPER(C1054)</f>
        <v>GYŐR</v>
      </c>
      <c r="G1054" s="1" t="s">
        <v>3313</v>
      </c>
      <c r="H1054" s="4" t="str">
        <f>IF(E1054=1,LEFT(G1054,1),IF(E1054=2,CONCATENATE(LEFT(G1054,1),RIGHT(G1054,1)),IF(E1054=3,CONCATENATE(LEFT(G1054,1),MID(G1054,3,1),RIGHT(G1054,1)))))</f>
        <v>G</v>
      </c>
      <c r="I1054" s="4" t="str">
        <f>IF(A1054=C1054,"Igen","Nem")</f>
        <v>Nem</v>
      </c>
      <c r="J1054" s="5" t="str">
        <f>IF(I1054="Igen",COUNTIF(H$2:H$176,H1054),"")</f>
        <v/>
      </c>
    </row>
    <row r="1055" spans="1:10" x14ac:dyDescent="0.3">
      <c r="A1055" s="1" t="s">
        <v>1053</v>
      </c>
      <c r="B1055" s="6">
        <v>3274</v>
      </c>
      <c r="C1055" s="1" t="s">
        <v>172</v>
      </c>
      <c r="D1055" s="6">
        <f>INDEX($B$2:$B$3156,MATCH(C1055,$A$2:$A$3156,0))</f>
        <v>4169</v>
      </c>
      <c r="E1055" s="6">
        <f>IF(D1055&gt;=100000,1,0)+IF(AND(D1055&lt;100000,50000&lt;=D1055),2,0)+IF(D1055&lt;50000,3,0)</f>
        <v>3</v>
      </c>
      <c r="F1055" s="1" t="str">
        <f>UPPER(C1055)</f>
        <v>TÉT</v>
      </c>
      <c r="G1055" s="1" t="s">
        <v>3230</v>
      </c>
      <c r="H1055" s="4" t="str">
        <f>IF(E1055=1,LEFT(G1055,1),IF(E1055=2,CONCATENATE(LEFT(G1055,1),RIGHT(G1055,1)),IF(E1055=3,CONCATENATE(LEFT(G1055,1),MID(G1055,3,1),RIGHT(G1055,1)))))</f>
        <v>TTT</v>
      </c>
      <c r="I1055" s="4" t="str">
        <f>IF(A1055=C1055,"Igen","Nem")</f>
        <v>Nem</v>
      </c>
      <c r="J1055" s="5" t="str">
        <f>IF(I1055="Igen",COUNTIF(H$2:H$176,H1055),"")</f>
        <v/>
      </c>
    </row>
    <row r="1056" spans="1:10" x14ac:dyDescent="0.3">
      <c r="A1056" s="1" t="s">
        <v>1054</v>
      </c>
      <c r="B1056" s="6">
        <v>1613</v>
      </c>
      <c r="C1056" s="1" t="s">
        <v>853</v>
      </c>
      <c r="D1056" s="6">
        <f>INDEX($B$2:$B$3156,MATCH(C1056,$A$2:$A$3156,0))</f>
        <v>16387</v>
      </c>
      <c r="E1056" s="6">
        <f>IF(D1056&gt;=100000,1,0)+IF(AND(D1056&lt;100000,50000&lt;=D1056),2,0)+IF(D1056&lt;50000,3,0)</f>
        <v>3</v>
      </c>
      <c r="F1056" s="1" t="str">
        <f>UPPER(C1056)</f>
        <v>MÁTÉSZALKA</v>
      </c>
      <c r="G1056" s="1" t="s">
        <v>3301</v>
      </c>
      <c r="H1056" s="4" t="str">
        <f>IF(E1056=1,LEFT(G1056,1),IF(E1056=2,CONCATENATE(LEFT(G1056,1),RIGHT(G1056,1)),IF(E1056=3,CONCATENATE(LEFT(G1056,1),MID(G1056,3,1),RIGHT(G1056,1)))))</f>
        <v>MTA</v>
      </c>
      <c r="I1056" s="4" t="str">
        <f>IF(A1056=C1056,"Igen","Nem")</f>
        <v>Nem</v>
      </c>
      <c r="J1056" s="5" t="str">
        <f>IF(I1056="Igen",COUNTIF(H$2:H$176,H1056),"")</f>
        <v/>
      </c>
    </row>
    <row r="1057" spans="1:10" x14ac:dyDescent="0.3">
      <c r="A1057" s="1" t="s">
        <v>1055</v>
      </c>
      <c r="B1057" s="6">
        <v>7587</v>
      </c>
      <c r="C1057" s="1" t="s">
        <v>26</v>
      </c>
      <c r="D1057" s="6">
        <f>INDEX($B$2:$B$3156,MATCH(C1057,$A$2:$A$3156,0))</f>
        <v>132038</v>
      </c>
      <c r="E1057" s="6">
        <f>IF(D1057&gt;=100000,1,0)+IF(AND(D1057&lt;100000,50000&lt;=D1057),2,0)+IF(D1057&lt;50000,3,0)</f>
        <v>1</v>
      </c>
      <c r="F1057" s="1" t="str">
        <f>UPPER(C1057)</f>
        <v>GYŐR</v>
      </c>
      <c r="G1057" s="1" t="s">
        <v>3313</v>
      </c>
      <c r="H1057" s="4" t="str">
        <f>IF(E1057=1,LEFT(G1057,1),IF(E1057=2,CONCATENATE(LEFT(G1057,1),RIGHT(G1057,1)),IF(E1057=3,CONCATENATE(LEFT(G1057,1),MID(G1057,3,1),RIGHT(G1057,1)))))</f>
        <v>G</v>
      </c>
      <c r="I1057" s="4" t="str">
        <f>IF(A1057=C1057,"Igen","Nem")</f>
        <v>Nem</v>
      </c>
      <c r="J1057" s="5" t="str">
        <f>IF(I1057="Igen",COUNTIF(H$2:H$176,H1057),"")</f>
        <v/>
      </c>
    </row>
    <row r="1058" spans="1:10" x14ac:dyDescent="0.3">
      <c r="A1058" s="1" t="s">
        <v>1056</v>
      </c>
      <c r="B1058" s="6">
        <v>2201</v>
      </c>
      <c r="C1058" s="1" t="s">
        <v>26</v>
      </c>
      <c r="D1058" s="6">
        <f>INDEX($B$2:$B$3156,MATCH(C1058,$A$2:$A$3156,0))</f>
        <v>132038</v>
      </c>
      <c r="E1058" s="6">
        <f>IF(D1058&gt;=100000,1,0)+IF(AND(D1058&lt;100000,50000&lt;=D1058),2,0)+IF(D1058&lt;50000,3,0)</f>
        <v>1</v>
      </c>
      <c r="F1058" s="1" t="str">
        <f>UPPER(C1058)</f>
        <v>GYŐR</v>
      </c>
      <c r="G1058" s="1" t="s">
        <v>3313</v>
      </c>
      <c r="H1058" s="4" t="str">
        <f>IF(E1058=1,LEFT(G1058,1),IF(E1058=2,CONCATENATE(LEFT(G1058,1),RIGHT(G1058,1)),IF(E1058=3,CONCATENATE(LEFT(G1058,1),MID(G1058,3,1),RIGHT(G1058,1)))))</f>
        <v>G</v>
      </c>
      <c r="I1058" s="4" t="str">
        <f>IF(A1058=C1058,"Igen","Nem")</f>
        <v>Nem</v>
      </c>
      <c r="J1058" s="5" t="str">
        <f>IF(I1058="Igen",COUNTIF(H$2:H$176,H1058),"")</f>
        <v/>
      </c>
    </row>
    <row r="1059" spans="1:10" x14ac:dyDescent="0.3">
      <c r="A1059" s="1" t="s">
        <v>1057</v>
      </c>
      <c r="B1059" s="6">
        <v>610</v>
      </c>
      <c r="C1059" s="1" t="s">
        <v>130</v>
      </c>
      <c r="D1059" s="6">
        <f>INDEX($B$2:$B$3156,MATCH(C1059,$A$2:$A$3156,0))</f>
        <v>4130</v>
      </c>
      <c r="E1059" s="6">
        <f>IF(D1059&gt;=100000,1,0)+IF(AND(D1059&lt;100000,50000&lt;=D1059),2,0)+IF(D1059&lt;50000,3,0)</f>
        <v>3</v>
      </c>
      <c r="F1059" s="1" t="str">
        <f>UPPER(C1059)</f>
        <v>VASVÁR</v>
      </c>
      <c r="G1059" s="1" t="s">
        <v>3268</v>
      </c>
      <c r="H1059" s="4" t="str">
        <f>IF(E1059=1,LEFT(G1059,1),IF(E1059=2,CONCATENATE(LEFT(G1059,1),RIGHT(G1059,1)),IF(E1059=3,CONCATENATE(LEFT(G1059,1),MID(G1059,3,1),RIGHT(G1059,1)))))</f>
        <v>VSR</v>
      </c>
      <c r="I1059" s="4" t="str">
        <f>IF(A1059=C1059,"Igen","Nem")</f>
        <v>Nem</v>
      </c>
      <c r="J1059" s="5" t="str">
        <f>IF(I1059="Igen",COUNTIF(H$2:H$176,H1059),"")</f>
        <v/>
      </c>
    </row>
    <row r="1060" spans="1:10" x14ac:dyDescent="0.3">
      <c r="A1060" s="1" t="s">
        <v>1058</v>
      </c>
      <c r="B1060" s="6">
        <v>3129</v>
      </c>
      <c r="C1060" s="1" t="s">
        <v>26</v>
      </c>
      <c r="D1060" s="6">
        <f>INDEX($B$2:$B$3156,MATCH(C1060,$A$2:$A$3156,0))</f>
        <v>132038</v>
      </c>
      <c r="E1060" s="6">
        <f>IF(D1060&gt;=100000,1,0)+IF(AND(D1060&lt;100000,50000&lt;=D1060),2,0)+IF(D1060&lt;50000,3,0)</f>
        <v>1</v>
      </c>
      <c r="F1060" s="1" t="str">
        <f>UPPER(C1060)</f>
        <v>GYŐR</v>
      </c>
      <c r="G1060" s="1" t="s">
        <v>3313</v>
      </c>
      <c r="H1060" s="4" t="str">
        <f>IF(E1060=1,LEFT(G1060,1),IF(E1060=2,CONCATENATE(LEFT(G1060,1),RIGHT(G1060,1)),IF(E1060=3,CONCATENATE(LEFT(G1060,1),MID(G1060,3,1),RIGHT(G1060,1)))))</f>
        <v>G</v>
      </c>
      <c r="I1060" s="4" t="str">
        <f>IF(A1060=C1060,"Igen","Nem")</f>
        <v>Nem</v>
      </c>
      <c r="J1060" s="5" t="str">
        <f>IF(I1060="Igen",COUNTIF(H$2:H$176,H1060),"")</f>
        <v/>
      </c>
    </row>
    <row r="1061" spans="1:10" x14ac:dyDescent="0.3">
      <c r="A1061" s="1" t="s">
        <v>1059</v>
      </c>
      <c r="B1061" s="6">
        <v>300</v>
      </c>
      <c r="C1061" s="1" t="s">
        <v>262</v>
      </c>
      <c r="D1061" s="6">
        <f>INDEX($B$2:$B$3156,MATCH(C1061,$A$2:$A$3156,0))</f>
        <v>4813</v>
      </c>
      <c r="E1061" s="6">
        <f>IF(D1061&gt;=100000,1,0)+IF(AND(D1061&lt;100000,50000&lt;=D1061),2,0)+IF(D1061&lt;50000,3,0)</f>
        <v>3</v>
      </c>
      <c r="F1061" s="1" t="str">
        <f>UPPER(C1061)</f>
        <v>FONYÓD</v>
      </c>
      <c r="G1061" s="1" t="s">
        <v>3250</v>
      </c>
      <c r="H1061" s="4" t="str">
        <f>IF(E1061=1,LEFT(G1061,1),IF(E1061=2,CONCATENATE(LEFT(G1061,1),RIGHT(G1061,1)),IF(E1061=3,CONCATENATE(LEFT(G1061,1),MID(G1061,3,1),RIGHT(G1061,1)))))</f>
        <v>FND</v>
      </c>
      <c r="I1061" s="4" t="str">
        <f>IF(A1061=C1061,"Igen","Nem")</f>
        <v>Nem</v>
      </c>
      <c r="J1061" s="5" t="str">
        <f>IF(I1061="Igen",COUNTIF(H$2:H$176,H1061),"")</f>
        <v/>
      </c>
    </row>
    <row r="1062" spans="1:10" x14ac:dyDescent="0.3">
      <c r="A1062" s="1" t="s">
        <v>1060</v>
      </c>
      <c r="B1062" s="6">
        <v>1876</v>
      </c>
      <c r="C1062" s="1" t="s">
        <v>65</v>
      </c>
      <c r="D1062" s="6">
        <f>INDEX($B$2:$B$3156,MATCH(C1062,$A$2:$A$3156,0))</f>
        <v>15863</v>
      </c>
      <c r="E1062" s="6">
        <f>IF(D1062&gt;=100000,1,0)+IF(AND(D1062&lt;100000,50000&lt;=D1062),2,0)+IF(D1062&lt;50000,3,0)</f>
        <v>3</v>
      </c>
      <c r="F1062" s="1" t="str">
        <f>UPPER(C1062)</f>
        <v>KISVÁRDA</v>
      </c>
      <c r="G1062" s="1" t="s">
        <v>3258</v>
      </c>
      <c r="H1062" s="4" t="str">
        <f>IF(E1062=1,LEFT(G1062,1),IF(E1062=2,CONCATENATE(LEFT(G1062,1),RIGHT(G1062,1)),IF(E1062=3,CONCATENATE(LEFT(G1062,1),MID(G1062,3,1),RIGHT(G1062,1)))))</f>
        <v>KSA</v>
      </c>
      <c r="I1062" s="4" t="str">
        <f>IF(A1062=C1062,"Igen","Nem")</f>
        <v>Nem</v>
      </c>
      <c r="J1062" s="5" t="str">
        <f>IF(I1062="Igen",COUNTIF(H$2:H$176,H1062),"")</f>
        <v/>
      </c>
    </row>
    <row r="1063" spans="1:10" x14ac:dyDescent="0.3">
      <c r="A1063" s="1" t="s">
        <v>1061</v>
      </c>
      <c r="B1063" s="6">
        <v>939</v>
      </c>
      <c r="C1063" s="1" t="s">
        <v>188</v>
      </c>
      <c r="D1063" s="6">
        <f>INDEX($B$2:$B$3156,MATCH(C1063,$A$2:$A$3156,0))</f>
        <v>18019</v>
      </c>
      <c r="E1063" s="6">
        <f>IF(D1063&gt;=100000,1,0)+IF(AND(D1063&lt;100000,50000&lt;=D1063),2,0)+IF(D1063&lt;50000,3,0)</f>
        <v>3</v>
      </c>
      <c r="F1063" s="1" t="str">
        <f>UPPER(C1063)</f>
        <v>DOMBÓVÁR</v>
      </c>
      <c r="G1063" s="1" t="s">
        <v>3275</v>
      </c>
      <c r="H1063" s="4" t="str">
        <f>IF(E1063=1,LEFT(G1063,1),IF(E1063=2,CONCATENATE(LEFT(G1063,1),RIGHT(G1063,1)),IF(E1063=3,CONCATENATE(LEFT(G1063,1),MID(G1063,3,1),RIGHT(G1063,1)))))</f>
        <v>DMR</v>
      </c>
      <c r="I1063" s="4" t="str">
        <f>IF(A1063=C1063,"Igen","Nem")</f>
        <v>Nem</v>
      </c>
      <c r="J1063" s="5" t="str">
        <f>IF(I1063="Igen",COUNTIF(H$2:H$176,H1063),"")</f>
        <v/>
      </c>
    </row>
    <row r="1064" spans="1:10" x14ac:dyDescent="0.3">
      <c r="A1064" s="1" t="s">
        <v>1062</v>
      </c>
      <c r="B1064" s="6">
        <v>696</v>
      </c>
      <c r="C1064" s="1" t="s">
        <v>32</v>
      </c>
      <c r="D1064" s="6">
        <f>INDEX($B$2:$B$3156,MATCH(C1064,$A$2:$A$3156,0))</f>
        <v>14988</v>
      </c>
      <c r="E1064" s="6">
        <f>IF(D1064&gt;=100000,1,0)+IF(AND(D1064&lt;100000,50000&lt;=D1064),2,0)+IF(D1064&lt;50000,3,0)</f>
        <v>3</v>
      </c>
      <c r="F1064" s="1" t="str">
        <f>UPPER(C1064)</f>
        <v>TAPOLCA</v>
      </c>
      <c r="G1064" s="1" t="s">
        <v>3165</v>
      </c>
      <c r="H1064" s="4" t="str">
        <f>IF(E1064=1,LEFT(G1064,1),IF(E1064=2,CONCATENATE(LEFT(G1064,1),RIGHT(G1064,1)),IF(E1064=3,CONCATENATE(LEFT(G1064,1),MID(G1064,3,1),RIGHT(G1064,1)))))</f>
        <v>TPA</v>
      </c>
      <c r="I1064" s="4" t="str">
        <f>IF(A1064=C1064,"Igen","Nem")</f>
        <v>Nem</v>
      </c>
      <c r="J1064" s="5" t="str">
        <f>IF(I1064="Igen",COUNTIF(H$2:H$176,H1064),"")</f>
        <v/>
      </c>
    </row>
    <row r="1065" spans="1:10" x14ac:dyDescent="0.3">
      <c r="A1065" s="1" t="s">
        <v>1063</v>
      </c>
      <c r="B1065" s="6">
        <v>1294</v>
      </c>
      <c r="C1065" s="1" t="s">
        <v>313</v>
      </c>
      <c r="D1065" s="6">
        <f>INDEX($B$2:$B$3156,MATCH(C1065,$A$2:$A$3156,0))</f>
        <v>5688</v>
      </c>
      <c r="E1065" s="6">
        <f>IF(D1065&gt;=100000,1,0)+IF(AND(D1065&lt;100000,50000&lt;=D1065),2,0)+IF(D1065&lt;50000,3,0)</f>
        <v>3</v>
      </c>
      <c r="F1065" s="1" t="str">
        <f>UPPER(C1065)</f>
        <v>MARTONVÁSÁR</v>
      </c>
      <c r="G1065" s="1" t="s">
        <v>3284</v>
      </c>
      <c r="H1065" s="4" t="str">
        <f>IF(E1065=1,LEFT(G1065,1),IF(E1065=2,CONCATENATE(LEFT(G1065,1),RIGHT(G1065,1)),IF(E1065=3,CONCATENATE(LEFT(G1065,1),MID(G1065,3,1),RIGHT(G1065,1)))))</f>
        <v>MRR</v>
      </c>
      <c r="I1065" s="4" t="str">
        <f>IF(A1065=C1065,"Igen","Nem")</f>
        <v>Nem</v>
      </c>
      <c r="J1065" s="5" t="str">
        <f>IF(I1065="Igen",COUNTIF(H$2:H$176,H1065),"")</f>
        <v/>
      </c>
    </row>
    <row r="1066" spans="1:10" x14ac:dyDescent="0.3">
      <c r="A1066" s="1" t="s">
        <v>1064</v>
      </c>
      <c r="B1066" s="6">
        <v>241</v>
      </c>
      <c r="C1066" s="1" t="s">
        <v>494</v>
      </c>
      <c r="D1066" s="6">
        <f>INDEX($B$2:$B$3156,MATCH(C1066,$A$2:$A$3156,0))</f>
        <v>7898</v>
      </c>
      <c r="E1066" s="6">
        <f>IF(D1066&gt;=100000,1,0)+IF(AND(D1066&lt;100000,50000&lt;=D1066),2,0)+IF(D1066&lt;50000,3,0)</f>
        <v>3</v>
      </c>
      <c r="F1066" s="1" t="str">
        <f>UPPER(C1066)</f>
        <v>FEHÉRGYARMAT</v>
      </c>
      <c r="G1066" s="1" t="s">
        <v>3234</v>
      </c>
      <c r="H1066" s="4" t="str">
        <f>IF(E1066=1,LEFT(G1066,1),IF(E1066=2,CONCATENATE(LEFT(G1066,1),RIGHT(G1066,1)),IF(E1066=3,CONCATENATE(LEFT(G1066,1),MID(G1066,3,1),RIGHT(G1066,1)))))</f>
        <v>FHT</v>
      </c>
      <c r="I1066" s="4" t="str">
        <f>IF(A1066=C1066,"Igen","Nem")</f>
        <v>Nem</v>
      </c>
      <c r="J1066" s="5" t="str">
        <f>IF(I1066="Igen",COUNTIF(H$2:H$176,H1066),"")</f>
        <v/>
      </c>
    </row>
    <row r="1067" spans="1:10" x14ac:dyDescent="0.3">
      <c r="A1067" s="1" t="s">
        <v>1065</v>
      </c>
      <c r="B1067" s="6">
        <v>1291</v>
      </c>
      <c r="C1067" s="1" t="s">
        <v>161</v>
      </c>
      <c r="D1067" s="6">
        <f>INDEX($B$2:$B$3156,MATCH(C1067,$A$2:$A$3156,0))</f>
        <v>8515</v>
      </c>
      <c r="E1067" s="6">
        <f>IF(D1067&gt;=100000,1,0)+IF(AND(D1067&lt;100000,50000&lt;=D1067),2,0)+IF(D1067&lt;50000,3,0)</f>
        <v>3</v>
      </c>
      <c r="F1067" s="1" t="str">
        <f>UPPER(C1067)</f>
        <v>VÁSÁROSNAMÉNY</v>
      </c>
      <c r="G1067" s="1" t="s">
        <v>3273</v>
      </c>
      <c r="H1067" s="4" t="str">
        <f>IF(E1067=1,LEFT(G1067,1),IF(E1067=2,CONCATENATE(LEFT(G1067,1),RIGHT(G1067,1)),IF(E1067=3,CONCATENATE(LEFT(G1067,1),MID(G1067,3,1),RIGHT(G1067,1)))))</f>
        <v>VSY</v>
      </c>
      <c r="I1067" s="4" t="str">
        <f>IF(A1067=C1067,"Igen","Nem")</f>
        <v>Nem</v>
      </c>
      <c r="J1067" s="5" t="str">
        <f>IF(I1067="Igen",COUNTIF(H$2:H$176,H1067),"")</f>
        <v/>
      </c>
    </row>
    <row r="1068" spans="1:10" x14ac:dyDescent="0.3">
      <c r="A1068" s="1" t="s">
        <v>1066</v>
      </c>
      <c r="B1068" s="6">
        <v>91</v>
      </c>
      <c r="C1068" s="1" t="s">
        <v>84</v>
      </c>
      <c r="D1068" s="6">
        <f>INDEX($B$2:$B$3156,MATCH(C1068,$A$2:$A$3156,0))</f>
        <v>57403</v>
      </c>
      <c r="E1068" s="6">
        <f>IF(D1068&gt;=100000,1,0)+IF(AND(D1068&lt;100000,50000&lt;=D1068),2,0)+IF(D1068&lt;50000,3,0)</f>
        <v>2</v>
      </c>
      <c r="F1068" s="1" t="str">
        <f>UPPER(C1068)</f>
        <v>ZALAEGERSZEG</v>
      </c>
      <c r="G1068" s="1" t="s">
        <v>3176</v>
      </c>
      <c r="H1068" s="4" t="str">
        <f>IF(E1068=1,LEFT(G1068,1),IF(E1068=2,CONCATENATE(LEFT(G1068,1),RIGHT(G1068,1)),IF(E1068=3,CONCATENATE(LEFT(G1068,1),MID(G1068,3,1),RIGHT(G1068,1)))))</f>
        <v>ZG</v>
      </c>
      <c r="I1068" s="4" t="str">
        <f>IF(A1068=C1068,"Igen","Nem")</f>
        <v>Nem</v>
      </c>
      <c r="J1068" s="5" t="str">
        <f>IF(I1068="Igen",COUNTIF(H$2:H$176,H1068),"")</f>
        <v/>
      </c>
    </row>
    <row r="1069" spans="1:10" x14ac:dyDescent="0.3">
      <c r="A1069" s="1" t="s">
        <v>1067</v>
      </c>
      <c r="B1069" s="6">
        <v>341</v>
      </c>
      <c r="C1069" s="1" t="s">
        <v>262</v>
      </c>
      <c r="D1069" s="6">
        <f>INDEX($B$2:$B$3156,MATCH(C1069,$A$2:$A$3156,0))</f>
        <v>4813</v>
      </c>
      <c r="E1069" s="6">
        <f>IF(D1069&gt;=100000,1,0)+IF(AND(D1069&lt;100000,50000&lt;=D1069),2,0)+IF(D1069&lt;50000,3,0)</f>
        <v>3</v>
      </c>
      <c r="F1069" s="1" t="str">
        <f>UPPER(C1069)</f>
        <v>FONYÓD</v>
      </c>
      <c r="G1069" s="1" t="s">
        <v>3250</v>
      </c>
      <c r="H1069" s="4" t="str">
        <f>IF(E1069=1,LEFT(G1069,1),IF(E1069=2,CONCATENATE(LEFT(G1069,1),RIGHT(G1069,1)),IF(E1069=3,CONCATENATE(LEFT(G1069,1),MID(G1069,3,1),RIGHT(G1069,1)))))</f>
        <v>FND</v>
      </c>
      <c r="I1069" s="4" t="str">
        <f>IF(A1069=C1069,"Igen","Nem")</f>
        <v>Nem</v>
      </c>
      <c r="J1069" s="5" t="str">
        <f>IF(I1069="Igen",COUNTIF(H$2:H$176,H1069),"")</f>
        <v/>
      </c>
    </row>
    <row r="1070" spans="1:10" x14ac:dyDescent="0.3">
      <c r="A1070" s="1" t="s">
        <v>1068</v>
      </c>
      <c r="B1070" s="6">
        <v>319</v>
      </c>
      <c r="C1070" s="1" t="s">
        <v>84</v>
      </c>
      <c r="D1070" s="6">
        <f>INDEX($B$2:$B$3156,MATCH(C1070,$A$2:$A$3156,0))</f>
        <v>57403</v>
      </c>
      <c r="E1070" s="6">
        <f>IF(D1070&gt;=100000,1,0)+IF(AND(D1070&lt;100000,50000&lt;=D1070),2,0)+IF(D1070&lt;50000,3,0)</f>
        <v>2</v>
      </c>
      <c r="F1070" s="1" t="str">
        <f>UPPER(C1070)</f>
        <v>ZALAEGERSZEG</v>
      </c>
      <c r="G1070" s="1" t="s">
        <v>3176</v>
      </c>
      <c r="H1070" s="4" t="str">
        <f>IF(E1070=1,LEFT(G1070,1),IF(E1070=2,CONCATENATE(LEFT(G1070,1),RIGHT(G1070,1)),IF(E1070=3,CONCATENATE(LEFT(G1070,1),MID(G1070,3,1),RIGHT(G1070,1)))))</f>
        <v>ZG</v>
      </c>
      <c r="I1070" s="4" t="str">
        <f>IF(A1070=C1070,"Igen","Nem")</f>
        <v>Nem</v>
      </c>
      <c r="J1070" s="5" t="str">
        <f>IF(I1070="Igen",COUNTIF(H$2:H$176,H1070),"")</f>
        <v/>
      </c>
    </row>
    <row r="1071" spans="1:10" x14ac:dyDescent="0.3">
      <c r="A1071" s="1" t="s">
        <v>1069</v>
      </c>
      <c r="B1071" s="6">
        <v>973</v>
      </c>
      <c r="C1071" s="1" t="s">
        <v>116</v>
      </c>
      <c r="D1071" s="6">
        <f>INDEX($B$2:$B$3156,MATCH(C1071,$A$2:$A$3156,0))</f>
        <v>46649</v>
      </c>
      <c r="E1071" s="6">
        <f>IF(D1071&gt;=100000,1,0)+IF(AND(D1071&lt;100000,50000&lt;=D1071),2,0)+IF(D1071&lt;50000,3,0)</f>
        <v>3</v>
      </c>
      <c r="F1071" s="1" t="str">
        <f>UPPER(C1071)</f>
        <v>NAGYKANIZSA</v>
      </c>
      <c r="G1071" s="1" t="s">
        <v>3180</v>
      </c>
      <c r="H1071" s="4" t="str">
        <f>IF(E1071=1,LEFT(G1071,1),IF(E1071=2,CONCATENATE(LEFT(G1071,1),RIGHT(G1071,1)),IF(E1071=3,CONCATENATE(LEFT(G1071,1),MID(G1071,3,1),RIGHT(G1071,1)))))</f>
        <v>NGA</v>
      </c>
      <c r="I1071" s="4" t="str">
        <f>IF(A1071=C1071,"Igen","Nem")</f>
        <v>Nem</v>
      </c>
      <c r="J1071" s="5" t="str">
        <f>IF(I1071="Igen",COUNTIF(H$2:H$176,H1071),"")</f>
        <v/>
      </c>
    </row>
    <row r="1072" spans="1:10" x14ac:dyDescent="0.3">
      <c r="A1072" s="1" t="s">
        <v>1070</v>
      </c>
      <c r="B1072" s="6">
        <v>1964</v>
      </c>
      <c r="C1072" s="1" t="s">
        <v>700</v>
      </c>
      <c r="D1072" s="6">
        <f>INDEX($B$2:$B$3156,MATCH(C1072,$A$2:$A$3156,0))</f>
        <v>8385</v>
      </c>
      <c r="E1072" s="6">
        <f>IF(D1072&gt;=100000,1,0)+IF(AND(D1072&lt;100000,50000&lt;=D1072),2,0)+IF(D1072&lt;50000,3,0)</f>
        <v>3</v>
      </c>
      <c r="F1072" s="1" t="str">
        <f>UPPER(C1072)</f>
        <v>DERECSKE</v>
      </c>
      <c r="G1072" s="1" t="s">
        <v>3220</v>
      </c>
      <c r="H1072" s="4" t="str">
        <f>IF(E1072=1,LEFT(G1072,1),IF(E1072=2,CONCATENATE(LEFT(G1072,1),RIGHT(G1072,1)),IF(E1072=3,CONCATENATE(LEFT(G1072,1),MID(G1072,3,1),RIGHT(G1072,1)))))</f>
        <v>DRE</v>
      </c>
      <c r="I1072" s="4" t="str">
        <f>IF(A1072=C1072,"Igen","Nem")</f>
        <v>Nem</v>
      </c>
      <c r="J1072" s="5" t="str">
        <f>IF(I1072="Igen",COUNTIF(H$2:H$176,H1072),"")</f>
        <v/>
      </c>
    </row>
    <row r="1073" spans="1:10" x14ac:dyDescent="0.3">
      <c r="A1073" s="1" t="s">
        <v>1072</v>
      </c>
      <c r="B1073" s="6">
        <v>8441</v>
      </c>
      <c r="C1073" s="1" t="s">
        <v>1071</v>
      </c>
      <c r="D1073" s="6">
        <f>INDEX($B$2:$B$3156,MATCH(C1073,$A$2:$A$3156,0))</f>
        <v>30267</v>
      </c>
      <c r="E1073" s="6">
        <f>IF(D1073&gt;=100000,1,0)+IF(AND(D1073&lt;100000,50000&lt;=D1073),2,0)+IF(D1073&lt;50000,3,0)</f>
        <v>3</v>
      </c>
      <c r="F1073" s="1" t="str">
        <f>UPPER(C1073)</f>
        <v>HAJDÚBÖSZÖRMÉNY</v>
      </c>
      <c r="G1073" s="1" t="s">
        <v>3332</v>
      </c>
      <c r="H1073" s="4" t="str">
        <f>IF(E1073=1,LEFT(G1073,1),IF(E1073=2,CONCATENATE(LEFT(G1073,1),RIGHT(G1073,1)),IF(E1073=3,CONCATENATE(LEFT(G1073,1),MID(G1073,3,1),RIGHT(G1073,1)))))</f>
        <v>HJY</v>
      </c>
      <c r="I1073" s="4" t="str">
        <f>IF(A1073=C1073,"Igen","Nem")</f>
        <v>Nem</v>
      </c>
      <c r="J1073" s="5" t="str">
        <f>IF(I1073="Igen",COUNTIF(H$2:H$176,H1073),"")</f>
        <v/>
      </c>
    </row>
    <row r="1074" spans="1:10" x14ac:dyDescent="0.3">
      <c r="A1074" s="1" t="s">
        <v>1073</v>
      </c>
      <c r="B1074" s="6">
        <v>13269</v>
      </c>
      <c r="C1074" s="1" t="s">
        <v>687</v>
      </c>
      <c r="D1074" s="6">
        <f>INDEX($B$2:$B$3156,MATCH(C1074,$A$2:$A$3156,0))</f>
        <v>201432</v>
      </c>
      <c r="E1074" s="6">
        <f>IF(D1074&gt;=100000,1,0)+IF(AND(D1074&lt;100000,50000&lt;=D1074),2,0)+IF(D1074&lt;50000,3,0)</f>
        <v>1</v>
      </c>
      <c r="F1074" s="1" t="str">
        <f>UPPER(C1074)</f>
        <v>DEBRECEN</v>
      </c>
      <c r="G1074" s="1" t="s">
        <v>3218</v>
      </c>
      <c r="H1074" s="4" t="str">
        <f>IF(E1074=1,LEFT(G1074,1),IF(E1074=2,CONCATENATE(LEFT(G1074,1),RIGHT(G1074,1)),IF(E1074=3,CONCATENATE(LEFT(G1074,1),MID(G1074,3,1),RIGHT(G1074,1)))))</f>
        <v>D</v>
      </c>
      <c r="I1074" s="4" t="str">
        <f>IF(A1074=C1074,"Igen","Nem")</f>
        <v>Nem</v>
      </c>
      <c r="J1074" s="5" t="str">
        <f>IF(I1074="Igen",COUNTIF(H$2:H$176,H1074),"")</f>
        <v/>
      </c>
    </row>
    <row r="1075" spans="1:10" x14ac:dyDescent="0.3">
      <c r="A1075" s="1" t="s">
        <v>1074</v>
      </c>
      <c r="B1075" s="6">
        <v>3044</v>
      </c>
      <c r="C1075" s="1" t="s">
        <v>781</v>
      </c>
      <c r="D1075" s="6">
        <f>INDEX($B$2:$B$3156,MATCH(C1075,$A$2:$A$3156,0))</f>
        <v>24009</v>
      </c>
      <c r="E1075" s="6">
        <f>IF(D1075&gt;=100000,1,0)+IF(AND(D1075&lt;100000,50000&lt;=D1075),2,0)+IF(D1075&lt;50000,3,0)</f>
        <v>3</v>
      </c>
      <c r="F1075" s="1" t="str">
        <f>UPPER(C1075)</f>
        <v>HAJDÚSZOBOSZLÓ</v>
      </c>
      <c r="G1075" s="1" t="s">
        <v>3329</v>
      </c>
      <c r="H1075" s="4" t="str">
        <f>IF(E1075=1,LEFT(G1075,1),IF(E1075=2,CONCATENATE(LEFT(G1075,1),RIGHT(G1075,1)),IF(E1075=3,CONCATENATE(LEFT(G1075,1),MID(G1075,3,1),RIGHT(G1075,1)))))</f>
        <v>HJO</v>
      </c>
      <c r="I1075" s="4" t="str">
        <f>IF(A1075=C1075,"Igen","Nem")</f>
        <v>Nem</v>
      </c>
      <c r="J1075" s="5" t="str">
        <f>IF(I1075="Igen",COUNTIF(H$2:H$176,H1075),"")</f>
        <v/>
      </c>
    </row>
    <row r="1076" spans="1:10" x14ac:dyDescent="0.3">
      <c r="A1076" s="1" t="s">
        <v>1075</v>
      </c>
      <c r="B1076" s="6">
        <v>227</v>
      </c>
      <c r="C1076" s="1" t="s">
        <v>97</v>
      </c>
      <c r="D1076" s="6">
        <f>INDEX($B$2:$B$3156,MATCH(C1076,$A$2:$A$3156,0))</f>
        <v>61441</v>
      </c>
      <c r="E1076" s="6">
        <f>IF(D1076&gt;=100000,1,0)+IF(AND(D1076&lt;100000,50000&lt;=D1076),2,0)+IF(D1076&lt;50000,3,0)</f>
        <v>2</v>
      </c>
      <c r="F1076" s="1" t="str">
        <f>UPPER(C1076)</f>
        <v>KAPOSVÁR</v>
      </c>
      <c r="G1076" s="1" t="s">
        <v>3262</v>
      </c>
      <c r="H1076" s="4" t="str">
        <f>IF(E1076=1,LEFT(G1076,1),IF(E1076=2,CONCATENATE(LEFT(G1076,1),RIGHT(G1076,1)),IF(E1076=3,CONCATENATE(LEFT(G1076,1),MID(G1076,3,1),RIGHT(G1076,1)))))</f>
        <v>KR</v>
      </c>
      <c r="I1076" s="4" t="str">
        <f>IF(A1076=C1076,"Igen","Nem")</f>
        <v>Nem</v>
      </c>
      <c r="J1076" s="5" t="str">
        <f>IF(I1076="Igen",COUNTIF(H$2:H$176,H1076),"")</f>
        <v/>
      </c>
    </row>
    <row r="1077" spans="1:10" x14ac:dyDescent="0.3">
      <c r="A1077" s="1" t="s">
        <v>1076</v>
      </c>
      <c r="B1077" s="6">
        <v>2830</v>
      </c>
      <c r="C1077" s="1" t="s">
        <v>301</v>
      </c>
      <c r="D1077" s="6">
        <f>INDEX($B$2:$B$3156,MATCH(C1077,$A$2:$A$3156,0))</f>
        <v>59738</v>
      </c>
      <c r="E1077" s="6">
        <f>IF(D1077&gt;=100000,1,0)+IF(AND(D1077&lt;100000,50000&lt;=D1077),2,0)+IF(D1077&lt;50000,3,0)</f>
        <v>2</v>
      </c>
      <c r="F1077" s="1" t="str">
        <f>UPPER(C1077)</f>
        <v>VESZPRÉM</v>
      </c>
      <c r="G1077" s="1" t="s">
        <v>3231</v>
      </c>
      <c r="H1077" s="4" t="str">
        <f>IF(E1077=1,LEFT(G1077,1),IF(E1077=2,CONCATENATE(LEFT(G1077,1),RIGHT(G1077,1)),IF(E1077=3,CONCATENATE(LEFT(G1077,1),MID(G1077,3,1),RIGHT(G1077,1)))))</f>
        <v>VM</v>
      </c>
      <c r="I1077" s="4" t="str">
        <f>IF(A1077=C1077,"Igen","Nem")</f>
        <v>Nem</v>
      </c>
      <c r="J1077" s="5" t="str">
        <f>IF(I1077="Igen",COUNTIF(H$2:H$176,H1077),"")</f>
        <v/>
      </c>
    </row>
    <row r="1078" spans="1:10" x14ac:dyDescent="0.3">
      <c r="A1078" s="1" t="s">
        <v>1077</v>
      </c>
      <c r="B1078" s="6">
        <v>2811</v>
      </c>
      <c r="C1078" s="1" t="s">
        <v>339</v>
      </c>
      <c r="D1078" s="6">
        <f>INDEX($B$2:$B$3156,MATCH(C1078,$A$2:$A$3156,0))</f>
        <v>15280</v>
      </c>
      <c r="E1078" s="6">
        <f>IF(D1078&gt;=100000,1,0)+IF(AND(D1078&lt;100000,50000&lt;=D1078),2,0)+IF(D1078&lt;50000,3,0)</f>
        <v>3</v>
      </c>
      <c r="F1078" s="1" t="str">
        <f>UPPER(C1078)</f>
        <v>KALOCSA</v>
      </c>
      <c r="G1078" s="1" t="s">
        <v>3199</v>
      </c>
      <c r="H1078" s="4" t="str">
        <f>IF(E1078=1,LEFT(G1078,1),IF(E1078=2,CONCATENATE(LEFT(G1078,1),RIGHT(G1078,1)),IF(E1078=3,CONCATENATE(LEFT(G1078,1),MID(G1078,3,1),RIGHT(G1078,1)))))</f>
        <v>KLA</v>
      </c>
      <c r="I1078" s="4" t="str">
        <f>IF(A1078=C1078,"Igen","Nem")</f>
        <v>Nem</v>
      </c>
      <c r="J1078" s="5" t="str">
        <f>IF(I1078="Igen",COUNTIF(H$2:H$176,H1078),"")</f>
        <v/>
      </c>
    </row>
    <row r="1079" spans="1:10" x14ac:dyDescent="0.3">
      <c r="A1079" s="1" t="s">
        <v>1078</v>
      </c>
      <c r="B1079" s="6">
        <v>65</v>
      </c>
      <c r="C1079" s="1" t="s">
        <v>214</v>
      </c>
      <c r="D1079" s="6">
        <f>INDEX($B$2:$B$3156,MATCH(C1079,$A$2:$A$3156,0))</f>
        <v>11179</v>
      </c>
      <c r="E1079" s="6">
        <f>IF(D1079&gt;=100000,1,0)+IF(AND(D1079&lt;100000,50000&lt;=D1079),2,0)+IF(D1079&lt;50000,3,0)</f>
        <v>3</v>
      </c>
      <c r="F1079" s="1" t="str">
        <f>UPPER(C1079)</f>
        <v>KÖRMEND</v>
      </c>
      <c r="G1079" s="1" t="s">
        <v>3309</v>
      </c>
      <c r="H1079" s="4" t="str">
        <f>IF(E1079=1,LEFT(G1079,1),IF(E1079=2,CONCATENATE(LEFT(G1079,1),RIGHT(G1079,1)),IF(E1079=3,CONCATENATE(LEFT(G1079,1),MID(G1079,3,1),RIGHT(G1079,1)))))</f>
        <v>KRD</v>
      </c>
      <c r="I1079" s="4" t="str">
        <f>IF(A1079=C1079,"Igen","Nem")</f>
        <v>Nem</v>
      </c>
      <c r="J1079" s="5" t="str">
        <f>IF(I1079="Igen",COUNTIF(H$2:H$176,H1079),"")</f>
        <v/>
      </c>
    </row>
    <row r="1080" spans="1:10" x14ac:dyDescent="0.3">
      <c r="A1080" s="1" t="s">
        <v>1079</v>
      </c>
      <c r="B1080" s="6">
        <v>3290</v>
      </c>
      <c r="C1080" s="1" t="s">
        <v>178</v>
      </c>
      <c r="D1080" s="6">
        <f>INDEX($B$2:$B$3156,MATCH(C1080,$A$2:$A$3156,0))</f>
        <v>33954</v>
      </c>
      <c r="E1080" s="6">
        <f>IF(D1080&gt;=100000,1,0)+IF(AND(D1080&lt;100000,50000&lt;=D1080),2,0)+IF(D1080&lt;50000,3,0)</f>
        <v>3</v>
      </c>
      <c r="F1080" s="1" t="str">
        <f>UPPER(C1080)</f>
        <v>MOSONMAGYARÓVÁR</v>
      </c>
      <c r="G1080" s="1" t="s">
        <v>3274</v>
      </c>
      <c r="H1080" s="4" t="str">
        <f>IF(E1080=1,LEFT(G1080,1),IF(E1080=2,CONCATENATE(LEFT(G1080,1),RIGHT(G1080,1)),IF(E1080=3,CONCATENATE(LEFT(G1080,1),MID(G1080,3,1),RIGHT(G1080,1)))))</f>
        <v>MSR</v>
      </c>
      <c r="I1080" s="4" t="str">
        <f>IF(A1080=C1080,"Igen","Nem")</f>
        <v>Nem</v>
      </c>
      <c r="J1080" s="5" t="str">
        <f>IF(I1080="Igen",COUNTIF(H$2:H$176,H1080),"")</f>
        <v/>
      </c>
    </row>
    <row r="1081" spans="1:10" x14ac:dyDescent="0.3">
      <c r="A1081" s="1" t="s">
        <v>1080</v>
      </c>
      <c r="B1081" s="6">
        <v>11096</v>
      </c>
      <c r="C1081" s="1" t="s">
        <v>695</v>
      </c>
      <c r="D1081" s="6">
        <f>INDEX($B$2:$B$3156,MATCH(C1081,$A$2:$A$3156,0))</f>
        <v>39310</v>
      </c>
      <c r="E1081" s="6">
        <f>IF(D1081&gt;=100000,1,0)+IF(AND(D1081&lt;100000,50000&lt;=D1081),2,0)+IF(D1081&lt;50000,3,0)</f>
        <v>3</v>
      </c>
      <c r="F1081" s="1" t="str">
        <f>UPPER(C1081)</f>
        <v>SZIGETSZENTMIKLÓS</v>
      </c>
      <c r="G1081" s="1" t="s">
        <v>3254</v>
      </c>
      <c r="H1081" s="4" t="str">
        <f>IF(E1081=1,LEFT(G1081,1),IF(E1081=2,CONCATENATE(LEFT(G1081,1),RIGHT(G1081,1)),IF(E1081=3,CONCATENATE(LEFT(G1081,1),MID(G1081,3,1),RIGHT(G1081,1)))))</f>
        <v>SIS</v>
      </c>
      <c r="I1081" s="4" t="str">
        <f>IF(A1081=C1081,"Igen","Nem")</f>
        <v>Nem</v>
      </c>
      <c r="J1081" s="5" t="str">
        <f>IF(I1081="Igen",COUNTIF(H$2:H$176,H1081),"")</f>
        <v/>
      </c>
    </row>
    <row r="1082" spans="1:10" x14ac:dyDescent="0.3">
      <c r="A1082" s="1" t="s">
        <v>1081</v>
      </c>
      <c r="B1082" s="6">
        <v>1172</v>
      </c>
      <c r="C1082" s="1" t="s">
        <v>66</v>
      </c>
      <c r="D1082" s="6">
        <f>INDEX($B$2:$B$3156,MATCH(C1082,$A$2:$A$3156,0))</f>
        <v>27736</v>
      </c>
      <c r="E1082" s="6">
        <f>IF(D1082&gt;=100000,1,0)+IF(AND(D1082&lt;100000,50000&lt;=D1082),2,0)+IF(D1082&lt;50000,3,0)</f>
        <v>3</v>
      </c>
      <c r="F1082" s="1" t="str">
        <f>UPPER(C1082)</f>
        <v>AJKA</v>
      </c>
      <c r="G1082" s="1" t="s">
        <v>3172</v>
      </c>
      <c r="H1082" s="4" t="str">
        <f>IF(E1082=1,LEFT(G1082,1),IF(E1082=2,CONCATENATE(LEFT(G1082,1),RIGHT(G1082,1)),IF(E1082=3,CONCATENATE(LEFT(G1082,1),MID(G1082,3,1),RIGHT(G1082,1)))))</f>
        <v>AKA</v>
      </c>
      <c r="I1082" s="4" t="str">
        <f>IF(A1082=C1082,"Igen","Nem")</f>
        <v>Nem</v>
      </c>
      <c r="J1082" s="5" t="str">
        <f>IF(I1082="Igen",COUNTIF(H$2:H$176,H1082),"")</f>
        <v/>
      </c>
    </row>
    <row r="1083" spans="1:10" x14ac:dyDescent="0.3">
      <c r="A1083" s="1" t="s">
        <v>1082</v>
      </c>
      <c r="B1083" s="6">
        <v>1789</v>
      </c>
      <c r="C1083" s="1" t="s">
        <v>21</v>
      </c>
      <c r="D1083" s="6">
        <f>INDEX($B$2:$B$3156,MATCH(C1083,$A$2:$A$3156,0))</f>
        <v>5231</v>
      </c>
      <c r="E1083" s="6">
        <f>IF(D1083&gt;=100000,1,0)+IF(AND(D1083&lt;100000,50000&lt;=D1083),2,0)+IF(D1083&lt;50000,3,0)</f>
        <v>3</v>
      </c>
      <c r="F1083" s="1" t="str">
        <f>UPPER(C1083)</f>
        <v>SZIKSZÓ</v>
      </c>
      <c r="G1083" s="1" t="s">
        <v>3241</v>
      </c>
      <c r="H1083" s="4" t="str">
        <f>IF(E1083=1,LEFT(G1083,1),IF(E1083=2,CONCATENATE(LEFT(G1083,1),RIGHT(G1083,1)),IF(E1083=3,CONCATENATE(LEFT(G1083,1),MID(G1083,3,1),RIGHT(G1083,1)))))</f>
        <v>SIO</v>
      </c>
      <c r="I1083" s="4" t="str">
        <f>IF(A1083=C1083,"Igen","Nem")</f>
        <v>Nem</v>
      </c>
      <c r="J1083" s="5" t="str">
        <f>IF(I1083="Igen",COUNTIF(H$2:H$176,H1083),"")</f>
        <v/>
      </c>
    </row>
    <row r="1084" spans="1:10" x14ac:dyDescent="0.3">
      <c r="A1084" s="1" t="s">
        <v>1083</v>
      </c>
      <c r="B1084" s="6">
        <v>1284</v>
      </c>
      <c r="C1084" s="1" t="s">
        <v>16</v>
      </c>
      <c r="D1084" s="6">
        <f>INDEX($B$2:$B$3156,MATCH(C1084,$A$2:$A$3156,0))</f>
        <v>29176</v>
      </c>
      <c r="E1084" s="6">
        <f>IF(D1084&gt;=100000,1,0)+IF(AND(D1084&lt;100000,50000&lt;=D1084),2,0)+IF(D1084&lt;50000,3,0)</f>
        <v>3</v>
      </c>
      <c r="F1084" s="1" t="str">
        <f>UPPER(C1084)</f>
        <v>GYÖNGYÖS</v>
      </c>
      <c r="G1084" s="1" t="s">
        <v>3307</v>
      </c>
      <c r="H1084" s="4" t="str">
        <f>IF(E1084=1,LEFT(G1084,1),IF(E1084=2,CONCATENATE(LEFT(G1084,1),RIGHT(G1084,1)),IF(E1084=3,CONCATENATE(LEFT(G1084,1),MID(G1084,3,1),RIGHT(G1084,1)))))</f>
        <v>GOS</v>
      </c>
      <c r="I1084" s="4" t="str">
        <f>IF(A1084=C1084,"Igen","Nem")</f>
        <v>Nem</v>
      </c>
      <c r="J1084" s="5" t="str">
        <f>IF(I1084="Igen",COUNTIF(H$2:H$176,H1084),"")</f>
        <v/>
      </c>
    </row>
    <row r="1085" spans="1:10" x14ac:dyDescent="0.3">
      <c r="A1085" s="1" t="s">
        <v>1084</v>
      </c>
      <c r="B1085" s="6">
        <v>258</v>
      </c>
      <c r="C1085" s="1" t="s">
        <v>214</v>
      </c>
      <c r="D1085" s="6">
        <f>INDEX($B$2:$B$3156,MATCH(C1085,$A$2:$A$3156,0))</f>
        <v>11179</v>
      </c>
      <c r="E1085" s="6">
        <f>IF(D1085&gt;=100000,1,0)+IF(AND(D1085&lt;100000,50000&lt;=D1085),2,0)+IF(D1085&lt;50000,3,0)</f>
        <v>3</v>
      </c>
      <c r="F1085" s="1" t="str">
        <f>UPPER(C1085)</f>
        <v>KÖRMEND</v>
      </c>
      <c r="G1085" s="1" t="s">
        <v>3309</v>
      </c>
      <c r="H1085" s="4" t="str">
        <f>IF(E1085=1,LEFT(G1085,1),IF(E1085=2,CONCATENATE(LEFT(G1085,1),RIGHT(G1085,1)),IF(E1085=3,CONCATENATE(LEFT(G1085,1),MID(G1085,3,1),RIGHT(G1085,1)))))</f>
        <v>KRD</v>
      </c>
      <c r="I1085" s="4" t="str">
        <f>IF(A1085=C1085,"Igen","Nem")</f>
        <v>Nem</v>
      </c>
      <c r="J1085" s="5" t="str">
        <f>IF(I1085="Igen",COUNTIF(H$2:H$176,H1085),"")</f>
        <v/>
      </c>
    </row>
    <row r="1086" spans="1:10" x14ac:dyDescent="0.3">
      <c r="A1086" s="1" t="s">
        <v>1085</v>
      </c>
      <c r="B1086" s="6">
        <v>557</v>
      </c>
      <c r="C1086" s="1" t="s">
        <v>28</v>
      </c>
      <c r="D1086" s="6">
        <f>INDEX($B$2:$B$3156,MATCH(C1086,$A$2:$A$3156,0))</f>
        <v>9358</v>
      </c>
      <c r="E1086" s="6">
        <f>IF(D1086&gt;=100000,1,0)+IF(AND(D1086&lt;100000,50000&lt;=D1086),2,0)+IF(D1086&lt;50000,3,0)</f>
        <v>3</v>
      </c>
      <c r="F1086" s="1" t="str">
        <f>UPPER(C1086)</f>
        <v>EDELÉNY</v>
      </c>
      <c r="G1086" s="1" t="s">
        <v>3226</v>
      </c>
      <c r="H1086" s="4" t="str">
        <f>IF(E1086=1,LEFT(G1086,1),IF(E1086=2,CONCATENATE(LEFT(G1086,1),RIGHT(G1086,1)),IF(E1086=3,CONCATENATE(LEFT(G1086,1),MID(G1086,3,1),RIGHT(G1086,1)))))</f>
        <v>EEY</v>
      </c>
      <c r="I1086" s="4" t="str">
        <f>IF(A1086=C1086,"Igen","Nem")</f>
        <v>Nem</v>
      </c>
      <c r="J1086" s="5" t="str">
        <f>IF(I1086="Igen",COUNTIF(H$2:H$176,H1086),"")</f>
        <v/>
      </c>
    </row>
    <row r="1087" spans="1:10" x14ac:dyDescent="0.3">
      <c r="A1087" s="1" t="s">
        <v>1086</v>
      </c>
      <c r="B1087" s="6">
        <v>1540</v>
      </c>
      <c r="C1087" s="1" t="s">
        <v>165</v>
      </c>
      <c r="D1087" s="6">
        <f>INDEX($B$2:$B$3156,MATCH(C1087,$A$2:$A$3156,0))</f>
        <v>32214</v>
      </c>
      <c r="E1087" s="6">
        <f>IF(D1087&gt;=100000,1,0)+IF(AND(D1087&lt;100000,50000&lt;=D1087),2,0)+IF(D1087&lt;50000,3,0)</f>
        <v>3</v>
      </c>
      <c r="F1087" s="1" t="str">
        <f>UPPER(C1087)</f>
        <v>ÓZD</v>
      </c>
      <c r="G1087" s="1" t="s">
        <v>3245</v>
      </c>
      <c r="H1087" s="4" t="str">
        <f>IF(E1087=1,LEFT(G1087,1),IF(E1087=2,CONCATENATE(LEFT(G1087,1),RIGHT(G1087,1)),IF(E1087=3,CONCATENATE(LEFT(G1087,1),MID(G1087,3,1),RIGHT(G1087,1)))))</f>
        <v>ODD</v>
      </c>
      <c r="I1087" s="4" t="str">
        <f>IF(A1087=C1087,"Igen","Nem")</f>
        <v>Nem</v>
      </c>
      <c r="J1087" s="5" t="str">
        <f>IF(I1087="Igen",COUNTIF(H$2:H$176,H1087),"")</f>
        <v/>
      </c>
    </row>
    <row r="1088" spans="1:10" x14ac:dyDescent="0.3">
      <c r="A1088" s="1" t="s">
        <v>1087</v>
      </c>
      <c r="B1088" s="6">
        <v>962</v>
      </c>
      <c r="C1088" s="1" t="s">
        <v>73</v>
      </c>
      <c r="D1088" s="6">
        <f>INDEX($B$2:$B$3156,MATCH(C1088,$A$2:$A$3156,0))</f>
        <v>11821</v>
      </c>
      <c r="E1088" s="6">
        <f>IF(D1088&gt;=100000,1,0)+IF(AND(D1088&lt;100000,50000&lt;=D1088),2,0)+IF(D1088&lt;50000,3,0)</f>
        <v>3</v>
      </c>
      <c r="F1088" s="1" t="str">
        <f>UPPER(C1088)</f>
        <v>SÁRBOGÁRD</v>
      </c>
      <c r="G1088" s="1" t="s">
        <v>3259</v>
      </c>
      <c r="H1088" s="4" t="str">
        <f>IF(E1088=1,LEFT(G1088,1),IF(E1088=2,CONCATENATE(LEFT(G1088,1),RIGHT(G1088,1)),IF(E1088=3,CONCATENATE(LEFT(G1088,1),MID(G1088,3,1),RIGHT(G1088,1)))))</f>
        <v>SRD</v>
      </c>
      <c r="I1088" s="4" t="str">
        <f>IF(A1088=C1088,"Igen","Nem")</f>
        <v>Nem</v>
      </c>
      <c r="J1088" s="5" t="str">
        <f>IF(I1088="Igen",COUNTIF(H$2:H$176,H1088),"")</f>
        <v/>
      </c>
    </row>
    <row r="1089" spans="1:10" x14ac:dyDescent="0.3">
      <c r="A1089" s="1" t="s">
        <v>1088</v>
      </c>
      <c r="B1089" s="6">
        <v>151</v>
      </c>
      <c r="C1089" s="1" t="s">
        <v>214</v>
      </c>
      <c r="D1089" s="6">
        <f>INDEX($B$2:$B$3156,MATCH(C1089,$A$2:$A$3156,0))</f>
        <v>11179</v>
      </c>
      <c r="E1089" s="6">
        <f>IF(D1089&gt;=100000,1,0)+IF(AND(D1089&lt;100000,50000&lt;=D1089),2,0)+IF(D1089&lt;50000,3,0)</f>
        <v>3</v>
      </c>
      <c r="F1089" s="1" t="str">
        <f>UPPER(C1089)</f>
        <v>KÖRMEND</v>
      </c>
      <c r="G1089" s="1" t="s">
        <v>3309</v>
      </c>
      <c r="H1089" s="4" t="str">
        <f>IF(E1089=1,LEFT(G1089,1),IF(E1089=2,CONCATENATE(LEFT(G1089,1),RIGHT(G1089,1)),IF(E1089=3,CONCATENATE(LEFT(G1089,1),MID(G1089,3,1),RIGHT(G1089,1)))))</f>
        <v>KRD</v>
      </c>
      <c r="I1089" s="4" t="str">
        <f>IF(A1089=C1089,"Igen","Nem")</f>
        <v>Nem</v>
      </c>
      <c r="J1089" s="5" t="str">
        <f>IF(I1089="Igen",COUNTIF(H$2:H$176,H1089),"")</f>
        <v/>
      </c>
    </row>
    <row r="1090" spans="1:10" x14ac:dyDescent="0.3">
      <c r="A1090" s="1" t="s">
        <v>1089</v>
      </c>
      <c r="B1090" s="6">
        <v>827</v>
      </c>
      <c r="C1090" s="1" t="s">
        <v>104</v>
      </c>
      <c r="D1090" s="6">
        <f>INDEX($B$2:$B$3156,MATCH(C1090,$A$2:$A$3156,0))</f>
        <v>31795</v>
      </c>
      <c r="E1090" s="6">
        <f>IF(D1090&gt;=100000,1,0)+IF(AND(D1090&lt;100000,50000&lt;=D1090),2,0)+IF(D1090&lt;50000,3,0)</f>
        <v>3</v>
      </c>
      <c r="F1090" s="1" t="str">
        <f>UPPER(C1090)</f>
        <v>SZEKSZÁRD</v>
      </c>
      <c r="G1090" s="1" t="s">
        <v>3263</v>
      </c>
      <c r="H1090" s="4" t="str">
        <f>IF(E1090=1,LEFT(G1090,1),IF(E1090=2,CONCATENATE(LEFT(G1090,1),RIGHT(G1090,1)),IF(E1090=3,CONCATENATE(LEFT(G1090,1),MID(G1090,3,1),RIGHT(G1090,1)))))</f>
        <v>SED</v>
      </c>
      <c r="I1090" s="4" t="str">
        <f>IF(A1090=C1090,"Igen","Nem")</f>
        <v>Nem</v>
      </c>
      <c r="J1090" s="5" t="str">
        <f>IF(I1090="Igen",COUNTIF(H$2:H$176,H1090),"")</f>
        <v/>
      </c>
    </row>
    <row r="1091" spans="1:10" x14ac:dyDescent="0.3">
      <c r="A1091" s="1" t="s">
        <v>1090</v>
      </c>
      <c r="B1091" s="6">
        <v>2622</v>
      </c>
      <c r="C1091" s="1" t="s">
        <v>59</v>
      </c>
      <c r="D1091" s="6">
        <f>INDEX($B$2:$B$3156,MATCH(C1091,$A$2:$A$3156,0))</f>
        <v>62671</v>
      </c>
      <c r="E1091" s="6">
        <f>IF(D1091&gt;=100000,1,0)+IF(AND(D1091&lt;100000,50000&lt;=D1091),2,0)+IF(D1091&lt;50000,3,0)</f>
        <v>2</v>
      </c>
      <c r="F1091" s="1" t="str">
        <f>UPPER(C1091)</f>
        <v>SOPRON</v>
      </c>
      <c r="G1091" s="1" t="s">
        <v>3170</v>
      </c>
      <c r="H1091" s="4" t="str">
        <f>IF(E1091=1,LEFT(G1091,1),IF(E1091=2,CONCATENATE(LEFT(G1091,1),RIGHT(G1091,1)),IF(E1091=3,CONCATENATE(LEFT(G1091,1),MID(G1091,3,1),RIGHT(G1091,1)))))</f>
        <v>SN</v>
      </c>
      <c r="I1091" s="4" t="str">
        <f>IF(A1091=C1091,"Igen","Nem")</f>
        <v>Nem</v>
      </c>
      <c r="J1091" s="5" t="str">
        <f>IF(I1091="Igen",COUNTIF(H$2:H$176,H1091),"")</f>
        <v/>
      </c>
    </row>
    <row r="1092" spans="1:10" x14ac:dyDescent="0.3">
      <c r="A1092" s="1" t="s">
        <v>1091</v>
      </c>
      <c r="B1092" s="6">
        <v>833</v>
      </c>
      <c r="C1092" s="1" t="s">
        <v>295</v>
      </c>
      <c r="D1092" s="6">
        <f>INDEX($B$2:$B$3156,MATCH(C1092,$A$2:$A$3156,0))</f>
        <v>27017</v>
      </c>
      <c r="E1092" s="6">
        <f>IF(D1092&gt;=100000,1,0)+IF(AND(D1092&lt;100000,50000&lt;=D1092),2,0)+IF(D1092&lt;50000,3,0)</f>
        <v>3</v>
      </c>
      <c r="F1092" s="1" t="str">
        <f>UPPER(C1092)</f>
        <v>KISKUNHALAS</v>
      </c>
      <c r="G1092" s="1" t="s">
        <v>3197</v>
      </c>
      <c r="H1092" s="4" t="str">
        <f>IF(E1092=1,LEFT(G1092,1),IF(E1092=2,CONCATENATE(LEFT(G1092,1),RIGHT(G1092,1)),IF(E1092=3,CONCATENATE(LEFT(G1092,1),MID(G1092,3,1),RIGHT(G1092,1)))))</f>
        <v>KSS</v>
      </c>
      <c r="I1092" s="4" t="str">
        <f>IF(A1092=C1092,"Igen","Nem")</f>
        <v>Nem</v>
      </c>
      <c r="J1092" s="5" t="str">
        <f>IF(I1092="Igen",COUNTIF(H$2:H$176,H1092),"")</f>
        <v/>
      </c>
    </row>
    <row r="1093" spans="1:10" x14ac:dyDescent="0.3">
      <c r="A1093" s="1" t="s">
        <v>1092</v>
      </c>
      <c r="B1093" s="6">
        <v>4632</v>
      </c>
      <c r="C1093" s="1" t="s">
        <v>122</v>
      </c>
      <c r="D1093" s="6">
        <f>INDEX($B$2:$B$3156,MATCH(C1093,$A$2:$A$3156,0))</f>
        <v>8912</v>
      </c>
      <c r="E1093" s="6">
        <f>IF(D1093&gt;=100000,1,0)+IF(AND(D1093&lt;100000,50000&lt;=D1093),2,0)+IF(D1093&lt;50000,3,0)</f>
        <v>3</v>
      </c>
      <c r="F1093" s="1" t="str">
        <f>UPPER(C1093)</f>
        <v>SIKLÓS</v>
      </c>
      <c r="G1093" s="1" t="s">
        <v>3243</v>
      </c>
      <c r="H1093" s="4" t="str">
        <f>IF(E1093=1,LEFT(G1093,1),IF(E1093=2,CONCATENATE(LEFT(G1093,1),RIGHT(G1093,1)),IF(E1093=3,CONCATENATE(LEFT(G1093,1),MID(G1093,3,1),RIGHT(G1093,1)))))</f>
        <v>SKS</v>
      </c>
      <c r="I1093" s="4" t="str">
        <f>IF(A1093=C1093,"Igen","Nem")</f>
        <v>Nem</v>
      </c>
      <c r="J1093" s="5" t="str">
        <f>IF(I1093="Igen",COUNTIF(H$2:H$176,H1093),"")</f>
        <v/>
      </c>
    </row>
    <row r="1094" spans="1:10" x14ac:dyDescent="0.3">
      <c r="A1094" s="1" t="s">
        <v>1093</v>
      </c>
      <c r="B1094" s="6">
        <v>715</v>
      </c>
      <c r="C1094" s="1" t="s">
        <v>219</v>
      </c>
      <c r="D1094" s="6">
        <f>INDEX($B$2:$B$3156,MATCH(C1094,$A$2:$A$3156,0))</f>
        <v>10014</v>
      </c>
      <c r="E1094" s="6">
        <f>IF(D1094&gt;=100000,1,0)+IF(AND(D1094&lt;100000,50000&lt;=D1094),2,0)+IF(D1094&lt;50000,3,0)</f>
        <v>3</v>
      </c>
      <c r="F1094" s="1" t="str">
        <f>UPPER(C1094)</f>
        <v>NAGYATÁD</v>
      </c>
      <c r="G1094" s="1" t="s">
        <v>3277</v>
      </c>
      <c r="H1094" s="4" t="str">
        <f>IF(E1094=1,LEFT(G1094,1),IF(E1094=2,CONCATENATE(LEFT(G1094,1),RIGHT(G1094,1)),IF(E1094=3,CONCATENATE(LEFT(G1094,1),MID(G1094,3,1),RIGHT(G1094,1)))))</f>
        <v>NGD</v>
      </c>
      <c r="I1094" s="4" t="str">
        <f>IF(A1094=C1094,"Igen","Nem")</f>
        <v>Nem</v>
      </c>
      <c r="J1094" s="5" t="str">
        <f>IF(I1094="Igen",COUNTIF(H$2:H$176,H1094),"")</f>
        <v/>
      </c>
    </row>
    <row r="1095" spans="1:10" x14ac:dyDescent="0.3">
      <c r="A1095" s="1" t="s">
        <v>1094</v>
      </c>
      <c r="B1095" s="6">
        <v>100</v>
      </c>
      <c r="C1095" s="1" t="s">
        <v>450</v>
      </c>
      <c r="D1095" s="6">
        <f>INDEX($B$2:$B$3156,MATCH(C1095,$A$2:$A$3156,0))</f>
        <v>11599</v>
      </c>
      <c r="E1095" s="6">
        <f>IF(D1095&gt;=100000,1,0)+IF(AND(D1095&lt;100000,50000&lt;=D1095),2,0)+IF(D1095&lt;50000,3,0)</f>
        <v>3</v>
      </c>
      <c r="F1095" s="1" t="str">
        <f>UPPER(C1095)</f>
        <v>SÁROSPATAK</v>
      </c>
      <c r="G1095" s="1" t="s">
        <v>3295</v>
      </c>
      <c r="H1095" s="4" t="str">
        <f>IF(E1095=1,LEFT(G1095,1),IF(E1095=2,CONCATENATE(LEFT(G1095,1),RIGHT(G1095,1)),IF(E1095=3,CONCATENATE(LEFT(G1095,1),MID(G1095,3,1),RIGHT(G1095,1)))))</f>
        <v>SRK</v>
      </c>
      <c r="I1095" s="4" t="str">
        <f>IF(A1095=C1095,"Igen","Nem")</f>
        <v>Nem</v>
      </c>
      <c r="J1095" s="5" t="str">
        <f>IF(I1095="Igen",COUNTIF(H$2:H$176,H1095),"")</f>
        <v/>
      </c>
    </row>
    <row r="1096" spans="1:10" x14ac:dyDescent="0.3">
      <c r="A1096" s="1" t="s">
        <v>1095</v>
      </c>
      <c r="B1096" s="6">
        <v>1996</v>
      </c>
      <c r="C1096" s="1" t="s">
        <v>133</v>
      </c>
      <c r="D1096" s="6">
        <f>INDEX($B$2:$B$3156,MATCH(C1096,$A$2:$A$3156,0))</f>
        <v>154521</v>
      </c>
      <c r="E1096" s="6">
        <f>IF(D1096&gt;=100000,1,0)+IF(AND(D1096&lt;100000,50000&lt;=D1096),2,0)+IF(D1096&lt;50000,3,0)</f>
        <v>1</v>
      </c>
      <c r="F1096" s="1" t="str">
        <f>UPPER(C1096)</f>
        <v>MISKOLC</v>
      </c>
      <c r="G1096" s="1" t="s">
        <v>3182</v>
      </c>
      <c r="H1096" s="4" t="str">
        <f>IF(E1096=1,LEFT(G1096,1),IF(E1096=2,CONCATENATE(LEFT(G1096,1),RIGHT(G1096,1)),IF(E1096=3,CONCATENATE(LEFT(G1096,1),MID(G1096,3,1),RIGHT(G1096,1)))))</f>
        <v>M</v>
      </c>
      <c r="I1096" s="4" t="str">
        <f>IF(A1096=C1096,"Igen","Nem")</f>
        <v>Nem</v>
      </c>
      <c r="J1096" s="5" t="str">
        <f>IF(I1096="Igen",COUNTIF(H$2:H$176,H1096),"")</f>
        <v/>
      </c>
    </row>
    <row r="1097" spans="1:10" x14ac:dyDescent="0.3">
      <c r="A1097" s="1" t="s">
        <v>1096</v>
      </c>
      <c r="B1097" s="6">
        <v>675</v>
      </c>
      <c r="C1097" s="1" t="s">
        <v>301</v>
      </c>
      <c r="D1097" s="6">
        <f>INDEX($B$2:$B$3156,MATCH(C1097,$A$2:$A$3156,0))</f>
        <v>59738</v>
      </c>
      <c r="E1097" s="6">
        <f>IF(D1097&gt;=100000,1,0)+IF(AND(D1097&lt;100000,50000&lt;=D1097),2,0)+IF(D1097&lt;50000,3,0)</f>
        <v>2</v>
      </c>
      <c r="F1097" s="1" t="str">
        <f>UPPER(C1097)</f>
        <v>VESZPRÉM</v>
      </c>
      <c r="G1097" s="1" t="s">
        <v>3231</v>
      </c>
      <c r="H1097" s="4" t="str">
        <f>IF(E1097=1,LEFT(G1097,1),IF(E1097=2,CONCATENATE(LEFT(G1097,1),RIGHT(G1097,1)),IF(E1097=3,CONCATENATE(LEFT(G1097,1),MID(G1097,3,1),RIGHT(G1097,1)))))</f>
        <v>VM</v>
      </c>
      <c r="I1097" s="4" t="str">
        <f>IF(A1097=C1097,"Igen","Nem")</f>
        <v>Nem</v>
      </c>
      <c r="J1097" s="5" t="str">
        <f>IF(I1097="Igen",COUNTIF(H$2:H$176,H1097),"")</f>
        <v/>
      </c>
    </row>
    <row r="1098" spans="1:10" x14ac:dyDescent="0.3">
      <c r="A1098" s="1" t="s">
        <v>1097</v>
      </c>
      <c r="B1098" s="6">
        <v>3233</v>
      </c>
      <c r="C1098" s="1" t="s">
        <v>339</v>
      </c>
      <c r="D1098" s="6">
        <f>INDEX($B$2:$B$3156,MATCH(C1098,$A$2:$A$3156,0))</f>
        <v>15280</v>
      </c>
      <c r="E1098" s="6">
        <f>IF(D1098&gt;=100000,1,0)+IF(AND(D1098&lt;100000,50000&lt;=D1098),2,0)+IF(D1098&lt;50000,3,0)</f>
        <v>3</v>
      </c>
      <c r="F1098" s="1" t="str">
        <f>UPPER(C1098)</f>
        <v>KALOCSA</v>
      </c>
      <c r="G1098" s="1" t="s">
        <v>3199</v>
      </c>
      <c r="H1098" s="4" t="str">
        <f>IF(E1098=1,LEFT(G1098,1),IF(E1098=2,CONCATENATE(LEFT(G1098,1),RIGHT(G1098,1)),IF(E1098=3,CONCATENATE(LEFT(G1098,1),MID(G1098,3,1),RIGHT(G1098,1)))))</f>
        <v>KLA</v>
      </c>
      <c r="I1098" s="4" t="str">
        <f>IF(A1098=C1098,"Igen","Nem")</f>
        <v>Nem</v>
      </c>
      <c r="J1098" s="5" t="str">
        <f>IF(I1098="Igen",COUNTIF(H$2:H$176,H1098),"")</f>
        <v/>
      </c>
    </row>
    <row r="1099" spans="1:10" x14ac:dyDescent="0.3">
      <c r="A1099" s="1" t="s">
        <v>1098</v>
      </c>
      <c r="B1099" s="6">
        <v>256</v>
      </c>
      <c r="C1099" s="1" t="s">
        <v>190</v>
      </c>
      <c r="D1099" s="6">
        <f>INDEX($B$2:$B$3156,MATCH(C1099,$A$2:$A$3156,0))</f>
        <v>3824</v>
      </c>
      <c r="E1099" s="6">
        <f>IF(D1099&gt;=100000,1,0)+IF(AND(D1099&lt;100000,50000&lt;=D1099),2,0)+IF(D1099&lt;50000,3,0)</f>
        <v>3</v>
      </c>
      <c r="F1099" s="1" t="str">
        <f>UPPER(C1099)</f>
        <v>BÓLY</v>
      </c>
      <c r="G1099" s="1" t="s">
        <v>3248</v>
      </c>
      <c r="H1099" s="4" t="str">
        <f>IF(E1099=1,LEFT(G1099,1),IF(E1099=2,CONCATENATE(LEFT(G1099,1),RIGHT(G1099,1)),IF(E1099=3,CONCATENATE(LEFT(G1099,1),MID(G1099,3,1),RIGHT(G1099,1)))))</f>
        <v>BLY</v>
      </c>
      <c r="I1099" s="4" t="str">
        <f>IF(A1099=C1099,"Igen","Nem")</f>
        <v>Nem</v>
      </c>
      <c r="J1099" s="5" t="str">
        <f>IF(I1099="Igen",COUNTIF(H$2:H$176,H1099),"")</f>
        <v/>
      </c>
    </row>
    <row r="1100" spans="1:10" x14ac:dyDescent="0.3">
      <c r="A1100" s="1" t="s">
        <v>1099</v>
      </c>
      <c r="B1100" s="6">
        <v>1219</v>
      </c>
      <c r="C1100" s="1" t="s">
        <v>178</v>
      </c>
      <c r="D1100" s="6">
        <f>INDEX($B$2:$B$3156,MATCH(C1100,$A$2:$A$3156,0))</f>
        <v>33954</v>
      </c>
      <c r="E1100" s="6">
        <f>IF(D1100&gt;=100000,1,0)+IF(AND(D1100&lt;100000,50000&lt;=D1100),2,0)+IF(D1100&lt;50000,3,0)</f>
        <v>3</v>
      </c>
      <c r="F1100" s="1" t="str">
        <f>UPPER(C1100)</f>
        <v>MOSONMAGYARÓVÁR</v>
      </c>
      <c r="G1100" s="1" t="s">
        <v>3274</v>
      </c>
      <c r="H1100" s="4" t="str">
        <f>IF(E1100=1,LEFT(G1100,1),IF(E1100=2,CONCATENATE(LEFT(G1100,1),RIGHT(G1100,1)),IF(E1100=3,CONCATENATE(LEFT(G1100,1),MID(G1100,3,1),RIGHT(G1100,1)))))</f>
        <v>MSR</v>
      </c>
      <c r="I1100" s="4" t="str">
        <f>IF(A1100=C1100,"Igen","Nem")</f>
        <v>Nem</v>
      </c>
      <c r="J1100" s="5" t="str">
        <f>IF(I1100="Igen",COUNTIF(H$2:H$176,H1100),"")</f>
        <v/>
      </c>
    </row>
    <row r="1101" spans="1:10" x14ac:dyDescent="0.3">
      <c r="A1101" s="1" t="s">
        <v>1100</v>
      </c>
      <c r="B1101" s="6">
        <v>333</v>
      </c>
      <c r="C1101" s="1" t="s">
        <v>97</v>
      </c>
      <c r="D1101" s="6">
        <f>INDEX($B$2:$B$3156,MATCH(C1101,$A$2:$A$3156,0))</f>
        <v>61441</v>
      </c>
      <c r="E1101" s="6">
        <f>IF(D1101&gt;=100000,1,0)+IF(AND(D1101&lt;100000,50000&lt;=D1101),2,0)+IF(D1101&lt;50000,3,0)</f>
        <v>2</v>
      </c>
      <c r="F1101" s="1" t="str">
        <f>UPPER(C1101)</f>
        <v>KAPOSVÁR</v>
      </c>
      <c r="G1101" s="1" t="s">
        <v>3262</v>
      </c>
      <c r="H1101" s="4" t="str">
        <f>IF(E1101=1,LEFT(G1101,1),IF(E1101=2,CONCATENATE(LEFT(G1101,1),RIGHT(G1101,1)),IF(E1101=3,CONCATENATE(LEFT(G1101,1),MID(G1101,3,1),RIGHT(G1101,1)))))</f>
        <v>KR</v>
      </c>
      <c r="I1101" s="4" t="str">
        <f>IF(A1101=C1101,"Igen","Nem")</f>
        <v>Nem</v>
      </c>
      <c r="J1101" s="5" t="str">
        <f>IF(I1101="Igen",COUNTIF(H$2:H$176,H1101),"")</f>
        <v/>
      </c>
    </row>
    <row r="1102" spans="1:10" x14ac:dyDescent="0.3">
      <c r="A1102" s="1" t="s">
        <v>1101</v>
      </c>
      <c r="B1102" s="6">
        <v>150</v>
      </c>
      <c r="C1102" s="1" t="s">
        <v>32</v>
      </c>
      <c r="D1102" s="6">
        <f>INDEX($B$2:$B$3156,MATCH(C1102,$A$2:$A$3156,0))</f>
        <v>14988</v>
      </c>
      <c r="E1102" s="6">
        <f>IF(D1102&gt;=100000,1,0)+IF(AND(D1102&lt;100000,50000&lt;=D1102),2,0)+IF(D1102&lt;50000,3,0)</f>
        <v>3</v>
      </c>
      <c r="F1102" s="1" t="str">
        <f>UPPER(C1102)</f>
        <v>TAPOLCA</v>
      </c>
      <c r="G1102" s="1" t="s">
        <v>3165</v>
      </c>
      <c r="H1102" s="4" t="str">
        <f>IF(E1102=1,LEFT(G1102,1),IF(E1102=2,CONCATENATE(LEFT(G1102,1),RIGHT(G1102,1)),IF(E1102=3,CONCATENATE(LEFT(G1102,1),MID(G1102,3,1),RIGHT(G1102,1)))))</f>
        <v>TPA</v>
      </c>
      <c r="I1102" s="4" t="str">
        <f>IF(A1102=C1102,"Igen","Nem")</f>
        <v>Nem</v>
      </c>
      <c r="J1102" s="5" t="str">
        <f>IF(I1102="Igen",COUNTIF(H$2:H$176,H1102),"")</f>
        <v/>
      </c>
    </row>
    <row r="1103" spans="1:10" x14ac:dyDescent="0.3">
      <c r="A1103" s="1" t="s">
        <v>1102</v>
      </c>
      <c r="B1103" s="6">
        <v>3555</v>
      </c>
      <c r="C1103" s="1" t="s">
        <v>178</v>
      </c>
      <c r="D1103" s="6">
        <f>INDEX($B$2:$B$3156,MATCH(C1103,$A$2:$A$3156,0))</f>
        <v>33954</v>
      </c>
      <c r="E1103" s="6">
        <f>IF(D1103&gt;=100000,1,0)+IF(AND(D1103&lt;100000,50000&lt;=D1103),2,0)+IF(D1103&lt;50000,3,0)</f>
        <v>3</v>
      </c>
      <c r="F1103" s="1" t="str">
        <f>UPPER(C1103)</f>
        <v>MOSONMAGYARÓVÁR</v>
      </c>
      <c r="G1103" s="1" t="s">
        <v>3274</v>
      </c>
      <c r="H1103" s="4" t="str">
        <f>IF(E1103=1,LEFT(G1103,1),IF(E1103=2,CONCATENATE(LEFT(G1103,1),RIGHT(G1103,1)),IF(E1103=3,CONCATENATE(LEFT(G1103,1),MID(G1103,3,1),RIGHT(G1103,1)))))</f>
        <v>MSR</v>
      </c>
      <c r="I1103" s="4" t="str">
        <f>IF(A1103=C1103,"Igen","Nem")</f>
        <v>Nem</v>
      </c>
      <c r="J1103" s="5" t="str">
        <f>IF(I1103="Igen",COUNTIF(H$2:H$176,H1103),"")</f>
        <v/>
      </c>
    </row>
    <row r="1104" spans="1:10" x14ac:dyDescent="0.3">
      <c r="A1104" s="1" t="s">
        <v>1103</v>
      </c>
      <c r="B1104" s="6">
        <v>761</v>
      </c>
      <c r="C1104" s="1" t="s">
        <v>353</v>
      </c>
      <c r="D1104" s="6">
        <f>INDEX($B$2:$B$3156,MATCH(C1104,$A$2:$A$3156,0))</f>
        <v>15226</v>
      </c>
      <c r="E1104" s="6">
        <f>IF(D1104&gt;=100000,1,0)+IF(AND(D1104&lt;100000,50000&lt;=D1104),2,0)+IF(D1104&lt;50000,3,0)</f>
        <v>3</v>
      </c>
      <c r="F1104" s="1" t="str">
        <f>UPPER(C1104)</f>
        <v>SÁRVÁR</v>
      </c>
      <c r="G1104" s="1" t="s">
        <v>3288</v>
      </c>
      <c r="H1104" s="4" t="str">
        <f>IF(E1104=1,LEFT(G1104,1),IF(E1104=2,CONCATENATE(LEFT(G1104,1),RIGHT(G1104,1)),IF(E1104=3,CONCATENATE(LEFT(G1104,1),MID(G1104,3,1),RIGHT(G1104,1)))))</f>
        <v>SRR</v>
      </c>
      <c r="I1104" s="4" t="str">
        <f>IF(A1104=C1104,"Igen","Nem")</f>
        <v>Nem</v>
      </c>
      <c r="J1104" s="5" t="str">
        <f>IF(I1104="Igen",COUNTIF(H$2:H$176,H1104),"")</f>
        <v/>
      </c>
    </row>
    <row r="1105" spans="1:10" x14ac:dyDescent="0.3">
      <c r="A1105" s="1" t="s">
        <v>1104</v>
      </c>
      <c r="B1105" s="6">
        <v>152</v>
      </c>
      <c r="C1105" s="1" t="s">
        <v>214</v>
      </c>
      <c r="D1105" s="6">
        <f>INDEX($B$2:$B$3156,MATCH(C1105,$A$2:$A$3156,0))</f>
        <v>11179</v>
      </c>
      <c r="E1105" s="6">
        <f>IF(D1105&gt;=100000,1,0)+IF(AND(D1105&lt;100000,50000&lt;=D1105),2,0)+IF(D1105&lt;50000,3,0)</f>
        <v>3</v>
      </c>
      <c r="F1105" s="1" t="str">
        <f>UPPER(C1105)</f>
        <v>KÖRMEND</v>
      </c>
      <c r="G1105" s="1" t="s">
        <v>3309</v>
      </c>
      <c r="H1105" s="4" t="str">
        <f>IF(E1105=1,LEFT(G1105,1),IF(E1105=2,CONCATENATE(LEFT(G1105,1),RIGHT(G1105,1)),IF(E1105=3,CONCATENATE(LEFT(G1105,1),MID(G1105,3,1),RIGHT(G1105,1)))))</f>
        <v>KRD</v>
      </c>
      <c r="I1105" s="4" t="str">
        <f>IF(A1105=C1105,"Igen","Nem")</f>
        <v>Nem</v>
      </c>
      <c r="J1105" s="5" t="str">
        <f>IF(I1105="Igen",COUNTIF(H$2:H$176,H1105),"")</f>
        <v/>
      </c>
    </row>
    <row r="1106" spans="1:10" x14ac:dyDescent="0.3">
      <c r="A1106" s="1" t="s">
        <v>1105</v>
      </c>
      <c r="B1106" s="6">
        <v>129</v>
      </c>
      <c r="C1106" s="1" t="s">
        <v>423</v>
      </c>
      <c r="D1106" s="6">
        <f>INDEX($B$2:$B$3156,MATCH(C1106,$A$2:$A$3156,0))</f>
        <v>22635</v>
      </c>
      <c r="E1106" s="6">
        <f>IF(D1106&gt;=100000,1,0)+IF(AND(D1106&lt;100000,50000&lt;=D1106),2,0)+IF(D1106&lt;50000,3,0)</f>
        <v>3</v>
      </c>
      <c r="F1106" s="1" t="str">
        <f>UPPER(C1106)</f>
        <v>KOMLÓ</v>
      </c>
      <c r="G1106" s="1" t="s">
        <v>3253</v>
      </c>
      <c r="H1106" s="4" t="str">
        <f>IF(E1106=1,LEFT(G1106,1),IF(E1106=2,CONCATENATE(LEFT(G1106,1),RIGHT(G1106,1)),IF(E1106=3,CONCATENATE(LEFT(G1106,1),MID(G1106,3,1),RIGHT(G1106,1)))))</f>
        <v>KMO</v>
      </c>
      <c r="I1106" s="4" t="str">
        <f>IF(A1106=C1106,"Igen","Nem")</f>
        <v>Nem</v>
      </c>
      <c r="J1106" s="5" t="str">
        <f>IF(I1106="Igen",COUNTIF(H$2:H$176,H1106),"")</f>
        <v/>
      </c>
    </row>
    <row r="1107" spans="1:10" x14ac:dyDescent="0.3">
      <c r="A1107" s="1" t="s">
        <v>1106</v>
      </c>
      <c r="B1107" s="6">
        <v>151</v>
      </c>
      <c r="C1107" s="1" t="s">
        <v>214</v>
      </c>
      <c r="D1107" s="6">
        <f>INDEX($B$2:$B$3156,MATCH(C1107,$A$2:$A$3156,0))</f>
        <v>11179</v>
      </c>
      <c r="E1107" s="6">
        <f>IF(D1107&gt;=100000,1,0)+IF(AND(D1107&lt;100000,50000&lt;=D1107),2,0)+IF(D1107&lt;50000,3,0)</f>
        <v>3</v>
      </c>
      <c r="F1107" s="1" t="str">
        <f>UPPER(C1107)</f>
        <v>KÖRMEND</v>
      </c>
      <c r="G1107" s="1" t="s">
        <v>3309</v>
      </c>
      <c r="H1107" s="4" t="str">
        <f>IF(E1107=1,LEFT(G1107,1),IF(E1107=2,CONCATENATE(LEFT(G1107,1),RIGHT(G1107,1)),IF(E1107=3,CONCATENATE(LEFT(G1107,1),MID(G1107,3,1),RIGHT(G1107,1)))))</f>
        <v>KRD</v>
      </c>
      <c r="I1107" s="4" t="str">
        <f>IF(A1107=C1107,"Igen","Nem")</f>
        <v>Nem</v>
      </c>
      <c r="J1107" s="5" t="str">
        <f>IF(I1107="Igen",COUNTIF(H$2:H$176,H1107),"")</f>
        <v/>
      </c>
    </row>
    <row r="1108" spans="1:10" x14ac:dyDescent="0.3">
      <c r="A1108" s="1" t="s">
        <v>1107</v>
      </c>
      <c r="B1108" s="6">
        <v>247</v>
      </c>
      <c r="C1108" s="1" t="s">
        <v>214</v>
      </c>
      <c r="D1108" s="6">
        <f>INDEX($B$2:$B$3156,MATCH(C1108,$A$2:$A$3156,0))</f>
        <v>11179</v>
      </c>
      <c r="E1108" s="6">
        <f>IF(D1108&gt;=100000,1,0)+IF(AND(D1108&lt;100000,50000&lt;=D1108),2,0)+IF(D1108&lt;50000,3,0)</f>
        <v>3</v>
      </c>
      <c r="F1108" s="1" t="str">
        <f>UPPER(C1108)</f>
        <v>KÖRMEND</v>
      </c>
      <c r="G1108" s="1" t="s">
        <v>3309</v>
      </c>
      <c r="H1108" s="4" t="str">
        <f>IF(E1108=1,LEFT(G1108,1),IF(E1108=2,CONCATENATE(LEFT(G1108,1),RIGHT(G1108,1)),IF(E1108=3,CONCATENATE(LEFT(G1108,1),MID(G1108,3,1),RIGHT(G1108,1)))))</f>
        <v>KRD</v>
      </c>
      <c r="I1108" s="4" t="str">
        <f>IF(A1108=C1108,"Igen","Nem")</f>
        <v>Nem</v>
      </c>
      <c r="J1108" s="5" t="str">
        <f>IF(I1108="Igen",COUNTIF(H$2:H$176,H1108),"")</f>
        <v/>
      </c>
    </row>
    <row r="1109" spans="1:10" x14ac:dyDescent="0.3">
      <c r="A1109" s="1" t="s">
        <v>1108</v>
      </c>
      <c r="B1109" s="6">
        <v>59</v>
      </c>
      <c r="C1109" s="1" t="s">
        <v>214</v>
      </c>
      <c r="D1109" s="6">
        <f>INDEX($B$2:$B$3156,MATCH(C1109,$A$2:$A$3156,0))</f>
        <v>11179</v>
      </c>
      <c r="E1109" s="6">
        <f>IF(D1109&gt;=100000,1,0)+IF(AND(D1109&lt;100000,50000&lt;=D1109),2,0)+IF(D1109&lt;50000,3,0)</f>
        <v>3</v>
      </c>
      <c r="F1109" s="1" t="str">
        <f>UPPER(C1109)</f>
        <v>KÖRMEND</v>
      </c>
      <c r="G1109" s="1" t="s">
        <v>3309</v>
      </c>
      <c r="H1109" s="4" t="str">
        <f>IF(E1109=1,LEFT(G1109,1),IF(E1109=2,CONCATENATE(LEFT(G1109,1),RIGHT(G1109,1)),IF(E1109=3,CONCATENATE(LEFT(G1109,1),MID(G1109,3,1),RIGHT(G1109,1)))))</f>
        <v>KRD</v>
      </c>
      <c r="I1109" s="4" t="str">
        <f>IF(A1109=C1109,"Igen","Nem")</f>
        <v>Nem</v>
      </c>
      <c r="J1109" s="5" t="str">
        <f>IF(I1109="Igen",COUNTIF(H$2:H$176,H1109),"")</f>
        <v/>
      </c>
    </row>
    <row r="1110" spans="1:10" x14ac:dyDescent="0.3">
      <c r="A1110" s="1" t="s">
        <v>1109</v>
      </c>
      <c r="B1110" s="6">
        <v>148</v>
      </c>
      <c r="C1110" s="1" t="s">
        <v>130</v>
      </c>
      <c r="D1110" s="6">
        <f>INDEX($B$2:$B$3156,MATCH(C1110,$A$2:$A$3156,0))</f>
        <v>4130</v>
      </c>
      <c r="E1110" s="6">
        <f>IF(D1110&gt;=100000,1,0)+IF(AND(D1110&lt;100000,50000&lt;=D1110),2,0)+IF(D1110&lt;50000,3,0)</f>
        <v>3</v>
      </c>
      <c r="F1110" s="1" t="str">
        <f>UPPER(C1110)</f>
        <v>VASVÁR</v>
      </c>
      <c r="G1110" s="1" t="s">
        <v>3268</v>
      </c>
      <c r="H1110" s="4" t="str">
        <f>IF(E1110=1,LEFT(G1110,1),IF(E1110=2,CONCATENATE(LEFT(G1110,1),RIGHT(G1110,1)),IF(E1110=3,CONCATENATE(LEFT(G1110,1),MID(G1110,3,1),RIGHT(G1110,1)))))</f>
        <v>VSR</v>
      </c>
      <c r="I1110" s="4" t="str">
        <f>IF(A1110=C1110,"Igen","Nem")</f>
        <v>Nem</v>
      </c>
      <c r="J1110" s="5" t="str">
        <f>IF(I1110="Igen",COUNTIF(H$2:H$176,H1110),"")</f>
        <v/>
      </c>
    </row>
    <row r="1111" spans="1:10" x14ac:dyDescent="0.3">
      <c r="A1111" s="1" t="s">
        <v>1110</v>
      </c>
      <c r="B1111" s="6">
        <v>1745</v>
      </c>
      <c r="C1111" s="1" t="s">
        <v>59</v>
      </c>
      <c r="D1111" s="6">
        <f>INDEX($B$2:$B$3156,MATCH(C1111,$A$2:$A$3156,0))</f>
        <v>62671</v>
      </c>
      <c r="E1111" s="6">
        <f>IF(D1111&gt;=100000,1,0)+IF(AND(D1111&lt;100000,50000&lt;=D1111),2,0)+IF(D1111&lt;50000,3,0)</f>
        <v>2</v>
      </c>
      <c r="F1111" s="1" t="str">
        <f>UPPER(C1111)</f>
        <v>SOPRON</v>
      </c>
      <c r="G1111" s="1" t="s">
        <v>3170</v>
      </c>
      <c r="H1111" s="4" t="str">
        <f>IF(E1111=1,LEFT(G1111,1),IF(E1111=2,CONCATENATE(LEFT(G1111,1),RIGHT(G1111,1)),IF(E1111=3,CONCATENATE(LEFT(G1111,1),MID(G1111,3,1),RIGHT(G1111,1)))))</f>
        <v>SN</v>
      </c>
      <c r="I1111" s="4" t="str">
        <f>IF(A1111=C1111,"Igen","Nem")</f>
        <v>Nem</v>
      </c>
      <c r="J1111" s="5" t="str">
        <f>IF(I1111="Igen",COUNTIF(H$2:H$176,H1111),"")</f>
        <v/>
      </c>
    </row>
    <row r="1112" spans="1:10" x14ac:dyDescent="0.3">
      <c r="A1112" s="1" t="s">
        <v>1111</v>
      </c>
      <c r="B1112" s="6">
        <v>246</v>
      </c>
      <c r="C1112" s="1" t="s">
        <v>32</v>
      </c>
      <c r="D1112" s="6">
        <f>INDEX($B$2:$B$3156,MATCH(C1112,$A$2:$A$3156,0))</f>
        <v>14988</v>
      </c>
      <c r="E1112" s="6">
        <f>IF(D1112&gt;=100000,1,0)+IF(AND(D1112&lt;100000,50000&lt;=D1112),2,0)+IF(D1112&lt;50000,3,0)</f>
        <v>3</v>
      </c>
      <c r="F1112" s="1" t="str">
        <f>UPPER(C1112)</f>
        <v>TAPOLCA</v>
      </c>
      <c r="G1112" s="1" t="s">
        <v>3165</v>
      </c>
      <c r="H1112" s="4" t="str">
        <f>IF(E1112=1,LEFT(G1112,1),IF(E1112=2,CONCATENATE(LEFT(G1112,1),RIGHT(G1112,1)),IF(E1112=3,CONCATENATE(LEFT(G1112,1),MID(G1112,3,1),RIGHT(G1112,1)))))</f>
        <v>TPA</v>
      </c>
      <c r="I1112" s="4" t="str">
        <f>IF(A1112=C1112,"Igen","Nem")</f>
        <v>Nem</v>
      </c>
      <c r="J1112" s="5" t="str">
        <f>IF(I1112="Igen",COUNTIF(H$2:H$176,H1112),"")</f>
        <v/>
      </c>
    </row>
    <row r="1113" spans="1:10" x14ac:dyDescent="0.3">
      <c r="A1113" s="1" t="s">
        <v>1112</v>
      </c>
      <c r="B1113" s="6">
        <v>109</v>
      </c>
      <c r="C1113" s="1" t="s">
        <v>28</v>
      </c>
      <c r="D1113" s="6">
        <f>INDEX($B$2:$B$3156,MATCH(C1113,$A$2:$A$3156,0))</f>
        <v>9358</v>
      </c>
      <c r="E1113" s="6">
        <f>IF(D1113&gt;=100000,1,0)+IF(AND(D1113&lt;100000,50000&lt;=D1113),2,0)+IF(D1113&lt;50000,3,0)</f>
        <v>3</v>
      </c>
      <c r="F1113" s="1" t="str">
        <f>UPPER(C1113)</f>
        <v>EDELÉNY</v>
      </c>
      <c r="G1113" s="1" t="s">
        <v>3226</v>
      </c>
      <c r="H1113" s="4" t="str">
        <f>IF(E1113=1,LEFT(G1113,1),IF(E1113=2,CONCATENATE(LEFT(G1113,1),RIGHT(G1113,1)),IF(E1113=3,CONCATENATE(LEFT(G1113,1),MID(G1113,3,1),RIGHT(G1113,1)))))</f>
        <v>EEY</v>
      </c>
      <c r="I1113" s="4" t="str">
        <f>IF(A1113=C1113,"Igen","Nem")</f>
        <v>Nem</v>
      </c>
      <c r="J1113" s="5" t="str">
        <f>IF(I1113="Igen",COUNTIF(H$2:H$176,H1113),"")</f>
        <v/>
      </c>
    </row>
    <row r="1114" spans="1:10" x14ac:dyDescent="0.3">
      <c r="A1114" s="1" t="s">
        <v>1113</v>
      </c>
      <c r="B1114" s="6">
        <v>367</v>
      </c>
      <c r="C1114" s="1" t="s">
        <v>53</v>
      </c>
      <c r="D1114" s="6">
        <f>INDEX($B$2:$B$3156,MATCH(C1114,$A$2:$A$3156,0))</f>
        <v>2448</v>
      </c>
      <c r="E1114" s="6">
        <f>IF(D1114&gt;=100000,1,0)+IF(AND(D1114&lt;100000,50000&lt;=D1114),2,0)+IF(D1114&lt;50000,3,0)</f>
        <v>3</v>
      </c>
      <c r="F1114" s="1" t="str">
        <f>UPPER(C1114)</f>
        <v>SELLYE</v>
      </c>
      <c r="G1114" s="1" t="s">
        <v>3169</v>
      </c>
      <c r="H1114" s="4" t="str">
        <f>IF(E1114=1,LEFT(G1114,1),IF(E1114=2,CONCATENATE(LEFT(G1114,1),RIGHT(G1114,1)),IF(E1114=3,CONCATENATE(LEFT(G1114,1),MID(G1114,3,1),RIGHT(G1114,1)))))</f>
        <v>SLE</v>
      </c>
      <c r="I1114" s="4" t="str">
        <f>IF(A1114=C1114,"Igen","Nem")</f>
        <v>Nem</v>
      </c>
      <c r="J1114" s="5" t="str">
        <f>IF(I1114="Igen",COUNTIF(H$2:H$176,H1114),"")</f>
        <v/>
      </c>
    </row>
    <row r="1115" spans="1:10" x14ac:dyDescent="0.3">
      <c r="A1115" s="1" t="s">
        <v>1114</v>
      </c>
      <c r="B1115" s="6">
        <v>989</v>
      </c>
      <c r="C1115" s="1" t="s">
        <v>128</v>
      </c>
      <c r="D1115" s="6">
        <f>INDEX($B$2:$B$3156,MATCH(C1115,$A$2:$A$3156,0))</f>
        <v>9099</v>
      </c>
      <c r="E1115" s="6">
        <f>IF(D1115&gt;=100000,1,0)+IF(AND(D1115&lt;100000,50000&lt;=D1115),2,0)+IF(D1115&lt;50000,3,0)</f>
        <v>3</v>
      </c>
      <c r="F1115" s="1" t="str">
        <f>UPPER(C1115)</f>
        <v>PÁSZTÓ</v>
      </c>
      <c r="G1115" s="1" t="s">
        <v>3267</v>
      </c>
      <c r="H1115" s="4" t="str">
        <f>IF(E1115=1,LEFT(G1115,1),IF(E1115=2,CONCATENATE(LEFT(G1115,1),RIGHT(G1115,1)),IF(E1115=3,CONCATENATE(LEFT(G1115,1),MID(G1115,3,1),RIGHT(G1115,1)))))</f>
        <v>PSO</v>
      </c>
      <c r="I1115" s="4" t="str">
        <f>IF(A1115=C1115,"Igen","Nem")</f>
        <v>Nem</v>
      </c>
      <c r="J1115" s="5" t="str">
        <f>IF(I1115="Igen",COUNTIF(H$2:H$176,H1115),"")</f>
        <v/>
      </c>
    </row>
    <row r="1116" spans="1:10" x14ac:dyDescent="0.3">
      <c r="A1116" s="1" t="s">
        <v>1115</v>
      </c>
      <c r="B1116" s="6">
        <v>184</v>
      </c>
      <c r="C1116" s="1" t="s">
        <v>18</v>
      </c>
      <c r="D1116" s="6">
        <f>INDEX($B$2:$B$3156,MATCH(C1116,$A$2:$A$3156,0))</f>
        <v>1972</v>
      </c>
      <c r="E1116" s="6">
        <f>IF(D1116&gt;=100000,1,0)+IF(AND(D1116&lt;100000,50000&lt;=D1116),2,0)+IF(D1116&lt;50000,3,0)</f>
        <v>3</v>
      </c>
      <c r="F1116" s="1" t="str">
        <f>UPPER(C1116)</f>
        <v>GÖNC</v>
      </c>
      <c r="G1116" s="1" t="s">
        <v>3308</v>
      </c>
      <c r="H1116" s="4" t="str">
        <f>IF(E1116=1,LEFT(G1116,1),IF(E1116=2,CONCATENATE(LEFT(G1116,1),RIGHT(G1116,1)),IF(E1116=3,CONCATENATE(LEFT(G1116,1),MID(G1116,3,1),RIGHT(G1116,1)))))</f>
        <v>GNC</v>
      </c>
      <c r="I1116" s="4" t="str">
        <f>IF(A1116=C1116,"Igen","Nem")</f>
        <v>Nem</v>
      </c>
      <c r="J1116" s="5" t="str">
        <f>IF(I1116="Igen",COUNTIF(H$2:H$176,H1116),"")</f>
        <v/>
      </c>
    </row>
    <row r="1117" spans="1:10" x14ac:dyDescent="0.3">
      <c r="A1117" s="1" t="s">
        <v>1116</v>
      </c>
      <c r="B1117" s="6">
        <v>1876</v>
      </c>
      <c r="C1117" s="1" t="s">
        <v>1002</v>
      </c>
      <c r="D1117" s="6">
        <f>INDEX($B$2:$B$3156,MATCH(C1117,$A$2:$A$3156,0))</f>
        <v>15156</v>
      </c>
      <c r="E1117" s="6">
        <f>IF(D1117&gt;=100000,1,0)+IF(AND(D1117&lt;100000,50000&lt;=D1117),2,0)+IF(D1117&lt;50000,3,0)</f>
        <v>3</v>
      </c>
      <c r="F1117" s="1" t="str">
        <f>UPPER(C1117)</f>
        <v>TISZAÚJVÁROS</v>
      </c>
      <c r="G1117" s="1" t="s">
        <v>3331</v>
      </c>
      <c r="H1117" s="4" t="str">
        <f>IF(E1117=1,LEFT(G1117,1),IF(E1117=2,CONCATENATE(LEFT(G1117,1),RIGHT(G1117,1)),IF(E1117=3,CONCATENATE(LEFT(G1117,1),MID(G1117,3,1),RIGHT(G1117,1)))))</f>
        <v>TSS</v>
      </c>
      <c r="I1117" s="4" t="str">
        <f>IF(A1117=C1117,"Igen","Nem")</f>
        <v>Nem</v>
      </c>
      <c r="J1117" s="5" t="str">
        <f>IF(I1117="Igen",COUNTIF(H$2:H$176,H1117),"")</f>
        <v/>
      </c>
    </row>
    <row r="1118" spans="1:10" x14ac:dyDescent="0.3">
      <c r="A1118" s="1" t="s">
        <v>1117</v>
      </c>
      <c r="B1118" s="6">
        <v>1037</v>
      </c>
      <c r="C1118" s="1" t="s">
        <v>1002</v>
      </c>
      <c r="D1118" s="6">
        <f>INDEX($B$2:$B$3156,MATCH(C1118,$A$2:$A$3156,0))</f>
        <v>15156</v>
      </c>
      <c r="E1118" s="6">
        <f>IF(D1118&gt;=100000,1,0)+IF(AND(D1118&lt;100000,50000&lt;=D1118),2,0)+IF(D1118&lt;50000,3,0)</f>
        <v>3</v>
      </c>
      <c r="F1118" s="1" t="str">
        <f>UPPER(C1118)</f>
        <v>TISZAÚJVÁROS</v>
      </c>
      <c r="G1118" s="1" t="s">
        <v>3331</v>
      </c>
      <c r="H1118" s="4" t="str">
        <f>IF(E1118=1,LEFT(G1118,1),IF(E1118=2,CONCATENATE(LEFT(G1118,1),RIGHT(G1118,1)),IF(E1118=3,CONCATENATE(LEFT(G1118,1),MID(G1118,3,1),RIGHT(G1118,1)))))</f>
        <v>TSS</v>
      </c>
      <c r="I1118" s="4" t="str">
        <f>IF(A1118=C1118,"Igen","Nem")</f>
        <v>Nem</v>
      </c>
      <c r="J1118" s="5" t="str">
        <f>IF(I1118="Igen",COUNTIF(H$2:H$176,H1118),"")</f>
        <v/>
      </c>
    </row>
    <row r="1119" spans="1:10" x14ac:dyDescent="0.3">
      <c r="A1119" s="1" t="s">
        <v>1118</v>
      </c>
      <c r="B1119" s="6">
        <v>270</v>
      </c>
      <c r="C1119" s="1" t="s">
        <v>1002</v>
      </c>
      <c r="D1119" s="6">
        <f>INDEX($B$2:$B$3156,MATCH(C1119,$A$2:$A$3156,0))</f>
        <v>15156</v>
      </c>
      <c r="E1119" s="6">
        <f>IF(D1119&gt;=100000,1,0)+IF(AND(D1119&lt;100000,50000&lt;=D1119),2,0)+IF(D1119&lt;50000,3,0)</f>
        <v>3</v>
      </c>
      <c r="F1119" s="1" t="str">
        <f>UPPER(C1119)</f>
        <v>TISZAÚJVÁROS</v>
      </c>
      <c r="G1119" s="1" t="s">
        <v>3331</v>
      </c>
      <c r="H1119" s="4" t="str">
        <f>IF(E1119=1,LEFT(G1119,1),IF(E1119=2,CONCATENATE(LEFT(G1119,1),RIGHT(G1119,1)),IF(E1119=3,CONCATENATE(LEFT(G1119,1),MID(G1119,3,1),RIGHT(G1119,1)))))</f>
        <v>TSS</v>
      </c>
      <c r="I1119" s="4" t="str">
        <f>IF(A1119=C1119,"Igen","Nem")</f>
        <v>Nem</v>
      </c>
      <c r="J1119" s="5" t="str">
        <f>IF(I1119="Igen",COUNTIF(H$2:H$176,H1119),"")</f>
        <v/>
      </c>
    </row>
    <row r="1120" spans="1:10" x14ac:dyDescent="0.3">
      <c r="A1120" s="1" t="s">
        <v>1119</v>
      </c>
      <c r="B1120" s="6">
        <v>1077</v>
      </c>
      <c r="C1120" s="1" t="s">
        <v>168</v>
      </c>
      <c r="D1120" s="6">
        <f>INDEX($B$2:$B$3156,MATCH(C1120,$A$2:$A$3156,0))</f>
        <v>5656</v>
      </c>
      <c r="E1120" s="6">
        <f>IF(D1120&gt;=100000,1,0)+IF(AND(D1120&lt;100000,50000&lt;=D1120),2,0)+IF(D1120&lt;50000,3,0)</f>
        <v>3</v>
      </c>
      <c r="F1120" s="1" t="str">
        <f>UPPER(C1120)</f>
        <v>MEZŐCSÁT</v>
      </c>
      <c r="G1120" s="1" t="s">
        <v>3316</v>
      </c>
      <c r="H1120" s="4" t="str">
        <f>IF(E1120=1,LEFT(G1120,1),IF(E1120=2,CONCATENATE(LEFT(G1120,1),RIGHT(G1120,1)),IF(E1120=3,CONCATENATE(LEFT(G1120,1),MID(G1120,3,1),RIGHT(G1120,1)))))</f>
        <v>MZT</v>
      </c>
      <c r="I1120" s="4" t="str">
        <f>IF(A1120=C1120,"Igen","Nem")</f>
        <v>Nem</v>
      </c>
      <c r="J1120" s="5" t="str">
        <f>IF(I1120="Igen",COUNTIF(H$2:H$176,H1120),"")</f>
        <v/>
      </c>
    </row>
    <row r="1121" spans="1:10" x14ac:dyDescent="0.3">
      <c r="A1121" s="1" t="s">
        <v>1120</v>
      </c>
      <c r="B1121" s="6">
        <v>826</v>
      </c>
      <c r="C1121" s="1" t="s">
        <v>1002</v>
      </c>
      <c r="D1121" s="6">
        <f>INDEX($B$2:$B$3156,MATCH(C1121,$A$2:$A$3156,0))</f>
        <v>15156</v>
      </c>
      <c r="E1121" s="6">
        <f>IF(D1121&gt;=100000,1,0)+IF(AND(D1121&lt;100000,50000&lt;=D1121),2,0)+IF(D1121&lt;50000,3,0)</f>
        <v>3</v>
      </c>
      <c r="F1121" s="1" t="str">
        <f>UPPER(C1121)</f>
        <v>TISZAÚJVÁROS</v>
      </c>
      <c r="G1121" s="1" t="s">
        <v>3331</v>
      </c>
      <c r="H1121" s="4" t="str">
        <f>IF(E1121=1,LEFT(G1121,1),IF(E1121=2,CONCATENATE(LEFT(G1121,1),RIGHT(G1121,1)),IF(E1121=3,CONCATENATE(LEFT(G1121,1),MID(G1121,3,1),RIGHT(G1121,1)))))</f>
        <v>TSS</v>
      </c>
      <c r="I1121" s="4" t="str">
        <f>IF(A1121=C1121,"Igen","Nem")</f>
        <v>Nem</v>
      </c>
      <c r="J1121" s="5" t="str">
        <f>IF(I1121="Igen",COUNTIF(H$2:H$176,H1121),"")</f>
        <v/>
      </c>
    </row>
    <row r="1122" spans="1:10" x14ac:dyDescent="0.3">
      <c r="A1122" s="1" t="s">
        <v>1121</v>
      </c>
      <c r="B1122" s="6">
        <v>488</v>
      </c>
      <c r="C1122" s="1" t="s">
        <v>413</v>
      </c>
      <c r="D1122" s="6">
        <f>INDEX($B$2:$B$3156,MATCH(C1122,$A$2:$A$3156,0))</f>
        <v>6184</v>
      </c>
      <c r="E1122" s="6">
        <f>IF(D1122&gt;=100000,1,0)+IF(AND(D1122&lt;100000,50000&lt;=D1122),2,0)+IF(D1122&lt;50000,3,0)</f>
        <v>3</v>
      </c>
      <c r="F1122" s="1" t="str">
        <f>UPPER(C1122)</f>
        <v>SZENTLŐRINC</v>
      </c>
      <c r="G1122" s="1" t="s">
        <v>3317</v>
      </c>
      <c r="H1122" s="4" t="str">
        <f>IF(E1122=1,LEFT(G1122,1),IF(E1122=2,CONCATENATE(LEFT(G1122,1),RIGHT(G1122,1)),IF(E1122=3,CONCATENATE(LEFT(G1122,1),MID(G1122,3,1),RIGHT(G1122,1)))))</f>
        <v>SEC</v>
      </c>
      <c r="I1122" s="4" t="str">
        <f>IF(A1122=C1122,"Igen","Nem")</f>
        <v>Nem</v>
      </c>
      <c r="J1122" s="5" t="str">
        <f>IF(I1122="Igen",COUNTIF(H$2:H$176,H1122),"")</f>
        <v/>
      </c>
    </row>
    <row r="1123" spans="1:10" x14ac:dyDescent="0.3">
      <c r="A1123" s="1" t="s">
        <v>1122</v>
      </c>
      <c r="B1123" s="6">
        <v>4657</v>
      </c>
      <c r="C1123" s="1" t="s">
        <v>57</v>
      </c>
      <c r="D1123" s="6">
        <f>INDEX($B$2:$B$3156,MATCH(C1123,$A$2:$A$3156,0))</f>
        <v>110687</v>
      </c>
      <c r="E1123" s="6">
        <f>IF(D1123&gt;=100000,1,0)+IF(AND(D1123&lt;100000,50000&lt;=D1123),2,0)+IF(D1123&lt;50000,3,0)</f>
        <v>1</v>
      </c>
      <c r="F1123" s="1" t="str">
        <f>UPPER(C1123)</f>
        <v>KECSKEMÉT</v>
      </c>
      <c r="G1123" s="1" t="s">
        <v>3229</v>
      </c>
      <c r="H1123" s="4" t="str">
        <f>IF(E1123=1,LEFT(G1123,1),IF(E1123=2,CONCATENATE(LEFT(G1123,1),RIGHT(G1123,1)),IF(E1123=3,CONCATENATE(LEFT(G1123,1),MID(G1123,3,1),RIGHT(G1123,1)))))</f>
        <v>K</v>
      </c>
      <c r="I1123" s="4" t="str">
        <f>IF(A1123=C1123,"Igen","Nem")</f>
        <v>Nem</v>
      </c>
      <c r="J1123" s="5" t="str">
        <f>IF(I1123="Igen",COUNTIF(H$2:H$176,H1123),"")</f>
        <v/>
      </c>
    </row>
    <row r="1124" spans="1:10" x14ac:dyDescent="0.3">
      <c r="A1124" s="1" t="s">
        <v>1123</v>
      </c>
      <c r="B1124" s="6">
        <v>1100</v>
      </c>
      <c r="C1124" s="1" t="s">
        <v>174</v>
      </c>
      <c r="D1124" s="6">
        <f>INDEX($B$2:$B$3156,MATCH(C1124,$A$2:$A$3156,0))</f>
        <v>14614</v>
      </c>
      <c r="E1124" s="6">
        <f>IF(D1124&gt;=100000,1,0)+IF(AND(D1124&lt;100000,50000&lt;=D1124),2,0)+IF(D1124&lt;50000,3,0)</f>
        <v>3</v>
      </c>
      <c r="F1124" s="1" t="str">
        <f>UPPER(C1124)</f>
        <v>BERETTYÓÚJFALU</v>
      </c>
      <c r="G1124" s="1" t="s">
        <v>3326</v>
      </c>
      <c r="H1124" s="4" t="str">
        <f>IF(E1124=1,LEFT(G1124,1),IF(E1124=2,CONCATENATE(LEFT(G1124,1),RIGHT(G1124,1)),IF(E1124=3,CONCATENATE(LEFT(G1124,1),MID(G1124,3,1),RIGHT(G1124,1)))))</f>
        <v>BRU</v>
      </c>
      <c r="I1124" s="4" t="str">
        <f>IF(A1124=C1124,"Igen","Nem")</f>
        <v>Nem</v>
      </c>
      <c r="J1124" s="5" t="str">
        <f>IF(I1124="Igen",COUNTIF(H$2:H$176,H1124),"")</f>
        <v/>
      </c>
    </row>
    <row r="1125" spans="1:10" x14ac:dyDescent="0.3">
      <c r="A1125" s="1" t="s">
        <v>1124</v>
      </c>
      <c r="B1125" s="6">
        <v>297</v>
      </c>
      <c r="C1125" s="1" t="s">
        <v>97</v>
      </c>
      <c r="D1125" s="6">
        <f>INDEX($B$2:$B$3156,MATCH(C1125,$A$2:$A$3156,0))</f>
        <v>61441</v>
      </c>
      <c r="E1125" s="6">
        <f>IF(D1125&gt;=100000,1,0)+IF(AND(D1125&lt;100000,50000&lt;=D1125),2,0)+IF(D1125&lt;50000,3,0)</f>
        <v>2</v>
      </c>
      <c r="F1125" s="1" t="str">
        <f>UPPER(C1125)</f>
        <v>KAPOSVÁR</v>
      </c>
      <c r="G1125" s="1" t="s">
        <v>3262</v>
      </c>
      <c r="H1125" s="4" t="str">
        <f>IF(E1125=1,LEFT(G1125,1),IF(E1125=2,CONCATENATE(LEFT(G1125,1),RIGHT(G1125,1)),IF(E1125=3,CONCATENATE(LEFT(G1125,1),MID(G1125,3,1),RIGHT(G1125,1)))))</f>
        <v>KR</v>
      </c>
      <c r="I1125" s="4" t="str">
        <f>IF(A1125=C1125,"Igen","Nem")</f>
        <v>Nem</v>
      </c>
      <c r="J1125" s="5" t="str">
        <f>IF(I1125="Igen",COUNTIF(H$2:H$176,H1125),"")</f>
        <v/>
      </c>
    </row>
    <row r="1126" spans="1:10" x14ac:dyDescent="0.3">
      <c r="A1126" s="1" t="s">
        <v>1125</v>
      </c>
      <c r="B1126" s="6">
        <v>2762</v>
      </c>
      <c r="C1126" s="1" t="s">
        <v>411</v>
      </c>
      <c r="D1126" s="6">
        <f>INDEX($B$2:$B$3156,MATCH(C1126,$A$2:$A$3156,0))</f>
        <v>14624</v>
      </c>
      <c r="E1126" s="6">
        <f>IF(D1126&gt;=100000,1,0)+IF(AND(D1126&lt;100000,50000&lt;=D1126),2,0)+IF(D1126&lt;50000,3,0)</f>
        <v>3</v>
      </c>
      <c r="F1126" s="1" t="str">
        <f>UPPER(C1126)</f>
        <v>BUDAKESZI</v>
      </c>
      <c r="G1126" s="1" t="s">
        <v>3206</v>
      </c>
      <c r="H1126" s="4" t="str">
        <f>IF(E1126=1,LEFT(G1126,1),IF(E1126=2,CONCATENATE(LEFT(G1126,1),RIGHT(G1126,1)),IF(E1126=3,CONCATENATE(LEFT(G1126,1),MID(G1126,3,1),RIGHT(G1126,1)))))</f>
        <v>BDI</v>
      </c>
      <c r="I1126" s="4" t="str">
        <f>IF(A1126=C1126,"Igen","Nem")</f>
        <v>Nem</v>
      </c>
      <c r="J1126" s="5" t="str">
        <f>IF(I1126="Igen",COUNTIF(H$2:H$176,H1126),"")</f>
        <v/>
      </c>
    </row>
    <row r="1127" spans="1:10" x14ac:dyDescent="0.3">
      <c r="A1127" s="1" t="s">
        <v>1126</v>
      </c>
      <c r="B1127" s="6">
        <v>637</v>
      </c>
      <c r="C1127" s="1" t="s">
        <v>450</v>
      </c>
      <c r="D1127" s="6">
        <f>INDEX($B$2:$B$3156,MATCH(C1127,$A$2:$A$3156,0))</f>
        <v>11599</v>
      </c>
      <c r="E1127" s="6">
        <f>IF(D1127&gt;=100000,1,0)+IF(AND(D1127&lt;100000,50000&lt;=D1127),2,0)+IF(D1127&lt;50000,3,0)</f>
        <v>3</v>
      </c>
      <c r="F1127" s="1" t="str">
        <f>UPPER(C1127)</f>
        <v>SÁROSPATAK</v>
      </c>
      <c r="G1127" s="1" t="s">
        <v>3295</v>
      </c>
      <c r="H1127" s="4" t="str">
        <f>IF(E1127=1,LEFT(G1127,1),IF(E1127=2,CONCATENATE(LEFT(G1127,1),RIGHT(G1127,1)),IF(E1127=3,CONCATENATE(LEFT(G1127,1),MID(G1127,3,1),RIGHT(G1127,1)))))</f>
        <v>SRK</v>
      </c>
      <c r="I1127" s="4" t="str">
        <f>IF(A1127=C1127,"Igen","Nem")</f>
        <v>Nem</v>
      </c>
      <c r="J1127" s="5" t="str">
        <f>IF(I1127="Igen",COUNTIF(H$2:H$176,H1127),"")</f>
        <v/>
      </c>
    </row>
    <row r="1128" spans="1:10" x14ac:dyDescent="0.3">
      <c r="A1128" s="1" t="s">
        <v>1127</v>
      </c>
      <c r="B1128" s="6">
        <v>1957</v>
      </c>
      <c r="C1128" s="1" t="s">
        <v>202</v>
      </c>
      <c r="D1128" s="6">
        <f>INDEX($B$2:$B$3156,MATCH(C1128,$A$2:$A$3156,0))</f>
        <v>34495</v>
      </c>
      <c r="E1128" s="6">
        <f>IF(D1128&gt;=100000,1,0)+IF(AND(D1128&lt;100000,50000&lt;=D1128),2,0)+IF(D1128&lt;50000,3,0)</f>
        <v>3</v>
      </c>
      <c r="F1128" s="1" t="str">
        <f>UPPER(C1128)</f>
        <v>BAJA</v>
      </c>
      <c r="G1128" s="1" t="s">
        <v>3190</v>
      </c>
      <c r="H1128" s="4" t="str">
        <f>IF(E1128=1,LEFT(G1128,1),IF(E1128=2,CONCATENATE(LEFT(G1128,1),RIGHT(G1128,1)),IF(E1128=3,CONCATENATE(LEFT(G1128,1),MID(G1128,3,1),RIGHT(G1128,1)))))</f>
        <v>BJA</v>
      </c>
      <c r="I1128" s="4" t="str">
        <f>IF(A1128=C1128,"Igen","Nem")</f>
        <v>Nem</v>
      </c>
      <c r="J1128" s="5" t="str">
        <f>IF(I1128="Igen",COUNTIF(H$2:H$176,H1128),"")</f>
        <v/>
      </c>
    </row>
    <row r="1129" spans="1:10" x14ac:dyDescent="0.3">
      <c r="A1129" s="1" t="s">
        <v>1128</v>
      </c>
      <c r="B1129" s="6">
        <v>1808</v>
      </c>
      <c r="C1129" s="1" t="s">
        <v>156</v>
      </c>
      <c r="D1129" s="6">
        <f>INDEX($B$2:$B$3156,MATCH(C1129,$A$2:$A$3156,0))</f>
        <v>20228</v>
      </c>
      <c r="E1129" s="6">
        <f>IF(D1129&gt;=100000,1,0)+IF(AND(D1129&lt;100000,50000&lt;=D1129),2,0)+IF(D1129&lt;50000,3,0)</f>
        <v>3</v>
      </c>
      <c r="F1129" s="1" t="str">
        <f>UPPER(C1129)</f>
        <v>HATVAN</v>
      </c>
      <c r="G1129" s="1" t="s">
        <v>3186</v>
      </c>
      <c r="H1129" s="4" t="str">
        <f>IF(E1129=1,LEFT(G1129,1),IF(E1129=2,CONCATENATE(LEFT(G1129,1),RIGHT(G1129,1)),IF(E1129=3,CONCATENATE(LEFT(G1129,1),MID(G1129,3,1),RIGHT(G1129,1)))))</f>
        <v>HTN</v>
      </c>
      <c r="I1129" s="4" t="str">
        <f>IF(A1129=C1129,"Igen","Nem")</f>
        <v>Nem</v>
      </c>
      <c r="J1129" s="5" t="str">
        <f>IF(I1129="Igen",COUNTIF(H$2:H$176,H1129),"")</f>
        <v/>
      </c>
    </row>
    <row r="1130" spans="1:10" x14ac:dyDescent="0.3">
      <c r="A1130" s="1" t="s">
        <v>1129</v>
      </c>
      <c r="B1130" s="6">
        <v>1030</v>
      </c>
      <c r="C1130" s="1" t="s">
        <v>1031</v>
      </c>
      <c r="D1130" s="6">
        <f>INDEX($B$2:$B$3156,MATCH(C1130,$A$2:$A$3156,0))</f>
        <v>65845</v>
      </c>
      <c r="E1130" s="6">
        <f>IF(D1130&gt;=100000,1,0)+IF(AND(D1130&lt;100000,50000&lt;=D1130),2,0)+IF(D1130&lt;50000,3,0)</f>
        <v>2</v>
      </c>
      <c r="F1130" s="1" t="str">
        <f>UPPER(C1130)</f>
        <v>TATABÁNYA</v>
      </c>
      <c r="G1130" s="1" t="s">
        <v>3304</v>
      </c>
      <c r="H1130" s="4" t="str">
        <f>IF(E1130=1,LEFT(G1130,1),IF(E1130=2,CONCATENATE(LEFT(G1130,1),RIGHT(G1130,1)),IF(E1130=3,CONCATENATE(LEFT(G1130,1),MID(G1130,3,1),RIGHT(G1130,1)))))</f>
        <v>TA</v>
      </c>
      <c r="I1130" s="4" t="str">
        <f>IF(A1130=C1130,"Igen","Nem")</f>
        <v>Nem</v>
      </c>
      <c r="J1130" s="5" t="str">
        <f>IF(I1130="Igen",COUNTIF(H$2:H$176,H1130),"")</f>
        <v/>
      </c>
    </row>
    <row r="1131" spans="1:10" x14ac:dyDescent="0.3">
      <c r="A1131" s="1" t="s">
        <v>1130</v>
      </c>
      <c r="B1131" s="6">
        <v>553</v>
      </c>
      <c r="C1131" s="1" t="s">
        <v>252</v>
      </c>
      <c r="D1131" s="6">
        <f>INDEX($B$2:$B$3156,MATCH(C1131,$A$2:$A$3156,0))</f>
        <v>14705</v>
      </c>
      <c r="E1131" s="6">
        <f>IF(D1131&gt;=100000,1,0)+IF(AND(D1131&lt;100000,50000&lt;=D1131),2,0)+IF(D1131&lt;50000,3,0)</f>
        <v>3</v>
      </c>
      <c r="F1131" s="1" t="str">
        <f>UPPER(C1131)</f>
        <v>BALASSAGYARMAT</v>
      </c>
      <c r="G1131" s="1" t="s">
        <v>3195</v>
      </c>
      <c r="H1131" s="4" t="str">
        <f>IF(E1131=1,LEFT(G1131,1),IF(E1131=2,CONCATENATE(LEFT(G1131,1),RIGHT(G1131,1)),IF(E1131=3,CONCATENATE(LEFT(G1131,1),MID(G1131,3,1),RIGHT(G1131,1)))))</f>
        <v>BLT</v>
      </c>
      <c r="I1131" s="4" t="str">
        <f>IF(A1131=C1131,"Igen","Nem")</f>
        <v>Nem</v>
      </c>
      <c r="J1131" s="5" t="str">
        <f>IF(I1131="Igen",COUNTIF(H$2:H$176,H1131),"")</f>
        <v/>
      </c>
    </row>
    <row r="1132" spans="1:10" x14ac:dyDescent="0.3">
      <c r="A1132" s="1" t="s">
        <v>1131</v>
      </c>
      <c r="B1132" s="6">
        <v>3349</v>
      </c>
      <c r="C1132" s="1" t="s">
        <v>301</v>
      </c>
      <c r="D1132" s="6">
        <f>INDEX($B$2:$B$3156,MATCH(C1132,$A$2:$A$3156,0))</f>
        <v>59738</v>
      </c>
      <c r="E1132" s="6">
        <f>IF(D1132&gt;=100000,1,0)+IF(AND(D1132&lt;100000,50000&lt;=D1132),2,0)+IF(D1132&lt;50000,3,0)</f>
        <v>2</v>
      </c>
      <c r="F1132" s="1" t="str">
        <f>UPPER(C1132)</f>
        <v>VESZPRÉM</v>
      </c>
      <c r="G1132" s="1" t="s">
        <v>3231</v>
      </c>
      <c r="H1132" s="4" t="str">
        <f>IF(E1132=1,LEFT(G1132,1),IF(E1132=2,CONCATENATE(LEFT(G1132,1),RIGHT(G1132,1)),IF(E1132=3,CONCATENATE(LEFT(G1132,1),MID(G1132,3,1),RIGHT(G1132,1)))))</f>
        <v>VM</v>
      </c>
      <c r="I1132" s="4" t="str">
        <f>IF(A1132=C1132,"Igen","Nem")</f>
        <v>Nem</v>
      </c>
      <c r="J1132" s="5" t="str">
        <f>IF(I1132="Igen",COUNTIF(H$2:H$176,H1132),"")</f>
        <v/>
      </c>
    </row>
    <row r="1133" spans="1:10" x14ac:dyDescent="0.3">
      <c r="A1133" s="1" t="s">
        <v>1132</v>
      </c>
      <c r="B1133" s="6">
        <v>223</v>
      </c>
      <c r="C1133" s="1" t="s">
        <v>193</v>
      </c>
      <c r="D1133" s="6">
        <f>INDEX($B$2:$B$3156,MATCH(C1133,$A$2:$A$3156,0))</f>
        <v>10293</v>
      </c>
      <c r="E1133" s="6">
        <f>IF(D1133&gt;=100000,1,0)+IF(AND(D1133&lt;100000,50000&lt;=D1133),2,0)+IF(D1133&lt;50000,3,0)</f>
        <v>3</v>
      </c>
      <c r="F1133" s="1" t="str">
        <f>UPPER(C1133)</f>
        <v>BARCS</v>
      </c>
      <c r="G1133" s="1" t="s">
        <v>3189</v>
      </c>
      <c r="H1133" s="4" t="str">
        <f>IF(E1133=1,LEFT(G1133,1),IF(E1133=2,CONCATENATE(LEFT(G1133,1),RIGHT(G1133,1)),IF(E1133=3,CONCATENATE(LEFT(G1133,1),MID(G1133,3,1),RIGHT(G1133,1)))))</f>
        <v>BRS</v>
      </c>
      <c r="I1133" s="4" t="str">
        <f>IF(A1133=C1133,"Igen","Nem")</f>
        <v>Nem</v>
      </c>
      <c r="J1133" s="5" t="str">
        <f>IF(I1133="Igen",COUNTIF(H$2:H$176,H1133),"")</f>
        <v/>
      </c>
    </row>
    <row r="1134" spans="1:10" x14ac:dyDescent="0.3">
      <c r="A1134" s="1" t="s">
        <v>1133</v>
      </c>
      <c r="B1134" s="6">
        <v>247</v>
      </c>
      <c r="C1134" s="1" t="s">
        <v>494</v>
      </c>
      <c r="D1134" s="6">
        <f>INDEX($B$2:$B$3156,MATCH(C1134,$A$2:$A$3156,0))</f>
        <v>7898</v>
      </c>
      <c r="E1134" s="6">
        <f>IF(D1134&gt;=100000,1,0)+IF(AND(D1134&lt;100000,50000&lt;=D1134),2,0)+IF(D1134&lt;50000,3,0)</f>
        <v>3</v>
      </c>
      <c r="F1134" s="1" t="str">
        <f>UPPER(C1134)</f>
        <v>FEHÉRGYARMAT</v>
      </c>
      <c r="G1134" s="1" t="s">
        <v>3234</v>
      </c>
      <c r="H1134" s="4" t="str">
        <f>IF(E1134=1,LEFT(G1134,1),IF(E1134=2,CONCATENATE(LEFT(G1134,1),RIGHT(G1134,1)),IF(E1134=3,CONCATENATE(LEFT(G1134,1),MID(G1134,3,1),RIGHT(G1134,1)))))</f>
        <v>FHT</v>
      </c>
      <c r="I1134" s="4" t="str">
        <f>IF(A1134=C1134,"Igen","Nem")</f>
        <v>Nem</v>
      </c>
      <c r="J1134" s="5" t="str">
        <f>IF(I1134="Igen",COUNTIF(H$2:H$176,H1134),"")</f>
        <v/>
      </c>
    </row>
    <row r="1135" spans="1:10" x14ac:dyDescent="0.3">
      <c r="A1135" s="1" t="s">
        <v>1134</v>
      </c>
      <c r="B1135" s="6">
        <v>4018</v>
      </c>
      <c r="C1135" s="1" t="s">
        <v>528</v>
      </c>
      <c r="D1135" s="6">
        <f>INDEX($B$2:$B$3156,MATCH(C1135,$A$2:$A$3156,0))</f>
        <v>17202</v>
      </c>
      <c r="E1135" s="6">
        <f>IF(D1135&gt;=100000,1,0)+IF(AND(D1135&lt;100000,50000&lt;=D1135),2,0)+IF(D1135&lt;50000,3,0)</f>
        <v>3</v>
      </c>
      <c r="F1135" s="1" t="str">
        <f>UPPER(C1135)</f>
        <v>DABAS</v>
      </c>
      <c r="G1135" s="1" t="s">
        <v>3214</v>
      </c>
      <c r="H1135" s="4" t="str">
        <f>IF(E1135=1,LEFT(G1135,1),IF(E1135=2,CONCATENATE(LEFT(G1135,1),RIGHT(G1135,1)),IF(E1135=3,CONCATENATE(LEFT(G1135,1),MID(G1135,3,1),RIGHT(G1135,1)))))</f>
        <v>DBS</v>
      </c>
      <c r="I1135" s="4" t="str">
        <f>IF(A1135=C1135,"Igen","Nem")</f>
        <v>Nem</v>
      </c>
      <c r="J1135" s="5" t="str">
        <f>IF(I1135="Igen",COUNTIF(H$2:H$176,H1135),"")</f>
        <v/>
      </c>
    </row>
    <row r="1136" spans="1:10" x14ac:dyDescent="0.3">
      <c r="A1136" s="1" t="s">
        <v>1135</v>
      </c>
      <c r="B1136" s="6">
        <v>118</v>
      </c>
      <c r="C1136" s="1" t="s">
        <v>18</v>
      </c>
      <c r="D1136" s="6">
        <f>INDEX($B$2:$B$3156,MATCH(C1136,$A$2:$A$3156,0))</f>
        <v>1972</v>
      </c>
      <c r="E1136" s="6">
        <f>IF(D1136&gt;=100000,1,0)+IF(AND(D1136&lt;100000,50000&lt;=D1136),2,0)+IF(D1136&lt;50000,3,0)</f>
        <v>3</v>
      </c>
      <c r="F1136" s="1" t="str">
        <f>UPPER(C1136)</f>
        <v>GÖNC</v>
      </c>
      <c r="G1136" s="1" t="s">
        <v>3308</v>
      </c>
      <c r="H1136" s="4" t="str">
        <f>IF(E1136=1,LEFT(G1136,1),IF(E1136=2,CONCATENATE(LEFT(G1136,1),RIGHT(G1136,1)),IF(E1136=3,CONCATENATE(LEFT(G1136,1),MID(G1136,3,1),RIGHT(G1136,1)))))</f>
        <v>GNC</v>
      </c>
      <c r="I1136" s="4" t="str">
        <f>IF(A1136=C1136,"Igen","Nem")</f>
        <v>Nem</v>
      </c>
      <c r="J1136" s="5" t="str">
        <f>IF(I1136="Igen",COUNTIF(H$2:H$176,H1136),"")</f>
        <v/>
      </c>
    </row>
    <row r="1137" spans="1:10" x14ac:dyDescent="0.3">
      <c r="A1137" s="1" t="s">
        <v>1136</v>
      </c>
      <c r="B1137" s="6">
        <v>204</v>
      </c>
      <c r="C1137" s="1" t="s">
        <v>18</v>
      </c>
      <c r="D1137" s="6">
        <f>INDEX($B$2:$B$3156,MATCH(C1137,$A$2:$A$3156,0))</f>
        <v>1972</v>
      </c>
      <c r="E1137" s="6">
        <f>IF(D1137&gt;=100000,1,0)+IF(AND(D1137&lt;100000,50000&lt;=D1137),2,0)+IF(D1137&lt;50000,3,0)</f>
        <v>3</v>
      </c>
      <c r="F1137" s="1" t="str">
        <f>UPPER(C1137)</f>
        <v>GÖNC</v>
      </c>
      <c r="G1137" s="1" t="s">
        <v>3308</v>
      </c>
      <c r="H1137" s="4" t="str">
        <f>IF(E1137=1,LEFT(G1137,1),IF(E1137=2,CONCATENATE(LEFT(G1137,1),RIGHT(G1137,1)),IF(E1137=3,CONCATENATE(LEFT(G1137,1),MID(G1137,3,1),RIGHT(G1137,1)))))</f>
        <v>GNC</v>
      </c>
      <c r="I1137" s="4" t="str">
        <f>IF(A1137=C1137,"Igen","Nem")</f>
        <v>Nem</v>
      </c>
      <c r="J1137" s="5" t="str">
        <f>IF(I1137="Igen",COUNTIF(H$2:H$176,H1137),"")</f>
        <v/>
      </c>
    </row>
    <row r="1138" spans="1:10" x14ac:dyDescent="0.3">
      <c r="A1138" s="1" t="s">
        <v>1137</v>
      </c>
      <c r="B1138" s="6">
        <v>1581</v>
      </c>
      <c r="C1138" s="1" t="s">
        <v>133</v>
      </c>
      <c r="D1138" s="6">
        <f>INDEX($B$2:$B$3156,MATCH(C1138,$A$2:$A$3156,0))</f>
        <v>154521</v>
      </c>
      <c r="E1138" s="6">
        <f>IF(D1138&gt;=100000,1,0)+IF(AND(D1138&lt;100000,50000&lt;=D1138),2,0)+IF(D1138&lt;50000,3,0)</f>
        <v>1</v>
      </c>
      <c r="F1138" s="1" t="str">
        <f>UPPER(C1138)</f>
        <v>MISKOLC</v>
      </c>
      <c r="G1138" s="1" t="s">
        <v>3182</v>
      </c>
      <c r="H1138" s="4" t="str">
        <f>IF(E1138=1,LEFT(G1138,1),IF(E1138=2,CONCATENATE(LEFT(G1138,1),RIGHT(G1138,1)),IF(E1138=3,CONCATENATE(LEFT(G1138,1),MID(G1138,3,1),RIGHT(G1138,1)))))</f>
        <v>M</v>
      </c>
      <c r="I1138" s="4" t="str">
        <f>IF(A1138=C1138,"Igen","Nem")</f>
        <v>Nem</v>
      </c>
      <c r="J1138" s="5" t="str">
        <f>IF(I1138="Igen",COUNTIF(H$2:H$176,H1138),"")</f>
        <v/>
      </c>
    </row>
    <row r="1139" spans="1:10" x14ac:dyDescent="0.3">
      <c r="A1139" s="1" t="s">
        <v>1138</v>
      </c>
      <c r="B1139" s="6">
        <v>294</v>
      </c>
      <c r="C1139" s="1" t="s">
        <v>21</v>
      </c>
      <c r="D1139" s="6">
        <f>INDEX($B$2:$B$3156,MATCH(C1139,$A$2:$A$3156,0))</f>
        <v>5231</v>
      </c>
      <c r="E1139" s="6">
        <f>IF(D1139&gt;=100000,1,0)+IF(AND(D1139&lt;100000,50000&lt;=D1139),2,0)+IF(D1139&lt;50000,3,0)</f>
        <v>3</v>
      </c>
      <c r="F1139" s="1" t="str">
        <f>UPPER(C1139)</f>
        <v>SZIKSZÓ</v>
      </c>
      <c r="G1139" s="1" t="s">
        <v>3241</v>
      </c>
      <c r="H1139" s="4" t="str">
        <f>IF(E1139=1,LEFT(G1139,1),IF(E1139=2,CONCATENATE(LEFT(G1139,1),RIGHT(G1139,1)),IF(E1139=3,CONCATENATE(LEFT(G1139,1),MID(G1139,3,1),RIGHT(G1139,1)))))</f>
        <v>SIO</v>
      </c>
      <c r="I1139" s="4" t="str">
        <f>IF(A1139=C1139,"Igen","Nem")</f>
        <v>Nem</v>
      </c>
      <c r="J1139" s="5" t="str">
        <f>IF(I1139="Igen",COUNTIF(H$2:H$176,H1139),"")</f>
        <v/>
      </c>
    </row>
    <row r="1140" spans="1:10" x14ac:dyDescent="0.3">
      <c r="A1140" s="1" t="s">
        <v>1139</v>
      </c>
      <c r="B1140" s="6">
        <v>3394</v>
      </c>
      <c r="C1140" s="1" t="s">
        <v>133</v>
      </c>
      <c r="D1140" s="6">
        <f>INDEX($B$2:$B$3156,MATCH(C1140,$A$2:$A$3156,0))</f>
        <v>154521</v>
      </c>
      <c r="E1140" s="6">
        <f>IF(D1140&gt;=100000,1,0)+IF(AND(D1140&lt;100000,50000&lt;=D1140),2,0)+IF(D1140&lt;50000,3,0)</f>
        <v>1</v>
      </c>
      <c r="F1140" s="1" t="str">
        <f>UPPER(C1140)</f>
        <v>MISKOLC</v>
      </c>
      <c r="G1140" s="1" t="s">
        <v>3182</v>
      </c>
      <c r="H1140" s="4" t="str">
        <f>IF(E1140=1,LEFT(G1140,1),IF(E1140=2,CONCATENATE(LEFT(G1140,1),RIGHT(G1140,1)),IF(E1140=3,CONCATENATE(LEFT(G1140,1),MID(G1140,3,1),RIGHT(G1140,1)))))</f>
        <v>M</v>
      </c>
      <c r="I1140" s="4" t="str">
        <f>IF(A1140=C1140,"Igen","Nem")</f>
        <v>Nem</v>
      </c>
      <c r="J1140" s="5" t="str">
        <f>IF(I1140="Igen",COUNTIF(H$2:H$176,H1140),"")</f>
        <v/>
      </c>
    </row>
    <row r="1141" spans="1:10" x14ac:dyDescent="0.3">
      <c r="A1141" s="1" t="s">
        <v>1140</v>
      </c>
      <c r="B1141" s="6">
        <v>218</v>
      </c>
      <c r="C1141" s="1" t="s">
        <v>101</v>
      </c>
      <c r="D1141" s="6">
        <f>INDEX($B$2:$B$3156,MATCH(C1141,$A$2:$A$3156,0))</f>
        <v>6198</v>
      </c>
      <c r="E1141" s="6">
        <f>IF(D1141&gt;=100000,1,0)+IF(AND(D1141&lt;100000,50000&lt;=D1141),2,0)+IF(D1141&lt;50000,3,0)</f>
        <v>3</v>
      </c>
      <c r="F1141" s="1" t="str">
        <f>UPPER(C1141)</f>
        <v>ENCS</v>
      </c>
      <c r="G1141" s="1" t="s">
        <v>3178</v>
      </c>
      <c r="H1141" s="4" t="str">
        <f>IF(E1141=1,LEFT(G1141,1),IF(E1141=2,CONCATENATE(LEFT(G1141,1),RIGHT(G1141,1)),IF(E1141=3,CONCATENATE(LEFT(G1141,1),MID(G1141,3,1),RIGHT(G1141,1)))))</f>
        <v>ECS</v>
      </c>
      <c r="I1141" s="4" t="str">
        <f>IF(A1141=C1141,"Igen","Nem")</f>
        <v>Nem</v>
      </c>
      <c r="J1141" s="5" t="str">
        <f>IF(I1141="Igen",COUNTIF(H$2:H$176,H1141),"")</f>
        <v/>
      </c>
    </row>
    <row r="1142" spans="1:10" x14ac:dyDescent="0.3">
      <c r="A1142" s="1" t="s">
        <v>1141</v>
      </c>
      <c r="B1142" s="6">
        <v>418</v>
      </c>
      <c r="C1142" s="1" t="s">
        <v>101</v>
      </c>
      <c r="D1142" s="6">
        <f>INDEX($B$2:$B$3156,MATCH(C1142,$A$2:$A$3156,0))</f>
        <v>6198</v>
      </c>
      <c r="E1142" s="6">
        <f>IF(D1142&gt;=100000,1,0)+IF(AND(D1142&lt;100000,50000&lt;=D1142),2,0)+IF(D1142&lt;50000,3,0)</f>
        <v>3</v>
      </c>
      <c r="F1142" s="1" t="str">
        <f>UPPER(C1142)</f>
        <v>ENCS</v>
      </c>
      <c r="G1142" s="1" t="s">
        <v>3178</v>
      </c>
      <c r="H1142" s="4" t="str">
        <f>IF(E1142=1,LEFT(G1142,1),IF(E1142=2,CONCATENATE(LEFT(G1142,1),RIGHT(G1142,1)),IF(E1142=3,CONCATENATE(LEFT(G1142,1),MID(G1142,3,1),RIGHT(G1142,1)))))</f>
        <v>ECS</v>
      </c>
      <c r="I1142" s="4" t="str">
        <f>IF(A1142=C1142,"Igen","Nem")</f>
        <v>Nem</v>
      </c>
      <c r="J1142" s="5" t="str">
        <f>IF(I1142="Igen",COUNTIF(H$2:H$176,H1142),"")</f>
        <v/>
      </c>
    </row>
    <row r="1143" spans="1:10" x14ac:dyDescent="0.3">
      <c r="A1143" s="1" t="s">
        <v>1142</v>
      </c>
      <c r="B1143" s="6">
        <v>159</v>
      </c>
      <c r="C1143" s="1" t="s">
        <v>18</v>
      </c>
      <c r="D1143" s="6">
        <f>INDEX($B$2:$B$3156,MATCH(C1143,$A$2:$A$3156,0))</f>
        <v>1972</v>
      </c>
      <c r="E1143" s="6">
        <f>IF(D1143&gt;=100000,1,0)+IF(AND(D1143&lt;100000,50000&lt;=D1143),2,0)+IF(D1143&lt;50000,3,0)</f>
        <v>3</v>
      </c>
      <c r="F1143" s="1" t="str">
        <f>UPPER(C1143)</f>
        <v>GÖNC</v>
      </c>
      <c r="G1143" s="1" t="s">
        <v>3308</v>
      </c>
      <c r="H1143" s="4" t="str">
        <f>IF(E1143=1,LEFT(G1143,1),IF(E1143=2,CONCATENATE(LEFT(G1143,1),RIGHT(G1143,1)),IF(E1143=3,CONCATENATE(LEFT(G1143,1),MID(G1143,3,1),RIGHT(G1143,1)))))</f>
        <v>GNC</v>
      </c>
      <c r="I1143" s="4" t="str">
        <f>IF(A1143=C1143,"Igen","Nem")</f>
        <v>Nem</v>
      </c>
      <c r="J1143" s="5" t="str">
        <f>IF(I1143="Igen",COUNTIF(H$2:H$176,H1143),"")</f>
        <v/>
      </c>
    </row>
    <row r="1144" spans="1:10" x14ac:dyDescent="0.3">
      <c r="A1144" s="1" t="s">
        <v>1143</v>
      </c>
      <c r="B1144" s="6">
        <v>1105</v>
      </c>
      <c r="C1144" s="1" t="s">
        <v>101</v>
      </c>
      <c r="D1144" s="6">
        <f>INDEX($B$2:$B$3156,MATCH(C1144,$A$2:$A$3156,0))</f>
        <v>6198</v>
      </c>
      <c r="E1144" s="6">
        <f>IF(D1144&gt;=100000,1,0)+IF(AND(D1144&lt;100000,50000&lt;=D1144),2,0)+IF(D1144&lt;50000,3,0)</f>
        <v>3</v>
      </c>
      <c r="F1144" s="1" t="str">
        <f>UPPER(C1144)</f>
        <v>ENCS</v>
      </c>
      <c r="G1144" s="1" t="s">
        <v>3178</v>
      </c>
      <c r="H1144" s="4" t="str">
        <f>IF(E1144=1,LEFT(G1144,1),IF(E1144=2,CONCATENATE(LEFT(G1144,1),RIGHT(G1144,1)),IF(E1144=3,CONCATENATE(LEFT(G1144,1),MID(G1144,3,1),RIGHT(G1144,1)))))</f>
        <v>ECS</v>
      </c>
      <c r="I1144" s="4" t="str">
        <f>IF(A1144=C1144,"Igen","Nem")</f>
        <v>Nem</v>
      </c>
      <c r="J1144" s="5" t="str">
        <f>IF(I1144="Igen",COUNTIF(H$2:H$176,H1144),"")</f>
        <v/>
      </c>
    </row>
    <row r="1145" spans="1:10" x14ac:dyDescent="0.3">
      <c r="A1145" s="1" t="s">
        <v>1144</v>
      </c>
      <c r="B1145" s="6">
        <v>68</v>
      </c>
      <c r="C1145" s="1" t="s">
        <v>119</v>
      </c>
      <c r="D1145" s="6">
        <f>INDEX($B$2:$B$3156,MATCH(C1145,$A$2:$A$3156,0))</f>
        <v>7348</v>
      </c>
      <c r="E1145" s="6">
        <f>IF(D1145&gt;=100000,1,0)+IF(AND(D1145&lt;100000,50000&lt;=D1145),2,0)+IF(D1145&lt;50000,3,0)</f>
        <v>3</v>
      </c>
      <c r="F1145" s="1" t="str">
        <f>UPPER(C1145)</f>
        <v>LENTI</v>
      </c>
      <c r="G1145" s="1" t="s">
        <v>3181</v>
      </c>
      <c r="H1145" s="4" t="str">
        <f>IF(E1145=1,LEFT(G1145,1),IF(E1145=2,CONCATENATE(LEFT(G1145,1),RIGHT(G1145,1)),IF(E1145=3,CONCATENATE(LEFT(G1145,1),MID(G1145,3,1),RIGHT(G1145,1)))))</f>
        <v>LNI</v>
      </c>
      <c r="I1145" s="4" t="str">
        <f>IF(A1145=C1145,"Igen","Nem")</f>
        <v>Nem</v>
      </c>
      <c r="J1145" s="5" t="str">
        <f>IF(I1145="Igen",COUNTIF(H$2:H$176,H1145),"")</f>
        <v/>
      </c>
    </row>
    <row r="1146" spans="1:10" x14ac:dyDescent="0.3">
      <c r="A1146" s="1" t="s">
        <v>1145</v>
      </c>
      <c r="B1146" s="6">
        <v>412</v>
      </c>
      <c r="C1146" s="1" t="s">
        <v>61</v>
      </c>
      <c r="D1146" s="6">
        <f>INDEX($B$2:$B$3156,MATCH(C1146,$A$2:$A$3156,0))</f>
        <v>6478</v>
      </c>
      <c r="E1146" s="6">
        <f>IF(D1146&gt;=100000,1,0)+IF(AND(D1146&lt;100000,50000&lt;=D1146),2,0)+IF(D1146&lt;50000,3,0)</f>
        <v>3</v>
      </c>
      <c r="F1146" s="1" t="str">
        <f>UPPER(C1146)</f>
        <v>PUTNOK</v>
      </c>
      <c r="G1146" s="1" t="s">
        <v>3171</v>
      </c>
      <c r="H1146" s="4" t="str">
        <f>IF(E1146=1,LEFT(G1146,1),IF(E1146=2,CONCATENATE(LEFT(G1146,1),RIGHT(G1146,1)),IF(E1146=3,CONCATENATE(LEFT(G1146,1),MID(G1146,3,1),RIGHT(G1146,1)))))</f>
        <v>PTK</v>
      </c>
      <c r="I1146" s="4" t="str">
        <f>IF(A1146=C1146,"Igen","Nem")</f>
        <v>Nem</v>
      </c>
      <c r="J1146" s="5" t="str">
        <f>IF(I1146="Igen",COUNTIF(H$2:H$176,H1146),"")</f>
        <v/>
      </c>
    </row>
    <row r="1147" spans="1:10" x14ac:dyDescent="0.3">
      <c r="A1147" s="1" t="s">
        <v>1146</v>
      </c>
      <c r="B1147" s="6">
        <v>255</v>
      </c>
      <c r="C1147" s="1" t="s">
        <v>161</v>
      </c>
      <c r="D1147" s="6">
        <f>INDEX($B$2:$B$3156,MATCH(C1147,$A$2:$A$3156,0))</f>
        <v>8515</v>
      </c>
      <c r="E1147" s="6">
        <f>IF(D1147&gt;=100000,1,0)+IF(AND(D1147&lt;100000,50000&lt;=D1147),2,0)+IF(D1147&lt;50000,3,0)</f>
        <v>3</v>
      </c>
      <c r="F1147" s="1" t="str">
        <f>UPPER(C1147)</f>
        <v>VÁSÁROSNAMÉNY</v>
      </c>
      <c r="G1147" s="1" t="s">
        <v>3273</v>
      </c>
      <c r="H1147" s="4" t="str">
        <f>IF(E1147=1,LEFT(G1147,1),IF(E1147=2,CONCATENATE(LEFT(G1147,1),RIGHT(G1147,1)),IF(E1147=3,CONCATENATE(LEFT(G1147,1),MID(G1147,3,1),RIGHT(G1147,1)))))</f>
        <v>VSY</v>
      </c>
      <c r="I1147" s="4" t="str">
        <f>IF(A1147=C1147,"Igen","Nem")</f>
        <v>Nem</v>
      </c>
      <c r="J1147" s="5" t="str">
        <f>IF(I1147="Igen",COUNTIF(H$2:H$176,H1147),"")</f>
        <v/>
      </c>
    </row>
    <row r="1148" spans="1:10" x14ac:dyDescent="0.3">
      <c r="A1148" s="1" t="s">
        <v>1147</v>
      </c>
      <c r="B1148" s="6">
        <v>1190</v>
      </c>
      <c r="C1148" s="1" t="s">
        <v>97</v>
      </c>
      <c r="D1148" s="6">
        <f>INDEX($B$2:$B$3156,MATCH(C1148,$A$2:$A$3156,0))</f>
        <v>61441</v>
      </c>
      <c r="E1148" s="6">
        <f>IF(D1148&gt;=100000,1,0)+IF(AND(D1148&lt;100000,50000&lt;=D1148),2,0)+IF(D1148&lt;50000,3,0)</f>
        <v>2</v>
      </c>
      <c r="F1148" s="1" t="str">
        <f>UPPER(C1148)</f>
        <v>KAPOSVÁR</v>
      </c>
      <c r="G1148" s="1" t="s">
        <v>3262</v>
      </c>
      <c r="H1148" s="4" t="str">
        <f>IF(E1148=1,LEFT(G1148,1),IF(E1148=2,CONCATENATE(LEFT(G1148,1),RIGHT(G1148,1)),IF(E1148=3,CONCATENATE(LEFT(G1148,1),MID(G1148,3,1),RIGHT(G1148,1)))))</f>
        <v>KR</v>
      </c>
      <c r="I1148" s="4" t="str">
        <f>IF(A1148=C1148,"Igen","Nem")</f>
        <v>Nem</v>
      </c>
      <c r="J1148" s="5" t="str">
        <f>IF(I1148="Igen",COUNTIF(H$2:H$176,H1148),"")</f>
        <v/>
      </c>
    </row>
    <row r="1149" spans="1:10" x14ac:dyDescent="0.3">
      <c r="A1149" s="1" t="s">
        <v>1148</v>
      </c>
      <c r="B1149" s="6">
        <v>455</v>
      </c>
      <c r="C1149" s="1" t="s">
        <v>413</v>
      </c>
      <c r="D1149" s="6">
        <f>INDEX($B$2:$B$3156,MATCH(C1149,$A$2:$A$3156,0))</f>
        <v>6184</v>
      </c>
      <c r="E1149" s="6">
        <f>IF(D1149&gt;=100000,1,0)+IF(AND(D1149&lt;100000,50000&lt;=D1149),2,0)+IF(D1149&lt;50000,3,0)</f>
        <v>3</v>
      </c>
      <c r="F1149" s="1" t="str">
        <f>UPPER(C1149)</f>
        <v>SZENTLŐRINC</v>
      </c>
      <c r="G1149" s="1" t="s">
        <v>3317</v>
      </c>
      <c r="H1149" s="4" t="str">
        <f>IF(E1149=1,LEFT(G1149,1),IF(E1149=2,CONCATENATE(LEFT(G1149,1),RIGHT(G1149,1)),IF(E1149=3,CONCATENATE(LEFT(G1149,1),MID(G1149,3,1),RIGHT(G1149,1)))))</f>
        <v>SEC</v>
      </c>
      <c r="I1149" s="4" t="str">
        <f>IF(A1149=C1149,"Igen","Nem")</f>
        <v>Nem</v>
      </c>
      <c r="J1149" s="5" t="str">
        <f>IF(I1149="Igen",COUNTIF(H$2:H$176,H1149),"")</f>
        <v/>
      </c>
    </row>
    <row r="1150" spans="1:10" x14ac:dyDescent="0.3">
      <c r="A1150" s="1" t="s">
        <v>1149</v>
      </c>
      <c r="B1150" s="6">
        <v>87</v>
      </c>
      <c r="C1150" s="1" t="s">
        <v>344</v>
      </c>
      <c r="D1150" s="6">
        <f>INDEX($B$2:$B$3156,MATCH(C1150,$A$2:$A$3156,0))</f>
        <v>6024</v>
      </c>
      <c r="E1150" s="6">
        <f>IF(D1150&gt;=100000,1,0)+IF(AND(D1150&lt;100000,50000&lt;=D1150),2,0)+IF(D1150&lt;50000,3,0)</f>
        <v>3</v>
      </c>
      <c r="F1150" s="1" t="str">
        <f>UPPER(C1150)</f>
        <v>SÜMEG</v>
      </c>
      <c r="G1150" s="1" t="s">
        <v>3337</v>
      </c>
      <c r="H1150" s="4" t="str">
        <f>IF(E1150=1,LEFT(G1150,1),IF(E1150=2,CONCATENATE(LEFT(G1150,1),RIGHT(G1150,1)),IF(E1150=3,CONCATENATE(LEFT(G1150,1),MID(G1150,3,1),RIGHT(G1150,1)))))</f>
        <v>SMG</v>
      </c>
      <c r="I1150" s="4" t="str">
        <f>IF(A1150=C1150,"Igen","Nem")</f>
        <v>Nem</v>
      </c>
      <c r="J1150" s="5" t="str">
        <f>IF(I1150="Igen",COUNTIF(H$2:H$176,H1150),"")</f>
        <v/>
      </c>
    </row>
    <row r="1151" spans="1:10" x14ac:dyDescent="0.3">
      <c r="A1151" s="1" t="s">
        <v>1150</v>
      </c>
      <c r="B1151" s="6">
        <v>577</v>
      </c>
      <c r="C1151" s="1" t="s">
        <v>140</v>
      </c>
      <c r="D1151" s="6">
        <f>INDEX($B$2:$B$3156,MATCH(C1151,$A$2:$A$3156,0))</f>
        <v>52898</v>
      </c>
      <c r="E1151" s="6">
        <f>IF(D1151&gt;=100000,1,0)+IF(AND(D1151&lt;100000,50000&lt;=D1151),2,0)+IF(D1151&lt;50000,3,0)</f>
        <v>2</v>
      </c>
      <c r="F1151" s="1" t="str">
        <f>UPPER(C1151)</f>
        <v>EGER</v>
      </c>
      <c r="G1151" s="1" t="s">
        <v>3184</v>
      </c>
      <c r="H1151" s="4" t="str">
        <f>IF(E1151=1,LEFT(G1151,1),IF(E1151=2,CONCATENATE(LEFT(G1151,1),RIGHT(G1151,1)),IF(E1151=3,CONCATENATE(LEFT(G1151,1),MID(G1151,3,1),RIGHT(G1151,1)))))</f>
        <v>ER</v>
      </c>
      <c r="I1151" s="4" t="str">
        <f>IF(A1151=C1151,"Igen","Nem")</f>
        <v>Nem</v>
      </c>
      <c r="J1151" s="5" t="str">
        <f>IF(I1151="Igen",COUNTIF(H$2:H$176,H1151),"")</f>
        <v/>
      </c>
    </row>
    <row r="1152" spans="1:10" x14ac:dyDescent="0.3">
      <c r="A1152" s="1" t="s">
        <v>1151</v>
      </c>
      <c r="B1152" s="6">
        <v>642</v>
      </c>
      <c r="C1152" s="1" t="s">
        <v>185</v>
      </c>
      <c r="D1152" s="6">
        <f>INDEX($B$2:$B$3156,MATCH(C1152,$A$2:$A$3156,0))</f>
        <v>10111</v>
      </c>
      <c r="E1152" s="6">
        <f>IF(D1152&gt;=100000,1,0)+IF(AND(D1152&lt;100000,50000&lt;=D1152),2,0)+IF(D1152&lt;50000,3,0)</f>
        <v>3</v>
      </c>
      <c r="F1152" s="1" t="str">
        <f>UPPER(C1152)</f>
        <v>HEVES</v>
      </c>
      <c r="G1152" s="1" t="s">
        <v>3188</v>
      </c>
      <c r="H1152" s="4" t="str">
        <f>IF(E1152=1,LEFT(G1152,1),IF(E1152=2,CONCATENATE(LEFT(G1152,1),RIGHT(G1152,1)),IF(E1152=3,CONCATENATE(LEFT(G1152,1),MID(G1152,3,1),RIGHT(G1152,1)))))</f>
        <v>HVS</v>
      </c>
      <c r="I1152" s="4" t="str">
        <f>IF(A1152=C1152,"Igen","Nem")</f>
        <v>Nem</v>
      </c>
      <c r="J1152" s="5" t="str">
        <f>IF(I1152="Igen",COUNTIF(H$2:H$176,H1152),"")</f>
        <v/>
      </c>
    </row>
    <row r="1153" spans="1:10" x14ac:dyDescent="0.3">
      <c r="A1153" s="1" t="s">
        <v>1152</v>
      </c>
      <c r="B1153" s="6">
        <v>4523</v>
      </c>
      <c r="C1153" s="1" t="s">
        <v>112</v>
      </c>
      <c r="D1153" s="6">
        <f>INDEX($B$2:$B$3156,MATCH(C1153,$A$2:$A$3156,0))</f>
        <v>19289</v>
      </c>
      <c r="E1153" s="6">
        <f>IF(D1153&gt;=100000,1,0)+IF(AND(D1153&lt;100000,50000&lt;=D1153),2,0)+IF(D1153&lt;50000,3,0)</f>
        <v>3</v>
      </c>
      <c r="F1153" s="1" t="str">
        <f>UPPER(C1153)</f>
        <v>KESZTHELY</v>
      </c>
      <c r="G1153" s="1" t="s">
        <v>3179</v>
      </c>
      <c r="H1153" s="4" t="str">
        <f>IF(E1153=1,LEFT(G1153,1),IF(E1153=2,CONCATENATE(LEFT(G1153,1),RIGHT(G1153,1)),IF(E1153=3,CONCATENATE(LEFT(G1153,1),MID(G1153,3,1),RIGHT(G1153,1)))))</f>
        <v>KSY</v>
      </c>
      <c r="I1153" s="4" t="str">
        <f>IF(A1153=C1153,"Igen","Nem")</f>
        <v>Nem</v>
      </c>
      <c r="J1153" s="5" t="str">
        <f>IF(I1153="Igen",COUNTIF(H$2:H$176,H1153),"")</f>
        <v/>
      </c>
    </row>
    <row r="1154" spans="1:10" x14ac:dyDescent="0.3">
      <c r="A1154" s="1" t="s">
        <v>1153</v>
      </c>
      <c r="B1154" s="6">
        <v>3082</v>
      </c>
      <c r="C1154" s="1" t="s">
        <v>181</v>
      </c>
      <c r="D1154" s="6">
        <f>INDEX($B$2:$B$3156,MATCH(C1154,$A$2:$A$3156,0))</f>
        <v>6201</v>
      </c>
      <c r="E1154" s="6">
        <f>IF(D1154&gt;=100000,1,0)+IF(AND(D1154&lt;100000,50000&lt;=D1154),2,0)+IF(D1154&lt;50000,3,0)</f>
        <v>3</v>
      </c>
      <c r="F1154" s="1" t="str">
        <f>UPPER(C1154)</f>
        <v>ASZÓD</v>
      </c>
      <c r="G1154" s="1" t="s">
        <v>3247</v>
      </c>
      <c r="H1154" s="4" t="str">
        <f>IF(E1154=1,LEFT(G1154,1),IF(E1154=2,CONCATENATE(LEFT(G1154,1),RIGHT(G1154,1)),IF(E1154=3,CONCATENATE(LEFT(G1154,1),MID(G1154,3,1),RIGHT(G1154,1)))))</f>
        <v>AZD</v>
      </c>
      <c r="I1154" s="4" t="str">
        <f>IF(A1154=C1154,"Igen","Nem")</f>
        <v>Nem</v>
      </c>
      <c r="J1154" s="5" t="str">
        <f>IF(I1154="Igen",COUNTIF(H$2:H$176,H1154),"")</f>
        <v/>
      </c>
    </row>
    <row r="1155" spans="1:10" x14ac:dyDescent="0.3">
      <c r="A1155" s="1" t="s">
        <v>1154</v>
      </c>
      <c r="B1155" s="6">
        <v>2035</v>
      </c>
      <c r="C1155" s="1" t="s">
        <v>154</v>
      </c>
      <c r="D1155" s="6">
        <f>INDEX($B$2:$B$3156,MATCH(C1155,$A$2:$A$3156,0))</f>
        <v>3982</v>
      </c>
      <c r="E1155" s="6">
        <f>IF(D1155&gt;=100000,1,0)+IF(AND(D1155&lt;100000,50000&lt;=D1155),2,0)+IF(D1155&lt;50000,3,0)</f>
        <v>3</v>
      </c>
      <c r="F1155" s="1" t="str">
        <f>UPPER(C1155)</f>
        <v>PÉCSVÁRAD</v>
      </c>
      <c r="G1155" s="1" t="s">
        <v>3272</v>
      </c>
      <c r="H1155" s="4" t="str">
        <f>IF(E1155=1,LEFT(G1155,1),IF(E1155=2,CONCATENATE(LEFT(G1155,1),RIGHT(G1155,1)),IF(E1155=3,CONCATENATE(LEFT(G1155,1),MID(G1155,3,1),RIGHT(G1155,1)))))</f>
        <v>PCD</v>
      </c>
      <c r="I1155" s="4" t="str">
        <f>IF(A1155=C1155,"Igen","Nem")</f>
        <v>Nem</v>
      </c>
      <c r="J1155" s="5" t="str">
        <f>IF(I1155="Igen",COUNTIF(H$2:H$176,H1155),"")</f>
        <v/>
      </c>
    </row>
    <row r="1156" spans="1:10" x14ac:dyDescent="0.3">
      <c r="A1156" s="1" t="s">
        <v>1155</v>
      </c>
      <c r="B1156" s="6">
        <v>1066</v>
      </c>
      <c r="C1156" s="1" t="s">
        <v>18</v>
      </c>
      <c r="D1156" s="6">
        <f>INDEX($B$2:$B$3156,MATCH(C1156,$A$2:$A$3156,0))</f>
        <v>1972</v>
      </c>
      <c r="E1156" s="6">
        <f>IF(D1156&gt;=100000,1,0)+IF(AND(D1156&lt;100000,50000&lt;=D1156),2,0)+IF(D1156&lt;50000,3,0)</f>
        <v>3</v>
      </c>
      <c r="F1156" s="1" t="str">
        <f>UPPER(C1156)</f>
        <v>GÖNC</v>
      </c>
      <c r="G1156" s="1" t="s">
        <v>3308</v>
      </c>
      <c r="H1156" s="4" t="str">
        <f>IF(E1156=1,LEFT(G1156,1),IF(E1156=2,CONCATENATE(LEFT(G1156,1),RIGHT(G1156,1)),IF(E1156=3,CONCATENATE(LEFT(G1156,1),MID(G1156,3,1),RIGHT(G1156,1)))))</f>
        <v>GNC</v>
      </c>
      <c r="I1156" s="4" t="str">
        <f>IF(A1156=C1156,"Igen","Nem")</f>
        <v>Nem</v>
      </c>
      <c r="J1156" s="5" t="str">
        <f>IF(I1156="Igen",COUNTIF(H$2:H$176,H1156),"")</f>
        <v/>
      </c>
    </row>
    <row r="1157" spans="1:10" x14ac:dyDescent="0.3">
      <c r="A1157" s="1" t="s">
        <v>1156</v>
      </c>
      <c r="B1157" s="6">
        <v>429</v>
      </c>
      <c r="C1157" s="1" t="s">
        <v>301</v>
      </c>
      <c r="D1157" s="6">
        <f>INDEX($B$2:$B$3156,MATCH(C1157,$A$2:$A$3156,0))</f>
        <v>59738</v>
      </c>
      <c r="E1157" s="6">
        <f>IF(D1157&gt;=100000,1,0)+IF(AND(D1157&lt;100000,50000&lt;=D1157),2,0)+IF(D1157&lt;50000,3,0)</f>
        <v>2</v>
      </c>
      <c r="F1157" s="1" t="str">
        <f>UPPER(C1157)</f>
        <v>VESZPRÉM</v>
      </c>
      <c r="G1157" s="1" t="s">
        <v>3231</v>
      </c>
      <c r="H1157" s="4" t="str">
        <f>IF(E1157=1,LEFT(G1157,1),IF(E1157=2,CONCATENATE(LEFT(G1157,1),RIGHT(G1157,1)),IF(E1157=3,CONCATENATE(LEFT(G1157,1),MID(G1157,3,1),RIGHT(G1157,1)))))</f>
        <v>VM</v>
      </c>
      <c r="I1157" s="4" t="str">
        <f>IF(A1157=C1157,"Igen","Nem")</f>
        <v>Nem</v>
      </c>
      <c r="J1157" s="5" t="str">
        <f>IF(I1157="Igen",COUNTIF(H$2:H$176,H1157),"")</f>
        <v/>
      </c>
    </row>
    <row r="1158" spans="1:10" x14ac:dyDescent="0.3">
      <c r="A1158" s="1" t="s">
        <v>1157</v>
      </c>
      <c r="B1158" s="6">
        <v>449</v>
      </c>
      <c r="C1158" s="1" t="s">
        <v>59</v>
      </c>
      <c r="D1158" s="6">
        <f>INDEX($B$2:$B$3156,MATCH(C1158,$A$2:$A$3156,0))</f>
        <v>62671</v>
      </c>
      <c r="E1158" s="6">
        <f>IF(D1158&gt;=100000,1,0)+IF(AND(D1158&lt;100000,50000&lt;=D1158),2,0)+IF(D1158&lt;50000,3,0)</f>
        <v>2</v>
      </c>
      <c r="F1158" s="1" t="str">
        <f>UPPER(C1158)</f>
        <v>SOPRON</v>
      </c>
      <c r="G1158" s="1" t="s">
        <v>3170</v>
      </c>
      <c r="H1158" s="4" t="str">
        <f>IF(E1158=1,LEFT(G1158,1),IF(E1158=2,CONCATENATE(LEFT(G1158,1),RIGHT(G1158,1)),IF(E1158=3,CONCATENATE(LEFT(G1158,1),MID(G1158,3,1),RIGHT(G1158,1)))))</f>
        <v>SN</v>
      </c>
      <c r="I1158" s="4" t="str">
        <f>IF(A1158=C1158,"Igen","Nem")</f>
        <v>Nem</v>
      </c>
      <c r="J1158" s="5" t="str">
        <f>IF(I1158="Igen",COUNTIF(H$2:H$176,H1158),"")</f>
        <v/>
      </c>
    </row>
    <row r="1159" spans="1:10" x14ac:dyDescent="0.3">
      <c r="A1159" s="1" t="s">
        <v>1158</v>
      </c>
      <c r="B1159" s="6">
        <v>532</v>
      </c>
      <c r="C1159" s="1" t="s">
        <v>28</v>
      </c>
      <c r="D1159" s="6">
        <f>INDEX($B$2:$B$3156,MATCH(C1159,$A$2:$A$3156,0))</f>
        <v>9358</v>
      </c>
      <c r="E1159" s="6">
        <f>IF(D1159&gt;=100000,1,0)+IF(AND(D1159&lt;100000,50000&lt;=D1159),2,0)+IF(D1159&lt;50000,3,0)</f>
        <v>3</v>
      </c>
      <c r="F1159" s="1" t="str">
        <f>UPPER(C1159)</f>
        <v>EDELÉNY</v>
      </c>
      <c r="G1159" s="1" t="s">
        <v>3226</v>
      </c>
      <c r="H1159" s="4" t="str">
        <f>IF(E1159=1,LEFT(G1159,1),IF(E1159=2,CONCATENATE(LEFT(G1159,1),RIGHT(G1159,1)),IF(E1159=3,CONCATENATE(LEFT(G1159,1),MID(G1159,3,1),RIGHT(G1159,1)))))</f>
        <v>EEY</v>
      </c>
      <c r="I1159" s="4" t="str">
        <f>IF(A1159=C1159,"Igen","Nem")</f>
        <v>Nem</v>
      </c>
      <c r="J1159" s="5" t="str">
        <f>IF(I1159="Igen",COUNTIF(H$2:H$176,H1159),"")</f>
        <v/>
      </c>
    </row>
    <row r="1160" spans="1:10" x14ac:dyDescent="0.3">
      <c r="A1160" s="1" t="s">
        <v>1159</v>
      </c>
      <c r="B1160" s="6">
        <v>1017</v>
      </c>
      <c r="C1160" s="1" t="s">
        <v>309</v>
      </c>
      <c r="D1160" s="6">
        <f>INDEX($B$2:$B$3156,MATCH(C1160,$A$2:$A$3156,0))</f>
        <v>17089</v>
      </c>
      <c r="E1160" s="6">
        <f>IF(D1160&gt;=100000,1,0)+IF(AND(D1160&lt;100000,50000&lt;=D1160),2,0)+IF(D1160&lt;50000,3,0)</f>
        <v>3</v>
      </c>
      <c r="F1160" s="1" t="str">
        <f>UPPER(C1160)</f>
        <v>MOHÁCS</v>
      </c>
      <c r="G1160" s="1" t="s">
        <v>3283</v>
      </c>
      <c r="H1160" s="4" t="str">
        <f>IF(E1160=1,LEFT(G1160,1),IF(E1160=2,CONCATENATE(LEFT(G1160,1),RIGHT(G1160,1)),IF(E1160=3,CONCATENATE(LEFT(G1160,1),MID(G1160,3,1),RIGHT(G1160,1)))))</f>
        <v>MHS</v>
      </c>
      <c r="I1160" s="4" t="str">
        <f>IF(A1160=C1160,"Igen","Nem")</f>
        <v>Nem</v>
      </c>
      <c r="J1160" s="5" t="str">
        <f>IF(I1160="Igen",COUNTIF(H$2:H$176,H1160),"")</f>
        <v/>
      </c>
    </row>
    <row r="1161" spans="1:10" x14ac:dyDescent="0.3">
      <c r="A1161" s="1" t="s">
        <v>1160</v>
      </c>
      <c r="B1161" s="6">
        <v>606</v>
      </c>
      <c r="C1161" s="1" t="s">
        <v>63</v>
      </c>
      <c r="D1161" s="6">
        <f>INDEX($B$2:$B$3156,MATCH(C1161,$A$2:$A$3156,0))</f>
        <v>10234</v>
      </c>
      <c r="E1161" s="6">
        <f>IF(D1161&gt;=100000,1,0)+IF(AND(D1161&lt;100000,50000&lt;=D1161),2,0)+IF(D1161&lt;50000,3,0)</f>
        <v>3</v>
      </c>
      <c r="F1161" s="1" t="str">
        <f>UPPER(C1161)</f>
        <v>KAPUVÁR</v>
      </c>
      <c r="G1161" s="1" t="s">
        <v>3257</v>
      </c>
      <c r="H1161" s="4" t="str">
        <f>IF(E1161=1,LEFT(G1161,1),IF(E1161=2,CONCATENATE(LEFT(G1161,1),RIGHT(G1161,1)),IF(E1161=3,CONCATENATE(LEFT(G1161,1),MID(G1161,3,1),RIGHT(G1161,1)))))</f>
        <v>KPR</v>
      </c>
      <c r="I1161" s="4" t="str">
        <f>IF(A1161=C1161,"Igen","Nem")</f>
        <v>Nem</v>
      </c>
      <c r="J1161" s="5" t="str">
        <f>IF(I1161="Igen",COUNTIF(H$2:H$176,H1161),"")</f>
        <v/>
      </c>
    </row>
    <row r="1162" spans="1:10" x14ac:dyDescent="0.3">
      <c r="A1162" s="1" t="s">
        <v>1161</v>
      </c>
      <c r="B1162" s="6">
        <v>238</v>
      </c>
      <c r="C1162" s="1" t="s">
        <v>53</v>
      </c>
      <c r="D1162" s="6">
        <f>INDEX($B$2:$B$3156,MATCH(C1162,$A$2:$A$3156,0))</f>
        <v>2448</v>
      </c>
      <c r="E1162" s="6">
        <f>IF(D1162&gt;=100000,1,0)+IF(AND(D1162&lt;100000,50000&lt;=D1162),2,0)+IF(D1162&lt;50000,3,0)</f>
        <v>3</v>
      </c>
      <c r="F1162" s="1" t="str">
        <f>UPPER(C1162)</f>
        <v>SELLYE</v>
      </c>
      <c r="G1162" s="1" t="s">
        <v>3169</v>
      </c>
      <c r="H1162" s="4" t="str">
        <f>IF(E1162=1,LEFT(G1162,1),IF(E1162=2,CONCATENATE(LEFT(G1162,1),RIGHT(G1162,1)),IF(E1162=3,CONCATENATE(LEFT(G1162,1),MID(G1162,3,1),RIGHT(G1162,1)))))</f>
        <v>SLE</v>
      </c>
      <c r="I1162" s="4" t="str">
        <f>IF(A1162=C1162,"Igen","Nem")</f>
        <v>Nem</v>
      </c>
      <c r="J1162" s="5" t="str">
        <f>IF(I1162="Igen",COUNTIF(H$2:H$176,H1162),"")</f>
        <v/>
      </c>
    </row>
    <row r="1163" spans="1:10" x14ac:dyDescent="0.3">
      <c r="A1163" s="1" t="s">
        <v>1162</v>
      </c>
      <c r="B1163" s="6">
        <v>923</v>
      </c>
      <c r="C1163" s="1" t="s">
        <v>86</v>
      </c>
      <c r="D1163" s="6">
        <f>INDEX($B$2:$B$3156,MATCH(C1163,$A$2:$A$3156,0))</f>
        <v>10421</v>
      </c>
      <c r="E1163" s="6">
        <f>IF(D1163&gt;=100000,1,0)+IF(AND(D1163&lt;100000,50000&lt;=D1163),2,0)+IF(D1163&lt;50000,3,0)</f>
        <v>3</v>
      </c>
      <c r="F1163" s="1" t="str">
        <f>UPPER(C1163)</f>
        <v>SZIGETVÁR</v>
      </c>
      <c r="G1163" s="1" t="s">
        <v>3261</v>
      </c>
      <c r="H1163" s="4" t="str">
        <f>IF(E1163=1,LEFT(G1163,1),IF(E1163=2,CONCATENATE(LEFT(G1163,1),RIGHT(G1163,1)),IF(E1163=3,CONCATENATE(LEFT(G1163,1),MID(G1163,3,1),RIGHT(G1163,1)))))</f>
        <v>SIR</v>
      </c>
      <c r="I1163" s="4" t="str">
        <f>IF(A1163=C1163,"Igen","Nem")</f>
        <v>Nem</v>
      </c>
      <c r="J1163" s="5" t="str">
        <f>IF(I1163="Igen",COUNTIF(H$2:H$176,H1163),"")</f>
        <v/>
      </c>
    </row>
    <row r="1164" spans="1:10" x14ac:dyDescent="0.3">
      <c r="A1164" s="1" t="s">
        <v>1163</v>
      </c>
      <c r="B1164" s="6">
        <v>3424</v>
      </c>
      <c r="C1164" s="1" t="s">
        <v>853</v>
      </c>
      <c r="D1164" s="6">
        <f>INDEX($B$2:$B$3156,MATCH(C1164,$A$2:$A$3156,0))</f>
        <v>16387</v>
      </c>
      <c r="E1164" s="6">
        <f>IF(D1164&gt;=100000,1,0)+IF(AND(D1164&lt;100000,50000&lt;=D1164),2,0)+IF(D1164&lt;50000,3,0)</f>
        <v>3</v>
      </c>
      <c r="F1164" s="1" t="str">
        <f>UPPER(C1164)</f>
        <v>MÁTÉSZALKA</v>
      </c>
      <c r="G1164" s="1" t="s">
        <v>3301</v>
      </c>
      <c r="H1164" s="4" t="str">
        <f>IF(E1164=1,LEFT(G1164,1),IF(E1164=2,CONCATENATE(LEFT(G1164,1),RIGHT(G1164,1)),IF(E1164=3,CONCATENATE(LEFT(G1164,1),MID(G1164,3,1),RIGHT(G1164,1)))))</f>
        <v>MTA</v>
      </c>
      <c r="I1164" s="4" t="str">
        <f>IF(A1164=C1164,"Igen","Nem")</f>
        <v>Nem</v>
      </c>
      <c r="J1164" s="5" t="str">
        <f>IF(I1164="Igen",COUNTIF(H$2:H$176,H1164),"")</f>
        <v/>
      </c>
    </row>
    <row r="1165" spans="1:10" x14ac:dyDescent="0.3">
      <c r="A1165" s="1" t="s">
        <v>1165</v>
      </c>
      <c r="B1165" s="6">
        <v>212</v>
      </c>
      <c r="C1165" s="1" t="s">
        <v>260</v>
      </c>
      <c r="D1165" s="6">
        <f>INDEX($B$2:$B$3156,MATCH(C1165,$A$2:$A$3156,0))</f>
        <v>11142</v>
      </c>
      <c r="E1165" s="6">
        <f>IF(D1165&gt;=100000,1,0)+IF(AND(D1165&lt;100000,50000&lt;=D1165),2,0)+IF(D1165&lt;50000,3,0)</f>
        <v>3</v>
      </c>
      <c r="F1165" s="1" t="str">
        <f>UPPER(C1165)</f>
        <v>MARCALI</v>
      </c>
      <c r="G1165" s="1" t="s">
        <v>3196</v>
      </c>
      <c r="H1165" s="4" t="str">
        <f>IF(E1165=1,LEFT(G1165,1),IF(E1165=2,CONCATENATE(LEFT(G1165,1),RIGHT(G1165,1)),IF(E1165=3,CONCATENATE(LEFT(G1165,1),MID(G1165,3,1),RIGHT(G1165,1)))))</f>
        <v>MRI</v>
      </c>
      <c r="I1165" s="4" t="str">
        <f>IF(A1165=C1165,"Igen","Nem")</f>
        <v>Nem</v>
      </c>
      <c r="J1165" s="5" t="str">
        <f>IF(I1165="Igen",COUNTIF(H$2:H$176,H1165),"")</f>
        <v/>
      </c>
    </row>
    <row r="1166" spans="1:10" x14ac:dyDescent="0.3">
      <c r="A1166" s="1" t="s">
        <v>1166</v>
      </c>
      <c r="B1166" s="6">
        <v>712</v>
      </c>
      <c r="C1166" s="1" t="s">
        <v>95</v>
      </c>
      <c r="D1166" s="6">
        <f>INDEX($B$2:$B$3156,MATCH(C1166,$A$2:$A$3156,0))</f>
        <v>13972</v>
      </c>
      <c r="E1166" s="6">
        <f>IF(D1166&gt;=100000,1,0)+IF(AND(D1166&lt;100000,50000&lt;=D1166),2,0)+IF(D1166&lt;50000,3,0)</f>
        <v>3</v>
      </c>
      <c r="F1166" s="1" t="str">
        <f>UPPER(C1166)</f>
        <v>SÁTORALJAÚJHELY</v>
      </c>
      <c r="G1166" s="1" t="s">
        <v>3325</v>
      </c>
      <c r="H1166" s="4" t="str">
        <f>IF(E1166=1,LEFT(G1166,1),IF(E1166=2,CONCATENATE(LEFT(G1166,1),RIGHT(G1166,1)),IF(E1166=3,CONCATENATE(LEFT(G1166,1),MID(G1166,3,1),RIGHT(G1166,1)))))</f>
        <v>STY</v>
      </c>
      <c r="I1166" s="4" t="str">
        <f>IF(A1166=C1166,"Igen","Nem")</f>
        <v>Nem</v>
      </c>
      <c r="J1166" s="5" t="str">
        <f>IF(I1166="Igen",COUNTIF(H$2:H$176,H1166),"")</f>
        <v/>
      </c>
    </row>
    <row r="1167" spans="1:10" x14ac:dyDescent="0.3">
      <c r="A1167" s="1" t="s">
        <v>1167</v>
      </c>
      <c r="B1167" s="6">
        <v>347</v>
      </c>
      <c r="C1167" s="1" t="s">
        <v>822</v>
      </c>
      <c r="D1167" s="6">
        <f>INDEX($B$2:$B$3156,MATCH(C1167,$A$2:$A$3156,0))</f>
        <v>5615</v>
      </c>
      <c r="E1167" s="6">
        <f>IF(D1167&gt;=100000,1,0)+IF(AND(D1167&lt;100000,50000&lt;=D1167),2,0)+IF(D1167&lt;50000,3,0)</f>
        <v>3</v>
      </c>
      <c r="F1167" s="1" t="str">
        <f>UPPER(C1167)</f>
        <v>SZÉCSÉNY</v>
      </c>
      <c r="G1167" s="1" t="s">
        <v>3237</v>
      </c>
      <c r="H1167" s="4" t="str">
        <f>IF(E1167=1,LEFT(G1167,1),IF(E1167=2,CONCATENATE(LEFT(G1167,1),RIGHT(G1167,1)),IF(E1167=3,CONCATENATE(LEFT(G1167,1),MID(G1167,3,1),RIGHT(G1167,1)))))</f>
        <v>SEY</v>
      </c>
      <c r="I1167" s="4" t="str">
        <f>IF(A1167=C1167,"Igen","Nem")</f>
        <v>Nem</v>
      </c>
      <c r="J1167" s="5" t="str">
        <f>IF(I1167="Igen",COUNTIF(H$2:H$176,H1167),"")</f>
        <v/>
      </c>
    </row>
    <row r="1168" spans="1:10" x14ac:dyDescent="0.3">
      <c r="A1168" s="1" t="s">
        <v>1168</v>
      </c>
      <c r="B1168" s="6">
        <v>633</v>
      </c>
      <c r="C1168" s="1" t="s">
        <v>47</v>
      </c>
      <c r="D1168" s="6">
        <f>INDEX($B$2:$B$3156,MATCH(C1168,$A$2:$A$3156,0))</f>
        <v>30492</v>
      </c>
      <c r="E1168" s="6">
        <f>IF(D1168&gt;=100000,1,0)+IF(AND(D1168&lt;100000,50000&lt;=D1168),2,0)+IF(D1168&lt;50000,3,0)</f>
        <v>3</v>
      </c>
      <c r="F1168" s="1" t="str">
        <f>UPPER(C1168)</f>
        <v>PÁPA</v>
      </c>
      <c r="G1168" s="1" t="s">
        <v>3255</v>
      </c>
      <c r="H1168" s="4" t="str">
        <f>IF(E1168=1,LEFT(G1168,1),IF(E1168=2,CONCATENATE(LEFT(G1168,1),RIGHT(G1168,1)),IF(E1168=3,CONCATENATE(LEFT(G1168,1),MID(G1168,3,1),RIGHT(G1168,1)))))</f>
        <v>PPA</v>
      </c>
      <c r="I1168" s="4" t="str">
        <f>IF(A1168=C1168,"Igen","Nem")</f>
        <v>Nem</v>
      </c>
      <c r="J1168" s="5" t="str">
        <f>IF(I1168="Igen",COUNTIF(H$2:H$176,H1168),"")</f>
        <v/>
      </c>
    </row>
    <row r="1169" spans="1:10" x14ac:dyDescent="0.3">
      <c r="A1169" s="1" t="s">
        <v>1169</v>
      </c>
      <c r="B1169" s="6">
        <v>187</v>
      </c>
      <c r="C1169" s="1" t="s">
        <v>116</v>
      </c>
      <c r="D1169" s="6">
        <f>INDEX($B$2:$B$3156,MATCH(C1169,$A$2:$A$3156,0))</f>
        <v>46649</v>
      </c>
      <c r="E1169" s="6">
        <f>IF(D1169&gt;=100000,1,0)+IF(AND(D1169&lt;100000,50000&lt;=D1169),2,0)+IF(D1169&lt;50000,3,0)</f>
        <v>3</v>
      </c>
      <c r="F1169" s="1" t="str">
        <f>UPPER(C1169)</f>
        <v>NAGYKANIZSA</v>
      </c>
      <c r="G1169" s="1" t="s">
        <v>3180</v>
      </c>
      <c r="H1169" s="4" t="str">
        <f>IF(E1169=1,LEFT(G1169,1),IF(E1169=2,CONCATENATE(LEFT(G1169,1),RIGHT(G1169,1)),IF(E1169=3,CONCATENATE(LEFT(G1169,1),MID(G1169,3,1),RIGHT(G1169,1)))))</f>
        <v>NGA</v>
      </c>
      <c r="I1169" s="4" t="str">
        <f>IF(A1169=C1169,"Igen","Nem")</f>
        <v>Nem</v>
      </c>
      <c r="J1169" s="5" t="str">
        <f>IF(I1169="Igen",COUNTIF(H$2:H$176,H1169),"")</f>
        <v/>
      </c>
    </row>
    <row r="1170" spans="1:10" x14ac:dyDescent="0.3">
      <c r="A1170" s="1" t="s">
        <v>1170</v>
      </c>
      <c r="B1170" s="6">
        <v>1246</v>
      </c>
      <c r="C1170" s="1" t="s">
        <v>339</v>
      </c>
      <c r="D1170" s="6">
        <f>INDEX($B$2:$B$3156,MATCH(C1170,$A$2:$A$3156,0))</f>
        <v>15280</v>
      </c>
      <c r="E1170" s="6">
        <f>IF(D1170&gt;=100000,1,0)+IF(AND(D1170&lt;100000,50000&lt;=D1170),2,0)+IF(D1170&lt;50000,3,0)</f>
        <v>3</v>
      </c>
      <c r="F1170" s="1" t="str">
        <f>UPPER(C1170)</f>
        <v>KALOCSA</v>
      </c>
      <c r="G1170" s="1" t="s">
        <v>3199</v>
      </c>
      <c r="H1170" s="4" t="str">
        <f>IF(E1170=1,LEFT(G1170,1),IF(E1170=2,CONCATENATE(LEFT(G1170,1),RIGHT(G1170,1)),IF(E1170=3,CONCATENATE(LEFT(G1170,1),MID(G1170,3,1),RIGHT(G1170,1)))))</f>
        <v>KLA</v>
      </c>
      <c r="I1170" s="4" t="str">
        <f>IF(A1170=C1170,"Igen","Nem")</f>
        <v>Nem</v>
      </c>
      <c r="J1170" s="5" t="str">
        <f>IF(I1170="Igen",COUNTIF(H$2:H$176,H1170),"")</f>
        <v/>
      </c>
    </row>
    <row r="1171" spans="1:10" x14ac:dyDescent="0.3">
      <c r="A1171" s="1" t="s">
        <v>1171</v>
      </c>
      <c r="B1171" s="6">
        <v>1018</v>
      </c>
      <c r="C1171" s="1" t="s">
        <v>193</v>
      </c>
      <c r="D1171" s="6">
        <f>INDEX($B$2:$B$3156,MATCH(C1171,$A$2:$A$3156,0))</f>
        <v>10293</v>
      </c>
      <c r="E1171" s="6">
        <f>IF(D1171&gt;=100000,1,0)+IF(AND(D1171&lt;100000,50000&lt;=D1171),2,0)+IF(D1171&lt;50000,3,0)</f>
        <v>3</v>
      </c>
      <c r="F1171" s="1" t="str">
        <f>UPPER(C1171)</f>
        <v>BARCS</v>
      </c>
      <c r="G1171" s="1" t="s">
        <v>3189</v>
      </c>
      <c r="H1171" s="4" t="str">
        <f>IF(E1171=1,LEFT(G1171,1),IF(E1171=2,CONCATENATE(LEFT(G1171,1),RIGHT(G1171,1)),IF(E1171=3,CONCATENATE(LEFT(G1171,1),MID(G1171,3,1),RIGHT(G1171,1)))))</f>
        <v>BRS</v>
      </c>
      <c r="I1171" s="4" t="str">
        <f>IF(A1171=C1171,"Igen","Nem")</f>
        <v>Nem</v>
      </c>
      <c r="J1171" s="5" t="str">
        <f>IF(I1171="Igen",COUNTIF(H$2:H$176,H1171),"")</f>
        <v/>
      </c>
    </row>
    <row r="1172" spans="1:10" x14ac:dyDescent="0.3">
      <c r="A1172" s="1" t="s">
        <v>1172</v>
      </c>
      <c r="B1172" s="6">
        <v>514</v>
      </c>
      <c r="C1172" s="1" t="s">
        <v>309</v>
      </c>
      <c r="D1172" s="6">
        <f>INDEX($B$2:$B$3156,MATCH(C1172,$A$2:$A$3156,0))</f>
        <v>17089</v>
      </c>
      <c r="E1172" s="6">
        <f>IF(D1172&gt;=100000,1,0)+IF(AND(D1172&lt;100000,50000&lt;=D1172),2,0)+IF(D1172&lt;50000,3,0)</f>
        <v>3</v>
      </c>
      <c r="F1172" s="1" t="str">
        <f>UPPER(C1172)</f>
        <v>MOHÁCS</v>
      </c>
      <c r="G1172" s="1" t="s">
        <v>3283</v>
      </c>
      <c r="H1172" s="4" t="str">
        <f>IF(E1172=1,LEFT(G1172,1),IF(E1172=2,CONCATENATE(LEFT(G1172,1),RIGHT(G1172,1)),IF(E1172=3,CONCATENATE(LEFT(G1172,1),MID(G1172,3,1),RIGHT(G1172,1)))))</f>
        <v>MHS</v>
      </c>
      <c r="I1172" s="4" t="str">
        <f>IF(A1172=C1172,"Igen","Nem")</f>
        <v>Nem</v>
      </c>
      <c r="J1172" s="5" t="str">
        <f>IF(I1172="Igen",COUNTIF(H$2:H$176,H1172),"")</f>
        <v/>
      </c>
    </row>
    <row r="1173" spans="1:10" x14ac:dyDescent="0.3">
      <c r="A1173" s="1" t="s">
        <v>1173</v>
      </c>
      <c r="B1173" s="6">
        <v>860</v>
      </c>
      <c r="C1173" s="1" t="s">
        <v>21</v>
      </c>
      <c r="D1173" s="6">
        <f>INDEX($B$2:$B$3156,MATCH(C1173,$A$2:$A$3156,0))</f>
        <v>5231</v>
      </c>
      <c r="E1173" s="6">
        <f>IF(D1173&gt;=100000,1,0)+IF(AND(D1173&lt;100000,50000&lt;=D1173),2,0)+IF(D1173&lt;50000,3,0)</f>
        <v>3</v>
      </c>
      <c r="F1173" s="1" t="str">
        <f>UPPER(C1173)</f>
        <v>SZIKSZÓ</v>
      </c>
      <c r="G1173" s="1" t="s">
        <v>3241</v>
      </c>
      <c r="H1173" s="4" t="str">
        <f>IF(E1173=1,LEFT(G1173,1),IF(E1173=2,CONCATENATE(LEFT(G1173,1),RIGHT(G1173,1)),IF(E1173=3,CONCATENATE(LEFT(G1173,1),MID(G1173,3,1),RIGHT(G1173,1)))))</f>
        <v>SIO</v>
      </c>
      <c r="I1173" s="4" t="str">
        <f>IF(A1173=C1173,"Igen","Nem")</f>
        <v>Nem</v>
      </c>
      <c r="J1173" s="5" t="str">
        <f>IF(I1173="Igen",COUNTIF(H$2:H$176,H1173),"")</f>
        <v/>
      </c>
    </row>
    <row r="1174" spans="1:10" x14ac:dyDescent="0.3">
      <c r="A1174" s="1" t="s">
        <v>1174</v>
      </c>
      <c r="B1174" s="6">
        <v>462</v>
      </c>
      <c r="C1174" s="1" t="s">
        <v>252</v>
      </c>
      <c r="D1174" s="6">
        <f>INDEX($B$2:$B$3156,MATCH(C1174,$A$2:$A$3156,0))</f>
        <v>14705</v>
      </c>
      <c r="E1174" s="6">
        <f>IF(D1174&gt;=100000,1,0)+IF(AND(D1174&lt;100000,50000&lt;=D1174),2,0)+IF(D1174&lt;50000,3,0)</f>
        <v>3</v>
      </c>
      <c r="F1174" s="1" t="str">
        <f>UPPER(C1174)</f>
        <v>BALASSAGYARMAT</v>
      </c>
      <c r="G1174" s="1" t="s">
        <v>3195</v>
      </c>
      <c r="H1174" s="4" t="str">
        <f>IF(E1174=1,LEFT(G1174,1),IF(E1174=2,CONCATENATE(LEFT(G1174,1),RIGHT(G1174,1)),IF(E1174=3,CONCATENATE(LEFT(G1174,1),MID(G1174,3,1),RIGHT(G1174,1)))))</f>
        <v>BLT</v>
      </c>
      <c r="I1174" s="4" t="str">
        <f>IF(A1174=C1174,"Igen","Nem")</f>
        <v>Nem</v>
      </c>
      <c r="J1174" s="5" t="str">
        <f>IF(I1174="Igen",COUNTIF(H$2:H$176,H1174),"")</f>
        <v/>
      </c>
    </row>
    <row r="1175" spans="1:10" x14ac:dyDescent="0.3">
      <c r="A1175" s="1" t="s">
        <v>1175</v>
      </c>
      <c r="B1175" s="6">
        <v>158</v>
      </c>
      <c r="C1175" s="1" t="s">
        <v>114</v>
      </c>
      <c r="D1175" s="6">
        <f>INDEX($B$2:$B$3156,MATCH(C1175,$A$2:$A$3156,0))</f>
        <v>2702</v>
      </c>
      <c r="E1175" s="6">
        <f>IF(D1175&gt;=100000,1,0)+IF(AND(D1175&lt;100000,50000&lt;=D1175),2,0)+IF(D1175&lt;50000,3,0)</f>
        <v>3</v>
      </c>
      <c r="F1175" s="1" t="str">
        <f>UPPER(C1175)</f>
        <v>RÉTSÁG</v>
      </c>
      <c r="G1175" s="1" t="s">
        <v>3265</v>
      </c>
      <c r="H1175" s="4" t="str">
        <f>IF(E1175=1,LEFT(G1175,1),IF(E1175=2,CONCATENATE(LEFT(G1175,1),RIGHT(G1175,1)),IF(E1175=3,CONCATENATE(LEFT(G1175,1),MID(G1175,3,1),RIGHT(G1175,1)))))</f>
        <v>RTG</v>
      </c>
      <c r="I1175" s="4" t="str">
        <f>IF(A1175=C1175,"Igen","Nem")</f>
        <v>Nem</v>
      </c>
      <c r="J1175" s="5" t="str">
        <f>IF(I1175="Igen",COUNTIF(H$2:H$176,H1175),"")</f>
        <v/>
      </c>
    </row>
    <row r="1176" spans="1:10" x14ac:dyDescent="0.3">
      <c r="A1176" s="1" t="s">
        <v>1176</v>
      </c>
      <c r="B1176" s="6">
        <v>3564</v>
      </c>
      <c r="C1176" s="1" t="s">
        <v>156</v>
      </c>
      <c r="D1176" s="6">
        <f>INDEX($B$2:$B$3156,MATCH(C1176,$A$2:$A$3156,0))</f>
        <v>20228</v>
      </c>
      <c r="E1176" s="6">
        <f>IF(D1176&gt;=100000,1,0)+IF(AND(D1176&lt;100000,50000&lt;=D1176),2,0)+IF(D1176&lt;50000,3,0)</f>
        <v>3</v>
      </c>
      <c r="F1176" s="1" t="str">
        <f>UPPER(C1176)</f>
        <v>HATVAN</v>
      </c>
      <c r="G1176" s="1" t="s">
        <v>3186</v>
      </c>
      <c r="H1176" s="4" t="str">
        <f>IF(E1176=1,LEFT(G1176,1),IF(E1176=2,CONCATENATE(LEFT(G1176,1),RIGHT(G1176,1)),IF(E1176=3,CONCATENATE(LEFT(G1176,1),MID(G1176,3,1),RIGHT(G1176,1)))))</f>
        <v>HTN</v>
      </c>
      <c r="I1176" s="4" t="str">
        <f>IF(A1176=C1176,"Igen","Nem")</f>
        <v>Nem</v>
      </c>
      <c r="J1176" s="5" t="str">
        <f>IF(I1176="Igen",COUNTIF(H$2:H$176,H1176),"")</f>
        <v/>
      </c>
    </row>
    <row r="1177" spans="1:10" x14ac:dyDescent="0.3">
      <c r="A1177" s="1" t="s">
        <v>1177</v>
      </c>
      <c r="B1177" s="6">
        <v>1323</v>
      </c>
      <c r="C1177" s="1" t="s">
        <v>292</v>
      </c>
      <c r="D1177" s="6">
        <f>INDEX($B$2:$B$3156,MATCH(C1177,$A$2:$A$3156,0))</f>
        <v>17026</v>
      </c>
      <c r="E1177" s="6">
        <f>IF(D1177&gt;=100000,1,0)+IF(AND(D1177&lt;100000,50000&lt;=D1177),2,0)+IF(D1177&lt;50000,3,0)</f>
        <v>3</v>
      </c>
      <c r="F1177" s="1" t="str">
        <f>UPPER(C1177)</f>
        <v>BALMAZÚJVÁROS</v>
      </c>
      <c r="G1177" s="1" t="s">
        <v>3327</v>
      </c>
      <c r="H1177" s="4" t="str">
        <f>IF(E1177=1,LEFT(G1177,1),IF(E1177=2,CONCATENATE(LEFT(G1177,1),RIGHT(G1177,1)),IF(E1177=3,CONCATENATE(LEFT(G1177,1),MID(G1177,3,1),RIGHT(G1177,1)))))</f>
        <v>BLS</v>
      </c>
      <c r="I1177" s="4" t="str">
        <f>IF(A1177=C1177,"Igen","Nem")</f>
        <v>Nem</v>
      </c>
      <c r="J1177" s="5" t="str">
        <f>IF(I1177="Igen",COUNTIF(H$2:H$176,H1177),"")</f>
        <v/>
      </c>
    </row>
    <row r="1178" spans="1:10" x14ac:dyDescent="0.3">
      <c r="A1178" s="1" t="s">
        <v>1178</v>
      </c>
      <c r="B1178" s="6">
        <v>39</v>
      </c>
      <c r="C1178" s="1" t="s">
        <v>86</v>
      </c>
      <c r="D1178" s="6">
        <f>INDEX($B$2:$B$3156,MATCH(C1178,$A$2:$A$3156,0))</f>
        <v>10421</v>
      </c>
      <c r="E1178" s="6">
        <f>IF(D1178&gt;=100000,1,0)+IF(AND(D1178&lt;100000,50000&lt;=D1178),2,0)+IF(D1178&lt;50000,3,0)</f>
        <v>3</v>
      </c>
      <c r="F1178" s="1" t="str">
        <f>UPPER(C1178)</f>
        <v>SZIGETVÁR</v>
      </c>
      <c r="G1178" s="1" t="s">
        <v>3261</v>
      </c>
      <c r="H1178" s="4" t="str">
        <f>IF(E1178=1,LEFT(G1178,1),IF(E1178=2,CONCATENATE(LEFT(G1178,1),RIGHT(G1178,1)),IF(E1178=3,CONCATENATE(LEFT(G1178,1),MID(G1178,3,1),RIGHT(G1178,1)))))</f>
        <v>SIR</v>
      </c>
      <c r="I1178" s="4" t="str">
        <f>IF(A1178=C1178,"Igen","Nem")</f>
        <v>Nem</v>
      </c>
      <c r="J1178" s="5" t="str">
        <f>IF(I1178="Igen",COUNTIF(H$2:H$176,H1178),"")</f>
        <v/>
      </c>
    </row>
    <row r="1179" spans="1:10" x14ac:dyDescent="0.3">
      <c r="A1179" s="1" t="s">
        <v>1179</v>
      </c>
      <c r="B1179" s="6">
        <v>225</v>
      </c>
      <c r="C1179" s="1" t="s">
        <v>38</v>
      </c>
      <c r="D1179" s="6">
        <f>INDEX($B$2:$B$3156,MATCH(C1179,$A$2:$A$3156,0))</f>
        <v>78407</v>
      </c>
      <c r="E1179" s="6">
        <f>IF(D1179&gt;=100000,1,0)+IF(AND(D1179&lt;100000,50000&lt;=D1179),2,0)+IF(D1179&lt;50000,3,0)</f>
        <v>2</v>
      </c>
      <c r="F1179" s="1" t="str">
        <f>UPPER(C1179)</f>
        <v>SZOMBATHELY</v>
      </c>
      <c r="G1179" s="1" t="s">
        <v>3166</v>
      </c>
      <c r="H1179" s="4" t="str">
        <f>IF(E1179=1,LEFT(G1179,1),IF(E1179=2,CONCATENATE(LEFT(G1179,1),RIGHT(G1179,1)),IF(E1179=3,CONCATENATE(LEFT(G1179,1),MID(G1179,3,1),RIGHT(G1179,1)))))</f>
        <v>SY</v>
      </c>
      <c r="I1179" s="4" t="str">
        <f>IF(A1179=C1179,"Igen","Nem")</f>
        <v>Nem</v>
      </c>
      <c r="J1179" s="5" t="str">
        <f>IF(I1179="Igen",COUNTIF(H$2:H$176,H1179),"")</f>
        <v/>
      </c>
    </row>
    <row r="1180" spans="1:10" x14ac:dyDescent="0.3">
      <c r="A1180" s="1" t="s">
        <v>1180</v>
      </c>
      <c r="B1180" s="6">
        <v>812</v>
      </c>
      <c r="C1180" s="1" t="s">
        <v>498</v>
      </c>
      <c r="D1180" s="6">
        <f>INDEX($B$2:$B$3156,MATCH(C1180,$A$2:$A$3156,0))</f>
        <v>11865</v>
      </c>
      <c r="E1180" s="6">
        <f>IF(D1180&gt;=100000,1,0)+IF(AND(D1180&lt;100000,50000&lt;=D1180),2,0)+IF(D1180&lt;50000,3,0)</f>
        <v>3</v>
      </c>
      <c r="F1180" s="1" t="str">
        <f>UPPER(C1180)</f>
        <v>KŐSZEG</v>
      </c>
      <c r="G1180" s="1" t="s">
        <v>3319</v>
      </c>
      <c r="H1180" s="4" t="str">
        <f>IF(E1180=1,LEFT(G1180,1),IF(E1180=2,CONCATENATE(LEFT(G1180,1),RIGHT(G1180,1)),IF(E1180=3,CONCATENATE(LEFT(G1180,1),MID(G1180,3,1),RIGHT(G1180,1)))))</f>
        <v>KSG</v>
      </c>
      <c r="I1180" s="4" t="str">
        <f>IF(A1180=C1180,"Igen","Nem")</f>
        <v>Nem</v>
      </c>
      <c r="J1180" s="5" t="str">
        <f>IF(I1180="Igen",COUNTIF(H$2:H$176,H1180),"")</f>
        <v/>
      </c>
    </row>
    <row r="1181" spans="1:10" x14ac:dyDescent="0.3">
      <c r="A1181" s="1" t="s">
        <v>1181</v>
      </c>
      <c r="B1181" s="6">
        <v>3383</v>
      </c>
      <c r="C1181" s="1" t="s">
        <v>14</v>
      </c>
      <c r="D1181" s="6">
        <f>INDEX($B$2:$B$3156,MATCH(C1181,$A$2:$A$3156,0))</f>
        <v>142873</v>
      </c>
      <c r="E1181" s="6">
        <f>IF(D1181&gt;=100000,1,0)+IF(AND(D1181&lt;100000,50000&lt;=D1181),2,0)+IF(D1181&lt;50000,3,0)</f>
        <v>1</v>
      </c>
      <c r="F1181" s="1" t="str">
        <f>UPPER(C1181)</f>
        <v>PÉCS</v>
      </c>
      <c r="G1181" s="1" t="s">
        <v>3225</v>
      </c>
      <c r="H1181" s="4" t="str">
        <f>IF(E1181=1,LEFT(G1181,1),IF(E1181=2,CONCATENATE(LEFT(G1181,1),RIGHT(G1181,1)),IF(E1181=3,CONCATENATE(LEFT(G1181,1),MID(G1181,3,1),RIGHT(G1181,1)))))</f>
        <v>P</v>
      </c>
      <c r="I1181" s="4" t="str">
        <f>IF(A1181=C1181,"Igen","Nem")</f>
        <v>Nem</v>
      </c>
      <c r="J1181" s="5" t="str">
        <f>IF(I1181="Igen",COUNTIF(H$2:H$176,H1181),"")</f>
        <v/>
      </c>
    </row>
    <row r="1182" spans="1:10" x14ac:dyDescent="0.3">
      <c r="A1182" s="1" t="s">
        <v>1182</v>
      </c>
      <c r="B1182" s="6">
        <v>5491</v>
      </c>
      <c r="C1182" s="1" t="s">
        <v>700</v>
      </c>
      <c r="D1182" s="6">
        <f>INDEX($B$2:$B$3156,MATCH(C1182,$A$2:$A$3156,0))</f>
        <v>8385</v>
      </c>
      <c r="E1182" s="6">
        <f>IF(D1182&gt;=100000,1,0)+IF(AND(D1182&lt;100000,50000&lt;=D1182),2,0)+IF(D1182&lt;50000,3,0)</f>
        <v>3</v>
      </c>
      <c r="F1182" s="1" t="str">
        <f>UPPER(C1182)</f>
        <v>DERECSKE</v>
      </c>
      <c r="G1182" s="1" t="s">
        <v>3220</v>
      </c>
      <c r="H1182" s="4" t="str">
        <f>IF(E1182=1,LEFT(G1182,1),IF(E1182=2,CONCATENATE(LEFT(G1182,1),RIGHT(G1182,1)),IF(E1182=3,CONCATENATE(LEFT(G1182,1),MID(G1182,3,1),RIGHT(G1182,1)))))</f>
        <v>DRE</v>
      </c>
      <c r="I1182" s="4" t="str">
        <f>IF(A1182=C1182,"Igen","Nem")</f>
        <v>Nem</v>
      </c>
      <c r="J1182" s="5" t="str">
        <f>IF(I1182="Igen",COUNTIF(H$2:H$176,H1182),"")</f>
        <v/>
      </c>
    </row>
    <row r="1183" spans="1:10" x14ac:dyDescent="0.3">
      <c r="A1183" s="1" t="s">
        <v>1183</v>
      </c>
      <c r="B1183" s="6">
        <v>629</v>
      </c>
      <c r="C1183" s="1" t="s">
        <v>353</v>
      </c>
      <c r="D1183" s="6">
        <f>INDEX($B$2:$B$3156,MATCH(C1183,$A$2:$A$3156,0))</f>
        <v>15226</v>
      </c>
      <c r="E1183" s="6">
        <f>IF(D1183&gt;=100000,1,0)+IF(AND(D1183&lt;100000,50000&lt;=D1183),2,0)+IF(D1183&lt;50000,3,0)</f>
        <v>3</v>
      </c>
      <c r="F1183" s="1" t="str">
        <f>UPPER(C1183)</f>
        <v>SÁRVÁR</v>
      </c>
      <c r="G1183" s="1" t="s">
        <v>3288</v>
      </c>
      <c r="H1183" s="4" t="str">
        <f>IF(E1183=1,LEFT(G1183,1),IF(E1183=2,CONCATENATE(LEFT(G1183,1),RIGHT(G1183,1)),IF(E1183=3,CONCATENATE(LEFT(G1183,1),MID(G1183,3,1),RIGHT(G1183,1)))))</f>
        <v>SRR</v>
      </c>
      <c r="I1183" s="4" t="str">
        <f>IF(A1183=C1183,"Igen","Nem")</f>
        <v>Nem</v>
      </c>
      <c r="J1183" s="5" t="str">
        <f>IF(I1183="Igen",COUNTIF(H$2:H$176,H1183),"")</f>
        <v/>
      </c>
    </row>
    <row r="1184" spans="1:10" x14ac:dyDescent="0.3">
      <c r="A1184" s="1" t="s">
        <v>1184</v>
      </c>
      <c r="B1184" s="6">
        <v>41</v>
      </c>
      <c r="C1184" s="1" t="s">
        <v>260</v>
      </c>
      <c r="D1184" s="6">
        <f>INDEX($B$2:$B$3156,MATCH(C1184,$A$2:$A$3156,0))</f>
        <v>11142</v>
      </c>
      <c r="E1184" s="6">
        <f>IF(D1184&gt;=100000,1,0)+IF(AND(D1184&lt;100000,50000&lt;=D1184),2,0)+IF(D1184&lt;50000,3,0)</f>
        <v>3</v>
      </c>
      <c r="F1184" s="1" t="str">
        <f>UPPER(C1184)</f>
        <v>MARCALI</v>
      </c>
      <c r="G1184" s="1" t="s">
        <v>3196</v>
      </c>
      <c r="H1184" s="4" t="str">
        <f>IF(E1184=1,LEFT(G1184,1),IF(E1184=2,CONCATENATE(LEFT(G1184,1),RIGHT(G1184,1)),IF(E1184=3,CONCATENATE(LEFT(G1184,1),MID(G1184,3,1),RIGHT(G1184,1)))))</f>
        <v>MRI</v>
      </c>
      <c r="I1184" s="4" t="str">
        <f>IF(A1184=C1184,"Igen","Nem")</f>
        <v>Nem</v>
      </c>
      <c r="J1184" s="5" t="str">
        <f>IF(I1184="Igen",COUNTIF(H$2:H$176,H1184),"")</f>
        <v/>
      </c>
    </row>
    <row r="1185" spans="1:10" x14ac:dyDescent="0.3">
      <c r="A1185" s="1" t="s">
        <v>1185</v>
      </c>
      <c r="B1185" s="6">
        <v>157</v>
      </c>
      <c r="C1185" s="1" t="s">
        <v>116</v>
      </c>
      <c r="D1185" s="6">
        <f>INDEX($B$2:$B$3156,MATCH(C1185,$A$2:$A$3156,0))</f>
        <v>46649</v>
      </c>
      <c r="E1185" s="6">
        <f>IF(D1185&gt;=100000,1,0)+IF(AND(D1185&lt;100000,50000&lt;=D1185),2,0)+IF(D1185&lt;50000,3,0)</f>
        <v>3</v>
      </c>
      <c r="F1185" s="1" t="str">
        <f>UPPER(C1185)</f>
        <v>NAGYKANIZSA</v>
      </c>
      <c r="G1185" s="1" t="s">
        <v>3180</v>
      </c>
      <c r="H1185" s="4" t="str">
        <f>IF(E1185=1,LEFT(G1185,1),IF(E1185=2,CONCATENATE(LEFT(G1185,1),RIGHT(G1185,1)),IF(E1185=3,CONCATENATE(LEFT(G1185,1),MID(G1185,3,1),RIGHT(G1185,1)))))</f>
        <v>NGA</v>
      </c>
      <c r="I1185" s="4" t="str">
        <f>IF(A1185=C1185,"Igen","Nem")</f>
        <v>Nem</v>
      </c>
      <c r="J1185" s="5" t="str">
        <f>IF(I1185="Igen",COUNTIF(H$2:H$176,H1185),"")</f>
        <v/>
      </c>
    </row>
    <row r="1186" spans="1:10" x14ac:dyDescent="0.3">
      <c r="A1186" s="1" t="s">
        <v>1186</v>
      </c>
      <c r="B1186" s="6">
        <v>64</v>
      </c>
      <c r="C1186" s="1" t="s">
        <v>344</v>
      </c>
      <c r="D1186" s="6">
        <f>INDEX($B$2:$B$3156,MATCH(C1186,$A$2:$A$3156,0))</f>
        <v>6024</v>
      </c>
      <c r="E1186" s="6">
        <f>IF(D1186&gt;=100000,1,0)+IF(AND(D1186&lt;100000,50000&lt;=D1186),2,0)+IF(D1186&lt;50000,3,0)</f>
        <v>3</v>
      </c>
      <c r="F1186" s="1" t="str">
        <f>UPPER(C1186)</f>
        <v>SÜMEG</v>
      </c>
      <c r="G1186" s="1" t="s">
        <v>3337</v>
      </c>
      <c r="H1186" s="4" t="str">
        <f>IF(E1186=1,LEFT(G1186,1),IF(E1186=2,CONCATENATE(LEFT(G1186,1),RIGHT(G1186,1)),IF(E1186=3,CONCATENATE(LEFT(G1186,1),MID(G1186,3,1),RIGHT(G1186,1)))))</f>
        <v>SMG</v>
      </c>
      <c r="I1186" s="4" t="str">
        <f>IF(A1186=C1186,"Igen","Nem")</f>
        <v>Nem</v>
      </c>
      <c r="J1186" s="5" t="str">
        <f>IF(I1186="Igen",COUNTIF(H$2:H$176,H1186),"")</f>
        <v/>
      </c>
    </row>
    <row r="1187" spans="1:10" x14ac:dyDescent="0.3">
      <c r="A1187" s="1" t="s">
        <v>1187</v>
      </c>
      <c r="B1187" s="6">
        <v>336</v>
      </c>
      <c r="C1187" s="1" t="s">
        <v>84</v>
      </c>
      <c r="D1187" s="6">
        <f>INDEX($B$2:$B$3156,MATCH(C1187,$A$2:$A$3156,0))</f>
        <v>57403</v>
      </c>
      <c r="E1187" s="6">
        <f>IF(D1187&gt;=100000,1,0)+IF(AND(D1187&lt;100000,50000&lt;=D1187),2,0)+IF(D1187&lt;50000,3,0)</f>
        <v>2</v>
      </c>
      <c r="F1187" s="1" t="str">
        <f>UPPER(C1187)</f>
        <v>ZALAEGERSZEG</v>
      </c>
      <c r="G1187" s="1" t="s">
        <v>3176</v>
      </c>
      <c r="H1187" s="4" t="str">
        <f>IF(E1187=1,LEFT(G1187,1),IF(E1187=2,CONCATENATE(LEFT(G1187,1),RIGHT(G1187,1)),IF(E1187=3,CONCATENATE(LEFT(G1187,1),MID(G1187,3,1),RIGHT(G1187,1)))))</f>
        <v>ZG</v>
      </c>
      <c r="I1187" s="4" t="str">
        <f>IF(A1187=C1187,"Igen","Nem")</f>
        <v>Nem</v>
      </c>
      <c r="J1187" s="5" t="str">
        <f>IF(I1187="Igen",COUNTIF(H$2:H$176,H1187),"")</f>
        <v/>
      </c>
    </row>
    <row r="1188" spans="1:10" x14ac:dyDescent="0.3">
      <c r="A1188" s="1" t="s">
        <v>1188</v>
      </c>
      <c r="B1188" s="6">
        <v>2761</v>
      </c>
      <c r="C1188" s="1" t="s">
        <v>365</v>
      </c>
      <c r="D1188" s="6">
        <f>INDEX($B$2:$B$3156,MATCH(C1188,$A$2:$A$3156,0))</f>
        <v>7906</v>
      </c>
      <c r="E1188" s="6">
        <f>IF(D1188&gt;=100000,1,0)+IF(AND(D1188&lt;100000,50000&lt;=D1188),2,0)+IF(D1188&lt;50000,3,0)</f>
        <v>3</v>
      </c>
      <c r="F1188" s="1" t="str">
        <f>UPPER(C1188)</f>
        <v>TAMÁSI</v>
      </c>
      <c r="G1188" s="1" t="s">
        <v>3290</v>
      </c>
      <c r="H1188" s="4" t="str">
        <f>IF(E1188=1,LEFT(G1188,1),IF(E1188=2,CONCATENATE(LEFT(G1188,1),RIGHT(G1188,1)),IF(E1188=3,CONCATENATE(LEFT(G1188,1),MID(G1188,3,1),RIGHT(G1188,1)))))</f>
        <v>TMI</v>
      </c>
      <c r="I1188" s="4" t="str">
        <f>IF(A1188=C1188,"Igen","Nem")</f>
        <v>Nem</v>
      </c>
      <c r="J1188" s="5" t="str">
        <f>IF(I1188="Igen",COUNTIF(H$2:H$176,H1188),"")</f>
        <v/>
      </c>
    </row>
    <row r="1189" spans="1:10" x14ac:dyDescent="0.3">
      <c r="A1189" s="1" t="s">
        <v>1189</v>
      </c>
      <c r="B1189" s="6">
        <v>295</v>
      </c>
      <c r="C1189" s="1" t="s">
        <v>63</v>
      </c>
      <c r="D1189" s="6">
        <f>INDEX($B$2:$B$3156,MATCH(C1189,$A$2:$A$3156,0))</f>
        <v>10234</v>
      </c>
      <c r="E1189" s="6">
        <f>IF(D1189&gt;=100000,1,0)+IF(AND(D1189&lt;100000,50000&lt;=D1189),2,0)+IF(D1189&lt;50000,3,0)</f>
        <v>3</v>
      </c>
      <c r="F1189" s="1" t="str">
        <f>UPPER(C1189)</f>
        <v>KAPUVÁR</v>
      </c>
      <c r="G1189" s="1" t="s">
        <v>3257</v>
      </c>
      <c r="H1189" s="4" t="str">
        <f>IF(E1189=1,LEFT(G1189,1),IF(E1189=2,CONCATENATE(LEFT(G1189,1),RIGHT(G1189,1)),IF(E1189=3,CONCATENATE(LEFT(G1189,1),MID(G1189,3,1),RIGHT(G1189,1)))))</f>
        <v>KPR</v>
      </c>
      <c r="I1189" s="4" t="str">
        <f>IF(A1189=C1189,"Igen","Nem")</f>
        <v>Nem</v>
      </c>
      <c r="J1189" s="5" t="str">
        <f>IF(I1189="Igen",COUNTIF(H$2:H$176,H1189),"")</f>
        <v/>
      </c>
    </row>
    <row r="1190" spans="1:10" x14ac:dyDescent="0.3">
      <c r="A1190" s="1" t="s">
        <v>1190</v>
      </c>
      <c r="B1190" s="6">
        <v>852</v>
      </c>
      <c r="C1190" s="1" t="s">
        <v>252</v>
      </c>
      <c r="D1190" s="6">
        <f>INDEX($B$2:$B$3156,MATCH(C1190,$A$2:$A$3156,0))</f>
        <v>14705</v>
      </c>
      <c r="E1190" s="6">
        <f>IF(D1190&gt;=100000,1,0)+IF(AND(D1190&lt;100000,50000&lt;=D1190),2,0)+IF(D1190&lt;50000,3,0)</f>
        <v>3</v>
      </c>
      <c r="F1190" s="1" t="str">
        <f>UPPER(C1190)</f>
        <v>BALASSAGYARMAT</v>
      </c>
      <c r="G1190" s="1" t="s">
        <v>3195</v>
      </c>
      <c r="H1190" s="4" t="str">
        <f>IF(E1190=1,LEFT(G1190,1),IF(E1190=2,CONCATENATE(LEFT(G1190,1),RIGHT(G1190,1)),IF(E1190=3,CONCATENATE(LEFT(G1190,1),MID(G1190,3,1),RIGHT(G1190,1)))))</f>
        <v>BLT</v>
      </c>
      <c r="I1190" s="4" t="str">
        <f>IF(A1190=C1190,"Igen","Nem")</f>
        <v>Nem</v>
      </c>
      <c r="J1190" s="5" t="str">
        <f>IF(I1190="Igen",COUNTIF(H$2:H$176,H1190),"")</f>
        <v/>
      </c>
    </row>
    <row r="1191" spans="1:10" x14ac:dyDescent="0.3">
      <c r="A1191" s="1" t="s">
        <v>1191</v>
      </c>
      <c r="B1191" s="6">
        <v>609</v>
      </c>
      <c r="C1191" s="1" t="s">
        <v>579</v>
      </c>
      <c r="D1191" s="6">
        <f>INDEX($B$2:$B$3156,MATCH(C1191,$A$2:$A$3156,0))</f>
        <v>12784</v>
      </c>
      <c r="E1191" s="6">
        <f>IF(D1191&gt;=100000,1,0)+IF(AND(D1191&lt;100000,50000&lt;=D1191),2,0)+IF(D1191&lt;50000,3,0)</f>
        <v>3</v>
      </c>
      <c r="F1191" s="1" t="str">
        <f>UPPER(C1191)</f>
        <v>GYOMAENDRŐD</v>
      </c>
      <c r="G1191" s="1" t="s">
        <v>3320</v>
      </c>
      <c r="H1191" s="4" t="str">
        <f>IF(E1191=1,LEFT(G1191,1),IF(E1191=2,CONCATENATE(LEFT(G1191,1),RIGHT(G1191,1)),IF(E1191=3,CONCATENATE(LEFT(G1191,1),MID(G1191,3,1),RIGHT(G1191,1)))))</f>
        <v>GOD</v>
      </c>
      <c r="I1191" s="4" t="str">
        <f>IF(A1191=C1191,"Igen","Nem")</f>
        <v>Nem</v>
      </c>
      <c r="J1191" s="5" t="str">
        <f>IF(I1191="Igen",COUNTIF(H$2:H$176,H1191),"")</f>
        <v/>
      </c>
    </row>
    <row r="1192" spans="1:10" x14ac:dyDescent="0.3">
      <c r="A1192" s="1" t="s">
        <v>1192</v>
      </c>
      <c r="B1192" s="6">
        <v>170</v>
      </c>
      <c r="C1192" s="1" t="s">
        <v>403</v>
      </c>
      <c r="D1192" s="6">
        <f>INDEX($B$2:$B$3156,MATCH(C1192,$A$2:$A$3156,0))</f>
        <v>71285</v>
      </c>
      <c r="E1192" s="6">
        <f>IF(D1192&gt;=100000,1,0)+IF(AND(D1192&lt;100000,50000&lt;=D1192),2,0)+IF(D1192&lt;50000,3,0)</f>
        <v>2</v>
      </c>
      <c r="F1192" s="1" t="str">
        <f>UPPER(C1192)</f>
        <v>SZOLNOK</v>
      </c>
      <c r="G1192" s="1" t="s">
        <v>3205</v>
      </c>
      <c r="H1192" s="4" t="str">
        <f>IF(E1192=1,LEFT(G1192,1),IF(E1192=2,CONCATENATE(LEFT(G1192,1),RIGHT(G1192,1)),IF(E1192=3,CONCATENATE(LEFT(G1192,1),MID(G1192,3,1),RIGHT(G1192,1)))))</f>
        <v>SK</v>
      </c>
      <c r="I1192" s="4" t="str">
        <f>IF(A1192=C1192,"Igen","Nem")</f>
        <v>Nem</v>
      </c>
      <c r="J1192" s="5" t="str">
        <f>IF(I1192="Igen",COUNTIF(H$2:H$176,H1192),"")</f>
        <v/>
      </c>
    </row>
    <row r="1193" spans="1:10" x14ac:dyDescent="0.3">
      <c r="A1193" s="1" t="s">
        <v>1193</v>
      </c>
      <c r="B1193" s="6">
        <v>57</v>
      </c>
      <c r="C1193" s="1" t="s">
        <v>14</v>
      </c>
      <c r="D1193" s="6">
        <f>INDEX($B$2:$B$3156,MATCH(C1193,$A$2:$A$3156,0))</f>
        <v>142873</v>
      </c>
      <c r="E1193" s="6">
        <f>IF(D1193&gt;=100000,1,0)+IF(AND(D1193&lt;100000,50000&lt;=D1193),2,0)+IF(D1193&lt;50000,3,0)</f>
        <v>1</v>
      </c>
      <c r="F1193" s="1" t="str">
        <f>UPPER(C1193)</f>
        <v>PÉCS</v>
      </c>
      <c r="G1193" s="1" t="s">
        <v>3225</v>
      </c>
      <c r="H1193" s="4" t="str">
        <f>IF(E1193=1,LEFT(G1193,1),IF(E1193=2,CONCATENATE(LEFT(G1193,1),RIGHT(G1193,1)),IF(E1193=3,CONCATENATE(LEFT(G1193,1),MID(G1193,3,1),RIGHT(G1193,1)))))</f>
        <v>P</v>
      </c>
      <c r="I1193" s="4" t="str">
        <f>IF(A1193=C1193,"Igen","Nem")</f>
        <v>Nem</v>
      </c>
      <c r="J1193" s="5" t="str">
        <f>IF(I1193="Igen",COUNTIF(H$2:H$176,H1193),"")</f>
        <v/>
      </c>
    </row>
    <row r="1194" spans="1:10" x14ac:dyDescent="0.3">
      <c r="A1194" s="1" t="s">
        <v>1194</v>
      </c>
      <c r="B1194" s="6">
        <v>194</v>
      </c>
      <c r="C1194" s="1" t="s">
        <v>86</v>
      </c>
      <c r="D1194" s="6">
        <f>INDEX($B$2:$B$3156,MATCH(C1194,$A$2:$A$3156,0))</f>
        <v>10421</v>
      </c>
      <c r="E1194" s="6">
        <f>IF(D1194&gt;=100000,1,0)+IF(AND(D1194&lt;100000,50000&lt;=D1194),2,0)+IF(D1194&lt;50000,3,0)</f>
        <v>3</v>
      </c>
      <c r="F1194" s="1" t="str">
        <f>UPPER(C1194)</f>
        <v>SZIGETVÁR</v>
      </c>
      <c r="G1194" s="1" t="s">
        <v>3261</v>
      </c>
      <c r="H1194" s="4" t="str">
        <f>IF(E1194=1,LEFT(G1194,1),IF(E1194=2,CONCATENATE(LEFT(G1194,1),RIGHT(G1194,1)),IF(E1194=3,CONCATENATE(LEFT(G1194,1),MID(G1194,3,1),RIGHT(G1194,1)))))</f>
        <v>SIR</v>
      </c>
      <c r="I1194" s="4" t="str">
        <f>IF(A1194=C1194,"Igen","Nem")</f>
        <v>Nem</v>
      </c>
      <c r="J1194" s="5" t="str">
        <f>IF(I1194="Igen",COUNTIF(H$2:H$176,H1194),"")</f>
        <v/>
      </c>
    </row>
    <row r="1195" spans="1:10" x14ac:dyDescent="0.3">
      <c r="A1195" s="1" t="s">
        <v>1195</v>
      </c>
      <c r="B1195" s="6">
        <v>12</v>
      </c>
      <c r="C1195" s="1" t="s">
        <v>84</v>
      </c>
      <c r="D1195" s="6">
        <f>INDEX($B$2:$B$3156,MATCH(C1195,$A$2:$A$3156,0))</f>
        <v>57403</v>
      </c>
      <c r="E1195" s="6">
        <f>IF(D1195&gt;=100000,1,0)+IF(AND(D1195&lt;100000,50000&lt;=D1195),2,0)+IF(D1195&lt;50000,3,0)</f>
        <v>2</v>
      </c>
      <c r="F1195" s="1" t="str">
        <f>UPPER(C1195)</f>
        <v>ZALAEGERSZEG</v>
      </c>
      <c r="G1195" s="1" t="s">
        <v>3176</v>
      </c>
      <c r="H1195" s="4" t="str">
        <f>IF(E1195=1,LEFT(G1195,1),IF(E1195=2,CONCATENATE(LEFT(G1195,1),RIGHT(G1195,1)),IF(E1195=3,CONCATENATE(LEFT(G1195,1),MID(G1195,3,1),RIGHT(G1195,1)))))</f>
        <v>ZG</v>
      </c>
      <c r="I1195" s="4" t="str">
        <f>IF(A1195=C1195,"Igen","Nem")</f>
        <v>Nem</v>
      </c>
      <c r="J1195" s="5" t="str">
        <f>IF(I1195="Igen",COUNTIF(H$2:H$176,H1195),"")</f>
        <v/>
      </c>
    </row>
    <row r="1196" spans="1:10" x14ac:dyDescent="0.3">
      <c r="A1196" s="1" t="s">
        <v>1196</v>
      </c>
      <c r="B1196" s="6">
        <v>1372</v>
      </c>
      <c r="C1196" s="1" t="s">
        <v>97</v>
      </c>
      <c r="D1196" s="6">
        <f>INDEX($B$2:$B$3156,MATCH(C1196,$A$2:$A$3156,0))</f>
        <v>61441</v>
      </c>
      <c r="E1196" s="6">
        <f>IF(D1196&gt;=100000,1,0)+IF(AND(D1196&lt;100000,50000&lt;=D1196),2,0)+IF(D1196&lt;50000,3,0)</f>
        <v>2</v>
      </c>
      <c r="F1196" s="1" t="str">
        <f>UPPER(C1196)</f>
        <v>KAPOSVÁR</v>
      </c>
      <c r="G1196" s="1" t="s">
        <v>3262</v>
      </c>
      <c r="H1196" s="4" t="str">
        <f>IF(E1196=1,LEFT(G1196,1),IF(E1196=2,CONCATENATE(LEFT(G1196,1),RIGHT(G1196,1)),IF(E1196=3,CONCATENATE(LEFT(G1196,1),MID(G1196,3,1),RIGHT(G1196,1)))))</f>
        <v>KR</v>
      </c>
      <c r="I1196" s="4" t="str">
        <f>IF(A1196=C1196,"Igen","Nem")</f>
        <v>Nem</v>
      </c>
      <c r="J1196" s="5" t="str">
        <f>IF(I1196="Igen",COUNTIF(H$2:H$176,H1196),"")</f>
        <v/>
      </c>
    </row>
    <row r="1197" spans="1:10" x14ac:dyDescent="0.3">
      <c r="A1197" s="1" t="s">
        <v>1197</v>
      </c>
      <c r="B1197" s="6">
        <v>863</v>
      </c>
      <c r="C1197" s="1" t="s">
        <v>73</v>
      </c>
      <c r="D1197" s="6">
        <f>INDEX($B$2:$B$3156,MATCH(C1197,$A$2:$A$3156,0))</f>
        <v>11821</v>
      </c>
      <c r="E1197" s="6">
        <f>IF(D1197&gt;=100000,1,0)+IF(AND(D1197&lt;100000,50000&lt;=D1197),2,0)+IF(D1197&lt;50000,3,0)</f>
        <v>3</v>
      </c>
      <c r="F1197" s="1" t="str">
        <f>UPPER(C1197)</f>
        <v>SÁRBOGÁRD</v>
      </c>
      <c r="G1197" s="1" t="s">
        <v>3259</v>
      </c>
      <c r="H1197" s="4" t="str">
        <f>IF(E1197=1,LEFT(G1197,1),IF(E1197=2,CONCATENATE(LEFT(G1197,1),RIGHT(G1197,1)),IF(E1197=3,CONCATENATE(LEFT(G1197,1),MID(G1197,3,1),RIGHT(G1197,1)))))</f>
        <v>SRD</v>
      </c>
      <c r="I1197" s="4" t="str">
        <f>IF(A1197=C1197,"Igen","Nem")</f>
        <v>Nem</v>
      </c>
      <c r="J1197" s="5" t="str">
        <f>IF(I1197="Igen",COUNTIF(H$2:H$176,H1197),"")</f>
        <v/>
      </c>
    </row>
    <row r="1198" spans="1:10" x14ac:dyDescent="0.3">
      <c r="A1198" s="1" t="s">
        <v>1198</v>
      </c>
      <c r="B1198" s="6">
        <v>1131</v>
      </c>
      <c r="C1198" s="1" t="s">
        <v>168</v>
      </c>
      <c r="D1198" s="6">
        <f>INDEX($B$2:$B$3156,MATCH(C1198,$A$2:$A$3156,0))</f>
        <v>5656</v>
      </c>
      <c r="E1198" s="6">
        <f>IF(D1198&gt;=100000,1,0)+IF(AND(D1198&lt;100000,50000&lt;=D1198),2,0)+IF(D1198&lt;50000,3,0)</f>
        <v>3</v>
      </c>
      <c r="F1198" s="1" t="str">
        <f>UPPER(C1198)</f>
        <v>MEZŐCSÁT</v>
      </c>
      <c r="G1198" s="1" t="s">
        <v>3316</v>
      </c>
      <c r="H1198" s="4" t="str">
        <f>IF(E1198=1,LEFT(G1198,1),IF(E1198=2,CONCATENATE(LEFT(G1198,1),RIGHT(G1198,1)),IF(E1198=3,CONCATENATE(LEFT(G1198,1),MID(G1198,3,1),RIGHT(G1198,1)))))</f>
        <v>MZT</v>
      </c>
      <c r="I1198" s="4" t="str">
        <f>IF(A1198=C1198,"Igen","Nem")</f>
        <v>Nem</v>
      </c>
      <c r="J1198" s="5" t="str">
        <f>IF(I1198="Igen",COUNTIF(H$2:H$176,H1198),"")</f>
        <v/>
      </c>
    </row>
    <row r="1199" spans="1:10" x14ac:dyDescent="0.3">
      <c r="A1199" s="1" t="s">
        <v>1199</v>
      </c>
      <c r="B1199" s="6">
        <v>450</v>
      </c>
      <c r="C1199" s="1" t="s">
        <v>398</v>
      </c>
      <c r="D1199" s="6">
        <f>INDEX($B$2:$B$3156,MATCH(C1199,$A$2:$A$3156,0))</f>
        <v>4629</v>
      </c>
      <c r="E1199" s="6">
        <f>IF(D1199&gt;=100000,1,0)+IF(AND(D1199&lt;100000,50000&lt;=D1199),2,0)+IF(D1199&lt;50000,3,0)</f>
        <v>3</v>
      </c>
      <c r="F1199" s="1" t="str">
        <f>UPPER(C1199)</f>
        <v>CSURGÓ</v>
      </c>
      <c r="G1199" s="1" t="s">
        <v>3252</v>
      </c>
      <c r="H1199" s="4" t="str">
        <f>IF(E1199=1,LEFT(G1199,1),IF(E1199=2,CONCATENATE(LEFT(G1199,1),RIGHT(G1199,1)),IF(E1199=3,CONCATENATE(LEFT(G1199,1),MID(G1199,3,1),RIGHT(G1199,1)))))</f>
        <v>CUO</v>
      </c>
      <c r="I1199" s="4" t="str">
        <f>IF(A1199=C1199,"Igen","Nem")</f>
        <v>Nem</v>
      </c>
      <c r="J1199" s="5" t="str">
        <f>IF(I1199="Igen",COUNTIF(H$2:H$176,H1199),"")</f>
        <v/>
      </c>
    </row>
    <row r="1200" spans="1:10" x14ac:dyDescent="0.3">
      <c r="A1200" s="1" t="s">
        <v>1200</v>
      </c>
      <c r="B1200" s="6">
        <v>1206</v>
      </c>
      <c r="C1200" s="1" t="s">
        <v>398</v>
      </c>
      <c r="D1200" s="6">
        <f>INDEX($B$2:$B$3156,MATCH(C1200,$A$2:$A$3156,0))</f>
        <v>4629</v>
      </c>
      <c r="E1200" s="6">
        <f>IF(D1200&gt;=100000,1,0)+IF(AND(D1200&lt;100000,50000&lt;=D1200),2,0)+IF(D1200&lt;50000,3,0)</f>
        <v>3</v>
      </c>
      <c r="F1200" s="1" t="str">
        <f>UPPER(C1200)</f>
        <v>CSURGÓ</v>
      </c>
      <c r="G1200" s="1" t="s">
        <v>3252</v>
      </c>
      <c r="H1200" s="4" t="str">
        <f>IF(E1200=1,LEFT(G1200,1),IF(E1200=2,CONCATENATE(LEFT(G1200,1),RIGHT(G1200,1)),IF(E1200=3,CONCATENATE(LEFT(G1200,1),MID(G1200,3,1),RIGHT(G1200,1)))))</f>
        <v>CUO</v>
      </c>
      <c r="I1200" s="4" t="str">
        <f>IF(A1200=C1200,"Igen","Nem")</f>
        <v>Nem</v>
      </c>
      <c r="J1200" s="5" t="str">
        <f>IF(I1200="Igen",COUNTIF(H$2:H$176,H1200),"")</f>
        <v/>
      </c>
    </row>
    <row r="1201" spans="1:10" x14ac:dyDescent="0.3">
      <c r="A1201" s="1" t="s">
        <v>1201</v>
      </c>
      <c r="B1201" s="6">
        <v>1764</v>
      </c>
      <c r="C1201" s="1" t="s">
        <v>353</v>
      </c>
      <c r="D1201" s="6">
        <f>INDEX($B$2:$B$3156,MATCH(C1201,$A$2:$A$3156,0))</f>
        <v>15226</v>
      </c>
      <c r="E1201" s="6">
        <f>IF(D1201&gt;=100000,1,0)+IF(AND(D1201&lt;100000,50000&lt;=D1201),2,0)+IF(D1201&lt;50000,3,0)</f>
        <v>3</v>
      </c>
      <c r="F1201" s="1" t="str">
        <f>UPPER(C1201)</f>
        <v>SÁRVÁR</v>
      </c>
      <c r="G1201" s="1" t="s">
        <v>3288</v>
      </c>
      <c r="H1201" s="4" t="str">
        <f>IF(E1201=1,LEFT(G1201,1),IF(E1201=2,CONCATENATE(LEFT(G1201,1),RIGHT(G1201,1)),IF(E1201=3,CONCATENATE(LEFT(G1201,1),MID(G1201,3,1),RIGHT(G1201,1)))))</f>
        <v>SRR</v>
      </c>
      <c r="I1201" s="4" t="str">
        <f>IF(A1201=C1201,"Igen","Nem")</f>
        <v>Nem</v>
      </c>
      <c r="J1201" s="5" t="str">
        <f>IF(I1201="Igen",COUNTIF(H$2:H$176,H1201),"")</f>
        <v/>
      </c>
    </row>
    <row r="1202" spans="1:10" x14ac:dyDescent="0.3">
      <c r="A1202" s="1" t="s">
        <v>1202</v>
      </c>
      <c r="B1202" s="6">
        <v>1994</v>
      </c>
      <c r="C1202" s="1" t="s">
        <v>181</v>
      </c>
      <c r="D1202" s="6">
        <f>INDEX($B$2:$B$3156,MATCH(C1202,$A$2:$A$3156,0))</f>
        <v>6201</v>
      </c>
      <c r="E1202" s="6">
        <f>IF(D1202&gt;=100000,1,0)+IF(AND(D1202&lt;100000,50000&lt;=D1202),2,0)+IF(D1202&lt;50000,3,0)</f>
        <v>3</v>
      </c>
      <c r="F1202" s="1" t="str">
        <f>UPPER(C1202)</f>
        <v>ASZÓD</v>
      </c>
      <c r="G1202" s="1" t="s">
        <v>3247</v>
      </c>
      <c r="H1202" s="4" t="str">
        <f>IF(E1202=1,LEFT(G1202,1),IF(E1202=2,CONCATENATE(LEFT(G1202,1),RIGHT(G1202,1)),IF(E1202=3,CONCATENATE(LEFT(G1202,1),MID(G1202,3,1),RIGHT(G1202,1)))))</f>
        <v>AZD</v>
      </c>
      <c r="I1202" s="4" t="str">
        <f>IF(A1202=C1202,"Igen","Nem")</f>
        <v>Nem</v>
      </c>
      <c r="J1202" s="5" t="str">
        <f>IF(I1202="Igen",COUNTIF(H$2:H$176,H1202),"")</f>
        <v/>
      </c>
    </row>
    <row r="1203" spans="1:10" x14ac:dyDescent="0.3">
      <c r="A1203" s="1" t="s">
        <v>1203</v>
      </c>
      <c r="B1203" s="6">
        <v>44</v>
      </c>
      <c r="C1203" s="1" t="s">
        <v>498</v>
      </c>
      <c r="D1203" s="6">
        <f>INDEX($B$2:$B$3156,MATCH(C1203,$A$2:$A$3156,0))</f>
        <v>11865</v>
      </c>
      <c r="E1203" s="6">
        <f>IF(D1203&gt;=100000,1,0)+IF(AND(D1203&lt;100000,50000&lt;=D1203),2,0)+IF(D1203&lt;50000,3,0)</f>
        <v>3</v>
      </c>
      <c r="F1203" s="1" t="str">
        <f>UPPER(C1203)</f>
        <v>KŐSZEG</v>
      </c>
      <c r="G1203" s="1" t="s">
        <v>3319</v>
      </c>
      <c r="H1203" s="4" t="str">
        <f>IF(E1203=1,LEFT(G1203,1),IF(E1203=2,CONCATENATE(LEFT(G1203,1),RIGHT(G1203,1)),IF(E1203=3,CONCATENATE(LEFT(G1203,1),MID(G1203,3,1),RIGHT(G1203,1)))))</f>
        <v>KSG</v>
      </c>
      <c r="I1203" s="4" t="str">
        <f>IF(A1203=C1203,"Igen","Nem")</f>
        <v>Nem</v>
      </c>
      <c r="J1203" s="5" t="str">
        <f>IF(I1203="Igen",COUNTIF(H$2:H$176,H1203),"")</f>
        <v/>
      </c>
    </row>
    <row r="1204" spans="1:10" x14ac:dyDescent="0.3">
      <c r="A1204" s="1" t="s">
        <v>1204</v>
      </c>
      <c r="B1204" s="6">
        <v>269</v>
      </c>
      <c r="C1204" s="1" t="s">
        <v>119</v>
      </c>
      <c r="D1204" s="6">
        <f>INDEX($B$2:$B$3156,MATCH(C1204,$A$2:$A$3156,0))</f>
        <v>7348</v>
      </c>
      <c r="E1204" s="6">
        <f>IF(D1204&gt;=100000,1,0)+IF(AND(D1204&lt;100000,50000&lt;=D1204),2,0)+IF(D1204&lt;50000,3,0)</f>
        <v>3</v>
      </c>
      <c r="F1204" s="1" t="str">
        <f>UPPER(C1204)</f>
        <v>LENTI</v>
      </c>
      <c r="G1204" s="1" t="s">
        <v>3181</v>
      </c>
      <c r="H1204" s="4" t="str">
        <f>IF(E1204=1,LEFT(G1204,1),IF(E1204=2,CONCATENATE(LEFT(G1204,1),RIGHT(G1204,1)),IF(E1204=3,CONCATENATE(LEFT(G1204,1),MID(G1204,3,1),RIGHT(G1204,1)))))</f>
        <v>LNI</v>
      </c>
      <c r="I1204" s="4" t="str">
        <f>IF(A1204=C1204,"Igen","Nem")</f>
        <v>Nem</v>
      </c>
      <c r="J1204" s="5" t="str">
        <f>IF(I1204="Igen",COUNTIF(H$2:H$176,H1204),"")</f>
        <v/>
      </c>
    </row>
    <row r="1205" spans="1:10" x14ac:dyDescent="0.3">
      <c r="A1205" s="1" t="s">
        <v>1205</v>
      </c>
      <c r="B1205" s="6">
        <v>1876</v>
      </c>
      <c r="C1205" s="1" t="s">
        <v>26</v>
      </c>
      <c r="D1205" s="6">
        <f>INDEX($B$2:$B$3156,MATCH(C1205,$A$2:$A$3156,0))</f>
        <v>132038</v>
      </c>
      <c r="E1205" s="6">
        <f>IF(D1205&gt;=100000,1,0)+IF(AND(D1205&lt;100000,50000&lt;=D1205),2,0)+IF(D1205&lt;50000,3,0)</f>
        <v>1</v>
      </c>
      <c r="F1205" s="1" t="str">
        <f>UPPER(C1205)</f>
        <v>GYŐR</v>
      </c>
      <c r="G1205" s="1" t="s">
        <v>3313</v>
      </c>
      <c r="H1205" s="4" t="str">
        <f>IF(E1205=1,LEFT(G1205,1),IF(E1205=2,CONCATENATE(LEFT(G1205,1),RIGHT(G1205,1)),IF(E1205=3,CONCATENATE(LEFT(G1205,1),MID(G1205,3,1),RIGHT(G1205,1)))))</f>
        <v>G</v>
      </c>
      <c r="I1205" s="4" t="str">
        <f>IF(A1205=C1205,"Igen","Nem")</f>
        <v>Nem</v>
      </c>
      <c r="J1205" s="5" t="str">
        <f>IF(I1205="Igen",COUNTIF(H$2:H$176,H1205),"")</f>
        <v/>
      </c>
    </row>
    <row r="1206" spans="1:10" x14ac:dyDescent="0.3">
      <c r="A1206" s="1" t="s">
        <v>1206</v>
      </c>
      <c r="B1206" s="6">
        <v>139</v>
      </c>
      <c r="C1206" s="1" t="s">
        <v>252</v>
      </c>
      <c r="D1206" s="6">
        <f>INDEX($B$2:$B$3156,MATCH(C1206,$A$2:$A$3156,0))</f>
        <v>14705</v>
      </c>
      <c r="E1206" s="6">
        <f>IF(D1206&gt;=100000,1,0)+IF(AND(D1206&lt;100000,50000&lt;=D1206),2,0)+IF(D1206&lt;50000,3,0)</f>
        <v>3</v>
      </c>
      <c r="F1206" s="1" t="str">
        <f>UPPER(C1206)</f>
        <v>BALASSAGYARMAT</v>
      </c>
      <c r="G1206" s="1" t="s">
        <v>3195</v>
      </c>
      <c r="H1206" s="4" t="str">
        <f>IF(E1206=1,LEFT(G1206,1),IF(E1206=2,CONCATENATE(LEFT(G1206,1),RIGHT(G1206,1)),IF(E1206=3,CONCATENATE(LEFT(G1206,1),MID(G1206,3,1),RIGHT(G1206,1)))))</f>
        <v>BLT</v>
      </c>
      <c r="I1206" s="4" t="str">
        <f>IF(A1206=C1206,"Igen","Nem")</f>
        <v>Nem</v>
      </c>
      <c r="J1206" s="5" t="str">
        <f>IF(I1206="Igen",COUNTIF(H$2:H$176,H1206),"")</f>
        <v/>
      </c>
    </row>
    <row r="1207" spans="1:10" x14ac:dyDescent="0.3">
      <c r="A1207" s="1" t="s">
        <v>1207</v>
      </c>
      <c r="B1207" s="6">
        <v>1264</v>
      </c>
      <c r="C1207" s="1" t="s">
        <v>161</v>
      </c>
      <c r="D1207" s="6">
        <f>INDEX($B$2:$B$3156,MATCH(C1207,$A$2:$A$3156,0))</f>
        <v>8515</v>
      </c>
      <c r="E1207" s="6">
        <f>IF(D1207&gt;=100000,1,0)+IF(AND(D1207&lt;100000,50000&lt;=D1207),2,0)+IF(D1207&lt;50000,3,0)</f>
        <v>3</v>
      </c>
      <c r="F1207" s="1" t="str">
        <f>UPPER(C1207)</f>
        <v>VÁSÁROSNAMÉNY</v>
      </c>
      <c r="G1207" s="1" t="s">
        <v>3273</v>
      </c>
      <c r="H1207" s="4" t="str">
        <f>IF(E1207=1,LEFT(G1207,1),IF(E1207=2,CONCATENATE(LEFT(G1207,1),RIGHT(G1207,1)),IF(E1207=3,CONCATENATE(LEFT(G1207,1),MID(G1207,3,1),RIGHT(G1207,1)))))</f>
        <v>VSY</v>
      </c>
      <c r="I1207" s="4" t="str">
        <f>IF(A1207=C1207,"Igen","Nem")</f>
        <v>Nem</v>
      </c>
      <c r="J1207" s="5" t="str">
        <f>IF(I1207="Igen",COUNTIF(H$2:H$176,H1207),"")</f>
        <v/>
      </c>
    </row>
    <row r="1208" spans="1:10" x14ac:dyDescent="0.3">
      <c r="A1208" s="1" t="s">
        <v>1208</v>
      </c>
      <c r="B1208" s="6">
        <v>241</v>
      </c>
      <c r="C1208" s="1" t="s">
        <v>122</v>
      </c>
      <c r="D1208" s="6">
        <f>INDEX($B$2:$B$3156,MATCH(C1208,$A$2:$A$3156,0))</f>
        <v>8912</v>
      </c>
      <c r="E1208" s="6">
        <f>IF(D1208&gt;=100000,1,0)+IF(AND(D1208&lt;100000,50000&lt;=D1208),2,0)+IF(D1208&lt;50000,3,0)</f>
        <v>3</v>
      </c>
      <c r="F1208" s="1" t="str">
        <f>UPPER(C1208)</f>
        <v>SIKLÓS</v>
      </c>
      <c r="G1208" s="1" t="s">
        <v>3243</v>
      </c>
      <c r="H1208" s="4" t="str">
        <f>IF(E1208=1,LEFT(G1208,1),IF(E1208=2,CONCATENATE(LEFT(G1208,1),RIGHT(G1208,1)),IF(E1208=3,CONCATENATE(LEFT(G1208,1),MID(G1208,3,1),RIGHT(G1208,1)))))</f>
        <v>SKS</v>
      </c>
      <c r="I1208" s="4" t="str">
        <f>IF(A1208=C1208,"Igen","Nem")</f>
        <v>Nem</v>
      </c>
      <c r="J1208" s="5" t="str">
        <f>IF(I1208="Igen",COUNTIF(H$2:H$176,H1208),"")</f>
        <v/>
      </c>
    </row>
    <row r="1209" spans="1:10" x14ac:dyDescent="0.3">
      <c r="A1209" s="1" t="s">
        <v>1209</v>
      </c>
      <c r="B1209" s="6">
        <v>89</v>
      </c>
      <c r="C1209" s="1" t="s">
        <v>61</v>
      </c>
      <c r="D1209" s="6">
        <f>INDEX($B$2:$B$3156,MATCH(C1209,$A$2:$A$3156,0))</f>
        <v>6478</v>
      </c>
      <c r="E1209" s="6">
        <f>IF(D1209&gt;=100000,1,0)+IF(AND(D1209&lt;100000,50000&lt;=D1209),2,0)+IF(D1209&lt;50000,3,0)</f>
        <v>3</v>
      </c>
      <c r="F1209" s="1" t="str">
        <f>UPPER(C1209)</f>
        <v>PUTNOK</v>
      </c>
      <c r="G1209" s="1" t="s">
        <v>3171</v>
      </c>
      <c r="H1209" s="4" t="str">
        <f>IF(E1209=1,LEFT(G1209,1),IF(E1209=2,CONCATENATE(LEFT(G1209,1),RIGHT(G1209,1)),IF(E1209=3,CONCATENATE(LEFT(G1209,1),MID(G1209,3,1),RIGHT(G1209,1)))))</f>
        <v>PTK</v>
      </c>
      <c r="I1209" s="4" t="str">
        <f>IF(A1209=C1209,"Igen","Nem")</f>
        <v>Nem</v>
      </c>
      <c r="J1209" s="5" t="str">
        <f>IF(I1209="Igen",COUNTIF(H$2:H$176,H1209),"")</f>
        <v/>
      </c>
    </row>
    <row r="1210" spans="1:10" x14ac:dyDescent="0.3">
      <c r="A1210" s="1" t="s">
        <v>1210</v>
      </c>
      <c r="B1210" s="6">
        <v>672</v>
      </c>
      <c r="C1210" s="1" t="s">
        <v>69</v>
      </c>
      <c r="D1210" s="6">
        <f>INDEX($B$2:$B$3156,MATCH(C1210,$A$2:$A$3156,0))</f>
        <v>13746</v>
      </c>
      <c r="E1210" s="6">
        <f>IF(D1210&gt;=100000,1,0)+IF(AND(D1210&lt;100000,50000&lt;=D1210),2,0)+IF(D1210&lt;50000,3,0)</f>
        <v>3</v>
      </c>
      <c r="F1210" s="1" t="str">
        <f>UPPER(C1210)</f>
        <v>KISKŐRÖS</v>
      </c>
      <c r="G1210" s="1" t="s">
        <v>3314</v>
      </c>
      <c r="H1210" s="4" t="str">
        <f>IF(E1210=1,LEFT(G1210,1),IF(E1210=2,CONCATENATE(LEFT(G1210,1),RIGHT(G1210,1)),IF(E1210=3,CONCATENATE(LEFT(G1210,1),MID(G1210,3,1),RIGHT(G1210,1)))))</f>
        <v>KSS</v>
      </c>
      <c r="I1210" s="4" t="str">
        <f>IF(A1210=C1210,"Igen","Nem")</f>
        <v>Nem</v>
      </c>
      <c r="J1210" s="5" t="str">
        <f>IF(I1210="Igen",COUNTIF(H$2:H$176,H1210),"")</f>
        <v/>
      </c>
    </row>
    <row r="1211" spans="1:10" x14ac:dyDescent="0.3">
      <c r="A1211" s="1" t="s">
        <v>1211</v>
      </c>
      <c r="B1211" s="6">
        <v>1181</v>
      </c>
      <c r="C1211" s="1" t="s">
        <v>101</v>
      </c>
      <c r="D1211" s="6">
        <f>INDEX($B$2:$B$3156,MATCH(C1211,$A$2:$A$3156,0))</f>
        <v>6198</v>
      </c>
      <c r="E1211" s="6">
        <f>IF(D1211&gt;=100000,1,0)+IF(AND(D1211&lt;100000,50000&lt;=D1211),2,0)+IF(D1211&lt;50000,3,0)</f>
        <v>3</v>
      </c>
      <c r="F1211" s="1" t="str">
        <f>UPPER(C1211)</f>
        <v>ENCS</v>
      </c>
      <c r="G1211" s="1" t="s">
        <v>3178</v>
      </c>
      <c r="H1211" s="4" t="str">
        <f>IF(E1211=1,LEFT(G1211,1),IF(E1211=2,CONCATENATE(LEFT(G1211,1),RIGHT(G1211,1)),IF(E1211=3,CONCATENATE(LEFT(G1211,1),MID(G1211,3,1),RIGHT(G1211,1)))))</f>
        <v>ECS</v>
      </c>
      <c r="I1211" s="4" t="str">
        <f>IF(A1211=C1211,"Igen","Nem")</f>
        <v>Nem</v>
      </c>
      <c r="J1211" s="5" t="str">
        <f>IF(I1211="Igen",COUNTIF(H$2:H$176,H1211),"")</f>
        <v/>
      </c>
    </row>
    <row r="1212" spans="1:10" x14ac:dyDescent="0.3">
      <c r="A1212" s="1" t="s">
        <v>1212</v>
      </c>
      <c r="B1212" s="6">
        <v>4606</v>
      </c>
      <c r="C1212" s="1" t="s">
        <v>528</v>
      </c>
      <c r="D1212" s="6">
        <f>INDEX($B$2:$B$3156,MATCH(C1212,$A$2:$A$3156,0))</f>
        <v>17202</v>
      </c>
      <c r="E1212" s="6">
        <f>IF(D1212&gt;=100000,1,0)+IF(AND(D1212&lt;100000,50000&lt;=D1212),2,0)+IF(D1212&lt;50000,3,0)</f>
        <v>3</v>
      </c>
      <c r="F1212" s="1" t="str">
        <f>UPPER(C1212)</f>
        <v>DABAS</v>
      </c>
      <c r="G1212" s="1" t="s">
        <v>3214</v>
      </c>
      <c r="H1212" s="4" t="str">
        <f>IF(E1212=1,LEFT(G1212,1),IF(E1212=2,CONCATENATE(LEFT(G1212,1),RIGHT(G1212,1)),IF(E1212=3,CONCATENATE(LEFT(G1212,1),MID(G1212,3,1),RIGHT(G1212,1)))))</f>
        <v>DBS</v>
      </c>
      <c r="I1212" s="4" t="str">
        <f>IF(A1212=C1212,"Igen","Nem")</f>
        <v>Nem</v>
      </c>
      <c r="J1212" s="5" t="str">
        <f>IF(I1212="Igen",COUNTIF(H$2:H$176,H1212),"")</f>
        <v/>
      </c>
    </row>
    <row r="1213" spans="1:10" x14ac:dyDescent="0.3">
      <c r="A1213" s="1" t="s">
        <v>1213</v>
      </c>
      <c r="B1213" s="6">
        <v>1151</v>
      </c>
      <c r="C1213" s="1" t="s">
        <v>398</v>
      </c>
      <c r="D1213" s="6">
        <f>INDEX($B$2:$B$3156,MATCH(C1213,$A$2:$A$3156,0))</f>
        <v>4629</v>
      </c>
      <c r="E1213" s="6">
        <f>IF(D1213&gt;=100000,1,0)+IF(AND(D1213&lt;100000,50000&lt;=D1213),2,0)+IF(D1213&lt;50000,3,0)</f>
        <v>3</v>
      </c>
      <c r="F1213" s="1" t="str">
        <f>UPPER(C1213)</f>
        <v>CSURGÓ</v>
      </c>
      <c r="G1213" s="1" t="s">
        <v>3252</v>
      </c>
      <c r="H1213" s="4" t="str">
        <f>IF(E1213=1,LEFT(G1213,1),IF(E1213=2,CONCATENATE(LEFT(G1213,1),RIGHT(G1213,1)),IF(E1213=3,CONCATENATE(LEFT(G1213,1),MID(G1213,3,1),RIGHT(G1213,1)))))</f>
        <v>CUO</v>
      </c>
      <c r="I1213" s="4" t="str">
        <f>IF(A1213=C1213,"Igen","Nem")</f>
        <v>Nem</v>
      </c>
      <c r="J1213" s="5" t="str">
        <f>IF(I1213="Igen",COUNTIF(H$2:H$176,H1213),"")</f>
        <v/>
      </c>
    </row>
    <row r="1214" spans="1:10" x14ac:dyDescent="0.3">
      <c r="A1214" s="1" t="s">
        <v>1214</v>
      </c>
      <c r="B1214" s="6">
        <v>178</v>
      </c>
      <c r="C1214" s="1" t="s">
        <v>122</v>
      </c>
      <c r="D1214" s="6">
        <f>INDEX($B$2:$B$3156,MATCH(C1214,$A$2:$A$3156,0))</f>
        <v>8912</v>
      </c>
      <c r="E1214" s="6">
        <f>IF(D1214&gt;=100000,1,0)+IF(AND(D1214&lt;100000,50000&lt;=D1214),2,0)+IF(D1214&lt;50000,3,0)</f>
        <v>3</v>
      </c>
      <c r="F1214" s="1" t="str">
        <f>UPPER(C1214)</f>
        <v>SIKLÓS</v>
      </c>
      <c r="G1214" s="1" t="s">
        <v>3243</v>
      </c>
      <c r="H1214" s="4" t="str">
        <f>IF(E1214=1,LEFT(G1214,1),IF(E1214=2,CONCATENATE(LEFT(G1214,1),RIGHT(G1214,1)),IF(E1214=3,CONCATENATE(LEFT(G1214,1),MID(G1214,3,1),RIGHT(G1214,1)))))</f>
        <v>SKS</v>
      </c>
      <c r="I1214" s="4" t="str">
        <f>IF(A1214=C1214,"Igen","Nem")</f>
        <v>Nem</v>
      </c>
      <c r="J1214" s="5" t="str">
        <f>IF(I1214="Igen",COUNTIF(H$2:H$176,H1214),"")</f>
        <v/>
      </c>
    </row>
    <row r="1215" spans="1:10" x14ac:dyDescent="0.3">
      <c r="A1215" s="1" t="s">
        <v>1215</v>
      </c>
      <c r="B1215" s="6">
        <v>357</v>
      </c>
      <c r="C1215" s="1" t="s">
        <v>395</v>
      </c>
      <c r="D1215" s="6">
        <f>INDEX($B$2:$B$3156,MATCH(C1215,$A$2:$A$3156,0))</f>
        <v>2557</v>
      </c>
      <c r="E1215" s="6">
        <f>IF(D1215&gt;=100000,1,0)+IF(AND(D1215&lt;100000,50000&lt;=D1215),2,0)+IF(D1215&lt;50000,3,0)</f>
        <v>3</v>
      </c>
      <c r="F1215" s="1" t="str">
        <f>UPPER(C1215)</f>
        <v>SZOB</v>
      </c>
      <c r="G1215" s="1" t="s">
        <v>3204</v>
      </c>
      <c r="H1215" s="4" t="str">
        <f>IF(E1215=1,LEFT(G1215,1),IF(E1215=2,CONCATENATE(LEFT(G1215,1),RIGHT(G1215,1)),IF(E1215=3,CONCATENATE(LEFT(G1215,1),MID(G1215,3,1),RIGHT(G1215,1)))))</f>
        <v>SOB</v>
      </c>
      <c r="I1215" s="4" t="str">
        <f>IF(A1215=C1215,"Igen","Nem")</f>
        <v>Nem</v>
      </c>
      <c r="J1215" s="5" t="str">
        <f>IF(I1215="Igen",COUNTIF(H$2:H$176,H1215),"")</f>
        <v/>
      </c>
    </row>
    <row r="1216" spans="1:10" x14ac:dyDescent="0.3">
      <c r="A1216" s="1" t="s">
        <v>1216</v>
      </c>
      <c r="B1216" s="6">
        <v>556</v>
      </c>
      <c r="C1216" s="1" t="s">
        <v>252</v>
      </c>
      <c r="D1216" s="6">
        <f>INDEX($B$2:$B$3156,MATCH(C1216,$A$2:$A$3156,0))</f>
        <v>14705</v>
      </c>
      <c r="E1216" s="6">
        <f>IF(D1216&gt;=100000,1,0)+IF(AND(D1216&lt;100000,50000&lt;=D1216),2,0)+IF(D1216&lt;50000,3,0)</f>
        <v>3</v>
      </c>
      <c r="F1216" s="1" t="str">
        <f>UPPER(C1216)</f>
        <v>BALASSAGYARMAT</v>
      </c>
      <c r="G1216" s="1" t="s">
        <v>3195</v>
      </c>
      <c r="H1216" s="4" t="str">
        <f>IF(E1216=1,LEFT(G1216,1),IF(E1216=2,CONCATENATE(LEFT(G1216,1),RIGHT(G1216,1)),IF(E1216=3,CONCATENATE(LEFT(G1216,1),MID(G1216,3,1),RIGHT(G1216,1)))))</f>
        <v>BLT</v>
      </c>
      <c r="I1216" s="4" t="str">
        <f>IF(A1216=C1216,"Igen","Nem")</f>
        <v>Nem</v>
      </c>
      <c r="J1216" s="5" t="str">
        <f>IF(I1216="Igen",COUNTIF(H$2:H$176,H1216),"")</f>
        <v/>
      </c>
    </row>
    <row r="1217" spans="1:10" x14ac:dyDescent="0.3">
      <c r="A1217" s="1" t="s">
        <v>1217</v>
      </c>
      <c r="B1217" s="6">
        <v>421</v>
      </c>
      <c r="C1217" s="1" t="s">
        <v>323</v>
      </c>
      <c r="D1217" s="6">
        <f>INDEX($B$2:$B$3156,MATCH(C1217,$A$2:$A$3156,0))</f>
        <v>33579</v>
      </c>
      <c r="E1217" s="6">
        <f>IF(D1217&gt;=100000,1,0)+IF(AND(D1217&lt;100000,50000&lt;=D1217),2,0)+IF(D1217&lt;50000,3,0)</f>
        <v>3</v>
      </c>
      <c r="F1217" s="1" t="str">
        <f>UPPER(C1217)</f>
        <v>SALGÓTARJÁN</v>
      </c>
      <c r="G1217" s="1" t="s">
        <v>3285</v>
      </c>
      <c r="H1217" s="4" t="str">
        <f>IF(E1217=1,LEFT(G1217,1),IF(E1217=2,CONCATENATE(LEFT(G1217,1),RIGHT(G1217,1)),IF(E1217=3,CONCATENATE(LEFT(G1217,1),MID(G1217,3,1),RIGHT(G1217,1)))))</f>
        <v>SLN</v>
      </c>
      <c r="I1217" s="4" t="str">
        <f>IF(A1217=C1217,"Igen","Nem")</f>
        <v>Nem</v>
      </c>
      <c r="J1217" s="5" t="str">
        <f>IF(I1217="Igen",COUNTIF(H$2:H$176,H1217),"")</f>
        <v/>
      </c>
    </row>
    <row r="1218" spans="1:10" x14ac:dyDescent="0.3">
      <c r="A1218" s="1" t="s">
        <v>1218</v>
      </c>
      <c r="B1218" s="6">
        <v>398</v>
      </c>
      <c r="C1218" s="1" t="s">
        <v>395</v>
      </c>
      <c r="D1218" s="6">
        <f>INDEX($B$2:$B$3156,MATCH(C1218,$A$2:$A$3156,0))</f>
        <v>2557</v>
      </c>
      <c r="E1218" s="6">
        <f>IF(D1218&gt;=100000,1,0)+IF(AND(D1218&lt;100000,50000&lt;=D1218),2,0)+IF(D1218&lt;50000,3,0)</f>
        <v>3</v>
      </c>
      <c r="F1218" s="1" t="str">
        <f>UPPER(C1218)</f>
        <v>SZOB</v>
      </c>
      <c r="G1218" s="1" t="s">
        <v>3204</v>
      </c>
      <c r="H1218" s="4" t="str">
        <f>IF(E1218=1,LEFT(G1218,1),IF(E1218=2,CONCATENATE(LEFT(G1218,1),RIGHT(G1218,1)),IF(E1218=3,CONCATENATE(LEFT(G1218,1),MID(G1218,3,1),RIGHT(G1218,1)))))</f>
        <v>SOB</v>
      </c>
      <c r="I1218" s="4" t="str">
        <f>IF(A1218=C1218,"Igen","Nem")</f>
        <v>Nem</v>
      </c>
      <c r="J1218" s="5" t="str">
        <f>IF(I1218="Igen",COUNTIF(H$2:H$176,H1218),"")</f>
        <v/>
      </c>
    </row>
    <row r="1219" spans="1:10" x14ac:dyDescent="0.3">
      <c r="A1219" s="1" t="s">
        <v>1219</v>
      </c>
      <c r="B1219" s="6">
        <v>778</v>
      </c>
      <c r="C1219" s="1" t="s">
        <v>252</v>
      </c>
      <c r="D1219" s="6">
        <f>INDEX($B$2:$B$3156,MATCH(C1219,$A$2:$A$3156,0))</f>
        <v>14705</v>
      </c>
      <c r="E1219" s="6">
        <f>IF(D1219&gt;=100000,1,0)+IF(AND(D1219&lt;100000,50000&lt;=D1219),2,0)+IF(D1219&lt;50000,3,0)</f>
        <v>3</v>
      </c>
      <c r="F1219" s="1" t="str">
        <f>UPPER(C1219)</f>
        <v>BALASSAGYARMAT</v>
      </c>
      <c r="G1219" s="1" t="s">
        <v>3195</v>
      </c>
      <c r="H1219" s="4" t="str">
        <f>IF(E1219=1,LEFT(G1219,1),IF(E1219=2,CONCATENATE(LEFT(G1219,1),RIGHT(G1219,1)),IF(E1219=3,CONCATENATE(LEFT(G1219,1),MID(G1219,3,1),RIGHT(G1219,1)))))</f>
        <v>BLT</v>
      </c>
      <c r="I1219" s="4" t="str">
        <f>IF(A1219=C1219,"Igen","Nem")</f>
        <v>Nem</v>
      </c>
      <c r="J1219" s="5" t="str">
        <f>IF(I1219="Igen",COUNTIF(H$2:H$176,H1219),"")</f>
        <v/>
      </c>
    </row>
    <row r="1220" spans="1:10" x14ac:dyDescent="0.3">
      <c r="A1220" s="1" t="s">
        <v>1220</v>
      </c>
      <c r="B1220" s="6">
        <v>2544</v>
      </c>
      <c r="C1220" s="1" t="s">
        <v>365</v>
      </c>
      <c r="D1220" s="6">
        <f>INDEX($B$2:$B$3156,MATCH(C1220,$A$2:$A$3156,0))</f>
        <v>7906</v>
      </c>
      <c r="E1220" s="6">
        <f>IF(D1220&gt;=100000,1,0)+IF(AND(D1220&lt;100000,50000&lt;=D1220),2,0)+IF(D1220&lt;50000,3,0)</f>
        <v>3</v>
      </c>
      <c r="F1220" s="1" t="str">
        <f>UPPER(C1220)</f>
        <v>TAMÁSI</v>
      </c>
      <c r="G1220" s="1" t="s">
        <v>3290</v>
      </c>
      <c r="H1220" s="4" t="str">
        <f>IF(E1220=1,LEFT(G1220,1),IF(E1220=2,CONCATENATE(LEFT(G1220,1),RIGHT(G1220,1)),IF(E1220=3,CONCATENATE(LEFT(G1220,1),MID(G1220,3,1),RIGHT(G1220,1)))))</f>
        <v>TMI</v>
      </c>
      <c r="I1220" s="4" t="str">
        <f>IF(A1220=C1220,"Igen","Nem")</f>
        <v>Nem</v>
      </c>
      <c r="J1220" s="5" t="str">
        <f>IF(I1220="Igen",COUNTIF(H$2:H$176,H1220),"")</f>
        <v/>
      </c>
    </row>
    <row r="1221" spans="1:10" x14ac:dyDescent="0.3">
      <c r="A1221" s="1" t="s">
        <v>1221</v>
      </c>
      <c r="B1221" s="6">
        <v>71</v>
      </c>
      <c r="C1221" s="1" t="s">
        <v>28</v>
      </c>
      <c r="D1221" s="6">
        <f>INDEX($B$2:$B$3156,MATCH(C1221,$A$2:$A$3156,0))</f>
        <v>9358</v>
      </c>
      <c r="E1221" s="6">
        <f>IF(D1221&gt;=100000,1,0)+IF(AND(D1221&lt;100000,50000&lt;=D1221),2,0)+IF(D1221&lt;50000,3,0)</f>
        <v>3</v>
      </c>
      <c r="F1221" s="1" t="str">
        <f>UPPER(C1221)</f>
        <v>EDELÉNY</v>
      </c>
      <c r="G1221" s="1" t="s">
        <v>3226</v>
      </c>
      <c r="H1221" s="4" t="str">
        <f>IF(E1221=1,LEFT(G1221,1),IF(E1221=2,CONCATENATE(LEFT(G1221,1),RIGHT(G1221,1)),IF(E1221=3,CONCATENATE(LEFT(G1221,1),MID(G1221,3,1),RIGHT(G1221,1)))))</f>
        <v>EEY</v>
      </c>
      <c r="I1221" s="4" t="str">
        <f>IF(A1221=C1221,"Igen","Nem")</f>
        <v>Nem</v>
      </c>
      <c r="J1221" s="5" t="str">
        <f>IF(I1221="Igen",COUNTIF(H$2:H$176,H1221),"")</f>
        <v/>
      </c>
    </row>
    <row r="1222" spans="1:10" x14ac:dyDescent="0.3">
      <c r="A1222" s="1" t="s">
        <v>1222</v>
      </c>
      <c r="B1222" s="6">
        <v>11513</v>
      </c>
      <c r="C1222" s="1" t="s">
        <v>661</v>
      </c>
      <c r="D1222" s="6">
        <f>INDEX($B$2:$B$3156,MATCH(C1222,$A$2:$A$3156,0))</f>
        <v>32099</v>
      </c>
      <c r="E1222" s="6">
        <f>IF(D1222&gt;=100000,1,0)+IF(AND(D1222&lt;100000,50000&lt;=D1222),2,0)+IF(D1222&lt;50000,3,0)</f>
        <v>3</v>
      </c>
      <c r="F1222" s="1" t="str">
        <f>UPPER(C1222)</f>
        <v>GÖDÖLLŐ</v>
      </c>
      <c r="G1222" s="1" t="s">
        <v>3321</v>
      </c>
      <c r="H1222" s="4" t="str">
        <f>IF(E1222=1,LEFT(G1222,1),IF(E1222=2,CONCATENATE(LEFT(G1222,1),RIGHT(G1222,1)),IF(E1222=3,CONCATENATE(LEFT(G1222,1),MID(G1222,3,1),RIGHT(G1222,1)))))</f>
        <v>GDO</v>
      </c>
      <c r="I1222" s="4" t="str">
        <f>IF(A1222=C1222,"Igen","Nem")</f>
        <v>Nem</v>
      </c>
      <c r="J1222" s="5" t="str">
        <f>IF(I1222="Igen",COUNTIF(H$2:H$176,H1222),"")</f>
        <v/>
      </c>
    </row>
    <row r="1223" spans="1:10" x14ac:dyDescent="0.3">
      <c r="A1223" s="1" t="s">
        <v>1223</v>
      </c>
      <c r="B1223" s="6">
        <v>99</v>
      </c>
      <c r="C1223" s="1" t="s">
        <v>214</v>
      </c>
      <c r="D1223" s="6">
        <f>INDEX($B$2:$B$3156,MATCH(C1223,$A$2:$A$3156,0))</f>
        <v>11179</v>
      </c>
      <c r="E1223" s="6">
        <f>IF(D1223&gt;=100000,1,0)+IF(AND(D1223&lt;100000,50000&lt;=D1223),2,0)+IF(D1223&lt;50000,3,0)</f>
        <v>3</v>
      </c>
      <c r="F1223" s="1" t="str">
        <f>UPPER(C1223)</f>
        <v>KÖRMEND</v>
      </c>
      <c r="G1223" s="1" t="s">
        <v>3309</v>
      </c>
      <c r="H1223" s="4" t="str">
        <f>IF(E1223=1,LEFT(G1223,1),IF(E1223=2,CONCATENATE(LEFT(G1223,1),RIGHT(G1223,1)),IF(E1223=3,CONCATENATE(LEFT(G1223,1),MID(G1223,3,1),RIGHT(G1223,1)))))</f>
        <v>KRD</v>
      </c>
      <c r="I1223" s="4" t="str">
        <f>IF(A1223=C1223,"Igen","Nem")</f>
        <v>Nem</v>
      </c>
      <c r="J1223" s="5" t="str">
        <f>IF(I1223="Igen",COUNTIF(H$2:H$176,H1223),"")</f>
        <v/>
      </c>
    </row>
    <row r="1224" spans="1:10" x14ac:dyDescent="0.3">
      <c r="A1224" s="1" t="s">
        <v>1224</v>
      </c>
      <c r="B1224" s="6">
        <v>1421</v>
      </c>
      <c r="C1224" s="1" t="s">
        <v>441</v>
      </c>
      <c r="D1224" s="6">
        <f>INDEX($B$2:$B$3156,MATCH(C1224,$A$2:$A$3156,0))</f>
        <v>2057</v>
      </c>
      <c r="E1224" s="6">
        <f>IF(D1224&gt;=100000,1,0)+IF(AND(D1224&lt;100000,50000&lt;=D1224),2,0)+IF(D1224&lt;50000,3,0)</f>
        <v>3</v>
      </c>
      <c r="F1224" s="1" t="str">
        <f>UPPER(C1224)</f>
        <v>PÉTERVÁSÁRA</v>
      </c>
      <c r="G1224" s="1" t="s">
        <v>3293</v>
      </c>
      <c r="H1224" s="4" t="str">
        <f>IF(E1224=1,LEFT(G1224,1),IF(E1224=2,CONCATENATE(LEFT(G1224,1),RIGHT(G1224,1)),IF(E1224=3,CONCATENATE(LEFT(G1224,1),MID(G1224,3,1),RIGHT(G1224,1)))))</f>
        <v>PTA</v>
      </c>
      <c r="I1224" s="4" t="str">
        <f>IF(A1224=C1224,"Igen","Nem")</f>
        <v>Nem</v>
      </c>
      <c r="J1224" s="5" t="str">
        <f>IF(I1224="Igen",COUNTIF(H$2:H$176,H1224),"")</f>
        <v/>
      </c>
    </row>
    <row r="1225" spans="1:10" x14ac:dyDescent="0.3">
      <c r="A1225" s="1" t="s">
        <v>1225</v>
      </c>
      <c r="B1225" s="6">
        <v>517</v>
      </c>
      <c r="C1225" s="1" t="s">
        <v>193</v>
      </c>
      <c r="D1225" s="6">
        <f>INDEX($B$2:$B$3156,MATCH(C1225,$A$2:$A$3156,0))</f>
        <v>10293</v>
      </c>
      <c r="E1225" s="6">
        <f>IF(D1225&gt;=100000,1,0)+IF(AND(D1225&lt;100000,50000&lt;=D1225),2,0)+IF(D1225&lt;50000,3,0)</f>
        <v>3</v>
      </c>
      <c r="F1225" s="1" t="str">
        <f>UPPER(C1225)</f>
        <v>BARCS</v>
      </c>
      <c r="G1225" s="1" t="s">
        <v>3189</v>
      </c>
      <c r="H1225" s="4" t="str">
        <f>IF(E1225=1,LEFT(G1225,1),IF(E1225=2,CONCATENATE(LEFT(G1225,1),RIGHT(G1225,1)),IF(E1225=3,CONCATENATE(LEFT(G1225,1),MID(G1225,3,1),RIGHT(G1225,1)))))</f>
        <v>BRS</v>
      </c>
      <c r="I1225" s="4" t="str">
        <f>IF(A1225=C1225,"Igen","Nem")</f>
        <v>Nem</v>
      </c>
      <c r="J1225" s="5" t="str">
        <f>IF(I1225="Igen",COUNTIF(H$2:H$176,H1225),"")</f>
        <v/>
      </c>
    </row>
    <row r="1226" spans="1:10" x14ac:dyDescent="0.3">
      <c r="A1226" s="1" t="s">
        <v>1226</v>
      </c>
      <c r="B1226" s="6">
        <v>2089</v>
      </c>
      <c r="C1226" s="1" t="s">
        <v>10</v>
      </c>
      <c r="D1226" s="6">
        <f>INDEX($B$2:$B$3156,MATCH(C1226,$A$2:$A$3156,0))</f>
        <v>96940</v>
      </c>
      <c r="E1226" s="6">
        <f>IF(D1226&gt;=100000,1,0)+IF(AND(D1226&lt;100000,50000&lt;=D1226),2,0)+IF(D1226&lt;50000,3,0)</f>
        <v>2</v>
      </c>
      <c r="F1226" s="1" t="str">
        <f>UPPER(C1226)</f>
        <v>SZÉKESFEHÉRVÁR</v>
      </c>
      <c r="G1226" s="1" t="s">
        <v>3224</v>
      </c>
      <c r="H1226" s="4" t="str">
        <f>IF(E1226=1,LEFT(G1226,1),IF(E1226=2,CONCATENATE(LEFT(G1226,1),RIGHT(G1226,1)),IF(E1226=3,CONCATENATE(LEFT(G1226,1),MID(G1226,3,1),RIGHT(G1226,1)))))</f>
        <v>SR</v>
      </c>
      <c r="I1226" s="4" t="str">
        <f>IF(A1226=C1226,"Igen","Nem")</f>
        <v>Nem</v>
      </c>
      <c r="J1226" s="5" t="str">
        <f>IF(I1226="Igen",COUNTIF(H$2:H$176,H1226),"")</f>
        <v/>
      </c>
    </row>
    <row r="1227" spans="1:10" x14ac:dyDescent="0.3">
      <c r="A1227" s="1" t="s">
        <v>1227</v>
      </c>
      <c r="B1227" s="6">
        <v>328</v>
      </c>
      <c r="C1227" s="1" t="s">
        <v>51</v>
      </c>
      <c r="D1227" s="6">
        <f>INDEX($B$2:$B$3156,MATCH(C1227,$A$2:$A$3156,0))</f>
        <v>4167</v>
      </c>
      <c r="E1227" s="6">
        <f>IF(D1227&gt;=100000,1,0)+IF(AND(D1227&lt;100000,50000&lt;=D1227),2,0)+IF(D1227&lt;50000,3,0)</f>
        <v>3</v>
      </c>
      <c r="F1227" s="1" t="str">
        <f>UPPER(C1227)</f>
        <v>DEVECSER</v>
      </c>
      <c r="G1227" s="1" t="s">
        <v>3168</v>
      </c>
      <c r="H1227" s="4" t="str">
        <f>IF(E1227=1,LEFT(G1227,1),IF(E1227=2,CONCATENATE(LEFT(G1227,1),RIGHT(G1227,1)),IF(E1227=3,CONCATENATE(LEFT(G1227,1),MID(G1227,3,1),RIGHT(G1227,1)))))</f>
        <v>DVR</v>
      </c>
      <c r="I1227" s="4" t="str">
        <f>IF(A1227=C1227,"Igen","Nem")</f>
        <v>Nem</v>
      </c>
      <c r="J1227" s="5" t="str">
        <f>IF(I1227="Igen",COUNTIF(H$2:H$176,H1227),"")</f>
        <v/>
      </c>
    </row>
    <row r="1228" spans="1:10" x14ac:dyDescent="0.3">
      <c r="A1228" s="1" t="s">
        <v>1228</v>
      </c>
      <c r="B1228" s="6">
        <v>922</v>
      </c>
      <c r="C1228" s="1" t="s">
        <v>227</v>
      </c>
      <c r="D1228" s="6">
        <f>INDEX($B$2:$B$3156,MATCH(C1228,$A$2:$A$3156,0))</f>
        <v>13885</v>
      </c>
      <c r="E1228" s="6">
        <f>IF(D1228&gt;=100000,1,0)+IF(AND(D1228&lt;100000,50000&lt;=D1228),2,0)+IF(D1228&lt;50000,3,0)</f>
        <v>3</v>
      </c>
      <c r="F1228" s="1" t="str">
        <f>UPPER(C1228)</f>
        <v>MÓR</v>
      </c>
      <c r="G1228" s="1" t="s">
        <v>3249</v>
      </c>
      <c r="H1228" s="4" t="str">
        <f>IF(E1228=1,LEFT(G1228,1),IF(E1228=2,CONCATENATE(LEFT(G1228,1),RIGHT(G1228,1)),IF(E1228=3,CONCATENATE(LEFT(G1228,1),MID(G1228,3,1),RIGHT(G1228,1)))))</f>
        <v>MRR</v>
      </c>
      <c r="I1228" s="4" t="str">
        <f>IF(A1228=C1228,"Igen","Nem")</f>
        <v>Nem</v>
      </c>
      <c r="J1228" s="5" t="str">
        <f>IF(I1228="Igen",COUNTIF(H$2:H$176,H1228),"")</f>
        <v/>
      </c>
    </row>
    <row r="1229" spans="1:10" x14ac:dyDescent="0.3">
      <c r="A1229" s="1" t="s">
        <v>1229</v>
      </c>
      <c r="B1229" s="6">
        <v>348</v>
      </c>
      <c r="C1229" s="1" t="s">
        <v>441</v>
      </c>
      <c r="D1229" s="6">
        <f>INDEX($B$2:$B$3156,MATCH(C1229,$A$2:$A$3156,0))</f>
        <v>2057</v>
      </c>
      <c r="E1229" s="6">
        <f>IF(D1229&gt;=100000,1,0)+IF(AND(D1229&lt;100000,50000&lt;=D1229),2,0)+IF(D1229&lt;50000,3,0)</f>
        <v>3</v>
      </c>
      <c r="F1229" s="1" t="str">
        <f>UPPER(C1229)</f>
        <v>PÉTERVÁSÁRA</v>
      </c>
      <c r="G1229" s="1" t="s">
        <v>3293</v>
      </c>
      <c r="H1229" s="4" t="str">
        <f>IF(E1229=1,LEFT(G1229,1),IF(E1229=2,CONCATENATE(LEFT(G1229,1),RIGHT(G1229,1)),IF(E1229=3,CONCATENATE(LEFT(G1229,1),MID(G1229,3,1),RIGHT(G1229,1)))))</f>
        <v>PTA</v>
      </c>
      <c r="I1229" s="4" t="str">
        <f>IF(A1229=C1229,"Igen","Nem")</f>
        <v>Nem</v>
      </c>
      <c r="J1229" s="5" t="str">
        <f>IF(I1229="Igen",COUNTIF(H$2:H$176,H1229),"")</f>
        <v/>
      </c>
    </row>
    <row r="1230" spans="1:10" x14ac:dyDescent="0.3">
      <c r="A1230" s="1" t="s">
        <v>1230</v>
      </c>
      <c r="B1230" s="6">
        <v>1235</v>
      </c>
      <c r="C1230" s="1" t="s">
        <v>59</v>
      </c>
      <c r="D1230" s="6">
        <f>INDEX($B$2:$B$3156,MATCH(C1230,$A$2:$A$3156,0))</f>
        <v>62671</v>
      </c>
      <c r="E1230" s="6">
        <f>IF(D1230&gt;=100000,1,0)+IF(AND(D1230&lt;100000,50000&lt;=D1230),2,0)+IF(D1230&lt;50000,3,0)</f>
        <v>2</v>
      </c>
      <c r="F1230" s="1" t="str">
        <f>UPPER(C1230)</f>
        <v>SOPRON</v>
      </c>
      <c r="G1230" s="1" t="s">
        <v>3170</v>
      </c>
      <c r="H1230" s="4" t="str">
        <f>IF(E1230=1,LEFT(G1230,1),IF(E1230=2,CONCATENATE(LEFT(G1230,1),RIGHT(G1230,1)),IF(E1230=3,CONCATENATE(LEFT(G1230,1),MID(G1230,3,1),RIGHT(G1230,1)))))</f>
        <v>SN</v>
      </c>
      <c r="I1230" s="4" t="str">
        <f>IF(A1230=C1230,"Igen","Nem")</f>
        <v>Nem</v>
      </c>
      <c r="J1230" s="5" t="str">
        <f>IF(I1230="Igen",COUNTIF(H$2:H$176,H1230),"")</f>
        <v/>
      </c>
    </row>
    <row r="1231" spans="1:10" x14ac:dyDescent="0.3">
      <c r="A1231" s="1" t="s">
        <v>1231</v>
      </c>
      <c r="B1231" s="6">
        <v>124</v>
      </c>
      <c r="C1231" s="1" t="s">
        <v>122</v>
      </c>
      <c r="D1231" s="6">
        <f>INDEX($B$2:$B$3156,MATCH(C1231,$A$2:$A$3156,0))</f>
        <v>8912</v>
      </c>
      <c r="E1231" s="6">
        <f>IF(D1231&gt;=100000,1,0)+IF(AND(D1231&lt;100000,50000&lt;=D1231),2,0)+IF(D1231&lt;50000,3,0)</f>
        <v>3</v>
      </c>
      <c r="F1231" s="1" t="str">
        <f>UPPER(C1231)</f>
        <v>SIKLÓS</v>
      </c>
      <c r="G1231" s="1" t="s">
        <v>3243</v>
      </c>
      <c r="H1231" s="4" t="str">
        <f>IF(E1231=1,LEFT(G1231,1),IF(E1231=2,CONCATENATE(LEFT(G1231,1),RIGHT(G1231,1)),IF(E1231=3,CONCATENATE(LEFT(G1231,1),MID(G1231,3,1),RIGHT(G1231,1)))))</f>
        <v>SKS</v>
      </c>
      <c r="I1231" s="4" t="str">
        <f>IF(A1231=C1231,"Igen","Nem")</f>
        <v>Nem</v>
      </c>
      <c r="J1231" s="5" t="str">
        <f>IF(I1231="Igen",COUNTIF(H$2:H$176,H1231),"")</f>
        <v/>
      </c>
    </row>
    <row r="1232" spans="1:10" x14ac:dyDescent="0.3">
      <c r="A1232" s="1" t="s">
        <v>1232</v>
      </c>
      <c r="B1232" s="6">
        <v>678</v>
      </c>
      <c r="C1232" s="1" t="s">
        <v>214</v>
      </c>
      <c r="D1232" s="6">
        <f>INDEX($B$2:$B$3156,MATCH(C1232,$A$2:$A$3156,0))</f>
        <v>11179</v>
      </c>
      <c r="E1232" s="6">
        <f>IF(D1232&gt;=100000,1,0)+IF(AND(D1232&lt;100000,50000&lt;=D1232),2,0)+IF(D1232&lt;50000,3,0)</f>
        <v>3</v>
      </c>
      <c r="F1232" s="1" t="str">
        <f>UPPER(C1232)</f>
        <v>KÖRMEND</v>
      </c>
      <c r="G1232" s="1" t="s">
        <v>3309</v>
      </c>
      <c r="H1232" s="4" t="str">
        <f>IF(E1232=1,LEFT(G1232,1),IF(E1232=2,CONCATENATE(LEFT(G1232,1),RIGHT(G1232,1)),IF(E1232=3,CONCATENATE(LEFT(G1232,1),MID(G1232,3,1),RIGHT(G1232,1)))))</f>
        <v>KRD</v>
      </c>
      <c r="I1232" s="4" t="str">
        <f>IF(A1232=C1232,"Igen","Nem")</f>
        <v>Nem</v>
      </c>
      <c r="J1232" s="5" t="str">
        <f>IF(I1232="Igen",COUNTIF(H$2:H$176,H1232),"")</f>
        <v/>
      </c>
    </row>
    <row r="1233" spans="1:10" x14ac:dyDescent="0.3">
      <c r="A1233" s="1" t="s">
        <v>1233</v>
      </c>
      <c r="B1233" s="6">
        <v>2806</v>
      </c>
      <c r="C1233" s="1" t="s">
        <v>49</v>
      </c>
      <c r="D1233" s="6">
        <f>INDEX($B$2:$B$3156,MATCH(C1233,$A$2:$A$3156,0))</f>
        <v>44200</v>
      </c>
      <c r="E1233" s="6">
        <f>IF(D1233&gt;=100000,1,0)+IF(AND(D1233&lt;100000,50000&lt;=D1233),2,0)+IF(D1233&lt;50000,3,0)</f>
        <v>3</v>
      </c>
      <c r="F1233" s="1" t="str">
        <f>UPPER(C1233)</f>
        <v>DUNAÚJVÁROS</v>
      </c>
      <c r="G1233" s="1" t="s">
        <v>3324</v>
      </c>
      <c r="H1233" s="4" t="str">
        <f>IF(E1233=1,LEFT(G1233,1),IF(E1233=2,CONCATENATE(LEFT(G1233,1),RIGHT(G1233,1)),IF(E1233=3,CONCATENATE(LEFT(G1233,1),MID(G1233,3,1),RIGHT(G1233,1)))))</f>
        <v>DNS</v>
      </c>
      <c r="I1233" s="4" t="str">
        <f>IF(A1233=C1233,"Igen","Nem")</f>
        <v>Nem</v>
      </c>
      <c r="J1233" s="5" t="str">
        <f>IF(I1233="Igen",COUNTIF(H$2:H$176,H1233),"")</f>
        <v/>
      </c>
    </row>
    <row r="1234" spans="1:10" x14ac:dyDescent="0.3">
      <c r="A1234" s="1" t="s">
        <v>1234</v>
      </c>
      <c r="B1234" s="6">
        <v>222</v>
      </c>
      <c r="C1234" s="1" t="s">
        <v>309</v>
      </c>
      <c r="D1234" s="6">
        <f>INDEX($B$2:$B$3156,MATCH(C1234,$A$2:$A$3156,0))</f>
        <v>17089</v>
      </c>
      <c r="E1234" s="6">
        <f>IF(D1234&gt;=100000,1,0)+IF(AND(D1234&lt;100000,50000&lt;=D1234),2,0)+IF(D1234&lt;50000,3,0)</f>
        <v>3</v>
      </c>
      <c r="F1234" s="1" t="str">
        <f>UPPER(C1234)</f>
        <v>MOHÁCS</v>
      </c>
      <c r="G1234" s="1" t="s">
        <v>3283</v>
      </c>
      <c r="H1234" s="4" t="str">
        <f>IF(E1234=1,LEFT(G1234,1),IF(E1234=2,CONCATENATE(LEFT(G1234,1),RIGHT(G1234,1)),IF(E1234=3,CONCATENATE(LEFT(G1234,1),MID(G1234,3,1),RIGHT(G1234,1)))))</f>
        <v>MHS</v>
      </c>
      <c r="I1234" s="4" t="str">
        <f>IF(A1234=C1234,"Igen","Nem")</f>
        <v>Nem</v>
      </c>
      <c r="J1234" s="5" t="str">
        <f>IF(I1234="Igen",COUNTIF(H$2:H$176,H1234),"")</f>
        <v/>
      </c>
    </row>
    <row r="1235" spans="1:10" x14ac:dyDescent="0.3">
      <c r="A1235" s="1" t="s">
        <v>1235</v>
      </c>
      <c r="B1235" s="6">
        <v>437</v>
      </c>
      <c r="C1235" s="1" t="s">
        <v>150</v>
      </c>
      <c r="D1235" s="6">
        <f>INDEX($B$2:$B$3156,MATCH(C1235,$A$2:$A$3156,0))</f>
        <v>12837</v>
      </c>
      <c r="E1235" s="6">
        <f>IF(D1235&gt;=100000,1,0)+IF(AND(D1235&lt;100000,50000&lt;=D1235),2,0)+IF(D1235&lt;50000,3,0)</f>
        <v>3</v>
      </c>
      <c r="F1235" s="1" t="str">
        <f>UPPER(C1235)</f>
        <v>BONYHÁD</v>
      </c>
      <c r="G1235" s="1" t="s">
        <v>3271</v>
      </c>
      <c r="H1235" s="4" t="str">
        <f>IF(E1235=1,LEFT(G1235,1),IF(E1235=2,CONCATENATE(LEFT(G1235,1),RIGHT(G1235,1)),IF(E1235=3,CONCATENATE(LEFT(G1235,1),MID(G1235,3,1),RIGHT(G1235,1)))))</f>
        <v>BND</v>
      </c>
      <c r="I1235" s="4" t="str">
        <f>IF(A1235=C1235,"Igen","Nem")</f>
        <v>Nem</v>
      </c>
      <c r="J1235" s="5" t="str">
        <f>IF(I1235="Igen",COUNTIF(H$2:H$176,H1235),"")</f>
        <v/>
      </c>
    </row>
    <row r="1236" spans="1:10" x14ac:dyDescent="0.3">
      <c r="A1236" s="1" t="s">
        <v>1236</v>
      </c>
      <c r="B1236" s="6">
        <v>5515</v>
      </c>
      <c r="C1236" s="1" t="s">
        <v>69</v>
      </c>
      <c r="D1236" s="6">
        <f>INDEX($B$2:$B$3156,MATCH(C1236,$A$2:$A$3156,0))</f>
        <v>13746</v>
      </c>
      <c r="E1236" s="6">
        <f>IF(D1236&gt;=100000,1,0)+IF(AND(D1236&lt;100000,50000&lt;=D1236),2,0)+IF(D1236&lt;50000,3,0)</f>
        <v>3</v>
      </c>
      <c r="F1236" s="1" t="str">
        <f>UPPER(C1236)</f>
        <v>KISKŐRÖS</v>
      </c>
      <c r="G1236" s="1" t="s">
        <v>3314</v>
      </c>
      <c r="H1236" s="4" t="str">
        <f>IF(E1236=1,LEFT(G1236,1),IF(E1236=2,CONCATENATE(LEFT(G1236,1),RIGHT(G1236,1)),IF(E1236=3,CONCATENATE(LEFT(G1236,1),MID(G1236,3,1),RIGHT(G1236,1)))))</f>
        <v>KSS</v>
      </c>
      <c r="I1236" s="4" t="str">
        <f>IF(A1236=C1236,"Igen","Nem")</f>
        <v>Nem</v>
      </c>
      <c r="J1236" s="5" t="str">
        <f>IF(I1236="Igen",COUNTIF(H$2:H$176,H1236),"")</f>
        <v/>
      </c>
    </row>
    <row r="1237" spans="1:10" x14ac:dyDescent="0.3">
      <c r="A1237" s="1" t="s">
        <v>1237</v>
      </c>
      <c r="B1237" s="6">
        <v>1713</v>
      </c>
      <c r="C1237" s="1" t="s">
        <v>71</v>
      </c>
      <c r="D1237" s="6">
        <f>INDEX($B$2:$B$3156,MATCH(C1237,$A$2:$A$3156,0))</f>
        <v>25981</v>
      </c>
      <c r="E1237" s="6">
        <f>IF(D1237&gt;=100000,1,0)+IF(AND(D1237&lt;100000,50000&lt;=D1237),2,0)+IF(D1237&lt;50000,3,0)</f>
        <v>3</v>
      </c>
      <c r="F1237" s="1" t="str">
        <f>UPPER(C1237)</f>
        <v>KAZINCBARCIKA</v>
      </c>
      <c r="G1237" s="1" t="s">
        <v>3173</v>
      </c>
      <c r="H1237" s="4" t="str">
        <f>IF(E1237=1,LEFT(G1237,1),IF(E1237=2,CONCATENATE(LEFT(G1237,1),RIGHT(G1237,1)),IF(E1237=3,CONCATENATE(LEFT(G1237,1),MID(G1237,3,1),RIGHT(G1237,1)))))</f>
        <v>KZA</v>
      </c>
      <c r="I1237" s="4" t="str">
        <f>IF(A1237=C1237,"Igen","Nem")</f>
        <v>Nem</v>
      </c>
      <c r="J1237" s="5" t="str">
        <f>IF(I1237="Igen",COUNTIF(H$2:H$176,H1237),"")</f>
        <v/>
      </c>
    </row>
    <row r="1238" spans="1:10" x14ac:dyDescent="0.3">
      <c r="A1238" s="1" t="s">
        <v>1238</v>
      </c>
      <c r="B1238" s="6">
        <v>233</v>
      </c>
      <c r="C1238" s="1" t="s">
        <v>188</v>
      </c>
      <c r="D1238" s="6">
        <f>INDEX($B$2:$B$3156,MATCH(C1238,$A$2:$A$3156,0))</f>
        <v>18019</v>
      </c>
      <c r="E1238" s="6">
        <f>IF(D1238&gt;=100000,1,0)+IF(AND(D1238&lt;100000,50000&lt;=D1238),2,0)+IF(D1238&lt;50000,3,0)</f>
        <v>3</v>
      </c>
      <c r="F1238" s="1" t="str">
        <f>UPPER(C1238)</f>
        <v>DOMBÓVÁR</v>
      </c>
      <c r="G1238" s="1" t="s">
        <v>3275</v>
      </c>
      <c r="H1238" s="4" t="str">
        <f>IF(E1238=1,LEFT(G1238,1),IF(E1238=2,CONCATENATE(LEFT(G1238,1),RIGHT(G1238,1)),IF(E1238=3,CONCATENATE(LEFT(G1238,1),MID(G1238,3,1),RIGHT(G1238,1)))))</f>
        <v>DMR</v>
      </c>
      <c r="I1238" s="4" t="str">
        <f>IF(A1238=C1238,"Igen","Nem")</f>
        <v>Nem</v>
      </c>
      <c r="J1238" s="5" t="str">
        <f>IF(I1238="Igen",COUNTIF(H$2:H$176,H1238),"")</f>
        <v/>
      </c>
    </row>
    <row r="1239" spans="1:10" x14ac:dyDescent="0.3">
      <c r="A1239" s="1" t="s">
        <v>1239</v>
      </c>
      <c r="B1239" s="6">
        <v>2533</v>
      </c>
      <c r="C1239" s="1" t="s">
        <v>38</v>
      </c>
      <c r="D1239" s="6">
        <f>INDEX($B$2:$B$3156,MATCH(C1239,$A$2:$A$3156,0))</f>
        <v>78407</v>
      </c>
      <c r="E1239" s="6">
        <f>IF(D1239&gt;=100000,1,0)+IF(AND(D1239&lt;100000,50000&lt;=D1239),2,0)+IF(D1239&lt;50000,3,0)</f>
        <v>2</v>
      </c>
      <c r="F1239" s="1" t="str">
        <f>UPPER(C1239)</f>
        <v>SZOMBATHELY</v>
      </c>
      <c r="G1239" s="1" t="s">
        <v>3166</v>
      </c>
      <c r="H1239" s="4" t="str">
        <f>IF(E1239=1,LEFT(G1239,1),IF(E1239=2,CONCATENATE(LEFT(G1239,1),RIGHT(G1239,1)),IF(E1239=3,CONCATENATE(LEFT(G1239,1),MID(G1239,3,1),RIGHT(G1239,1)))))</f>
        <v>SY</v>
      </c>
      <c r="I1239" s="4" t="str">
        <f>IF(A1239=C1239,"Igen","Nem")</f>
        <v>Nem</v>
      </c>
      <c r="J1239" s="5" t="str">
        <f>IF(I1239="Igen",COUNTIF(H$2:H$176,H1239),"")</f>
        <v/>
      </c>
    </row>
    <row r="1240" spans="1:10" x14ac:dyDescent="0.3">
      <c r="A1240" s="1" t="s">
        <v>1240</v>
      </c>
      <c r="B1240" s="6">
        <v>2615</v>
      </c>
      <c r="C1240" s="1" t="s">
        <v>57</v>
      </c>
      <c r="D1240" s="6">
        <f>INDEX($B$2:$B$3156,MATCH(C1240,$A$2:$A$3156,0))</f>
        <v>110687</v>
      </c>
      <c r="E1240" s="6">
        <f>IF(D1240&gt;=100000,1,0)+IF(AND(D1240&lt;100000,50000&lt;=D1240),2,0)+IF(D1240&lt;50000,3,0)</f>
        <v>1</v>
      </c>
      <c r="F1240" s="1" t="str">
        <f>UPPER(C1240)</f>
        <v>KECSKEMÉT</v>
      </c>
      <c r="G1240" s="1" t="s">
        <v>3229</v>
      </c>
      <c r="H1240" s="4" t="str">
        <f>IF(E1240=1,LEFT(G1240,1),IF(E1240=2,CONCATENATE(LEFT(G1240,1),RIGHT(G1240,1)),IF(E1240=3,CONCATENATE(LEFT(G1240,1),MID(G1240,3,1),RIGHT(G1240,1)))))</f>
        <v>K</v>
      </c>
      <c r="I1240" s="4" t="str">
        <f>IF(A1240=C1240,"Igen","Nem")</f>
        <v>Nem</v>
      </c>
      <c r="J1240" s="5" t="str">
        <f>IF(I1240="Igen",COUNTIF(H$2:H$176,H1240),"")</f>
        <v/>
      </c>
    </row>
    <row r="1241" spans="1:10" x14ac:dyDescent="0.3">
      <c r="A1241" s="1" t="s">
        <v>1241</v>
      </c>
      <c r="B1241" s="6">
        <v>495</v>
      </c>
      <c r="C1241" s="1" t="s">
        <v>353</v>
      </c>
      <c r="D1241" s="6">
        <f>INDEX($B$2:$B$3156,MATCH(C1241,$A$2:$A$3156,0))</f>
        <v>15226</v>
      </c>
      <c r="E1241" s="6">
        <f>IF(D1241&gt;=100000,1,0)+IF(AND(D1241&lt;100000,50000&lt;=D1241),2,0)+IF(D1241&lt;50000,3,0)</f>
        <v>3</v>
      </c>
      <c r="F1241" s="1" t="str">
        <f>UPPER(C1241)</f>
        <v>SÁRVÁR</v>
      </c>
      <c r="G1241" s="1" t="s">
        <v>3288</v>
      </c>
      <c r="H1241" s="4" t="str">
        <f>IF(E1241=1,LEFT(G1241,1),IF(E1241=2,CONCATENATE(LEFT(G1241,1),RIGHT(G1241,1)),IF(E1241=3,CONCATENATE(LEFT(G1241,1),MID(G1241,3,1),RIGHT(G1241,1)))))</f>
        <v>SRR</v>
      </c>
      <c r="I1241" s="4" t="str">
        <f>IF(A1241=C1241,"Igen","Nem")</f>
        <v>Nem</v>
      </c>
      <c r="J1241" s="5" t="str">
        <f>IF(I1241="Igen",COUNTIF(H$2:H$176,H1241),"")</f>
        <v/>
      </c>
    </row>
    <row r="1242" spans="1:10" x14ac:dyDescent="0.3">
      <c r="A1242" s="1" t="s">
        <v>1242</v>
      </c>
      <c r="B1242" s="6">
        <v>460</v>
      </c>
      <c r="C1242" s="1" t="s">
        <v>61</v>
      </c>
      <c r="D1242" s="6">
        <f>INDEX($B$2:$B$3156,MATCH(C1242,$A$2:$A$3156,0))</f>
        <v>6478</v>
      </c>
      <c r="E1242" s="6">
        <f>IF(D1242&gt;=100000,1,0)+IF(AND(D1242&lt;100000,50000&lt;=D1242),2,0)+IF(D1242&lt;50000,3,0)</f>
        <v>3</v>
      </c>
      <c r="F1242" s="1" t="str">
        <f>UPPER(C1242)</f>
        <v>PUTNOK</v>
      </c>
      <c r="G1242" s="1" t="s">
        <v>3171</v>
      </c>
      <c r="H1242" s="4" t="str">
        <f>IF(E1242=1,LEFT(G1242,1),IF(E1242=2,CONCATENATE(LEFT(G1242,1),RIGHT(G1242,1)),IF(E1242=3,CONCATENATE(LEFT(G1242,1),MID(G1242,3,1),RIGHT(G1242,1)))))</f>
        <v>PTK</v>
      </c>
      <c r="I1242" s="4" t="str">
        <f>IF(A1242=C1242,"Igen","Nem")</f>
        <v>Nem</v>
      </c>
      <c r="J1242" s="5" t="str">
        <f>IF(I1242="Igen",COUNTIF(H$2:H$176,H1242),"")</f>
        <v/>
      </c>
    </row>
    <row r="1243" spans="1:10" x14ac:dyDescent="0.3">
      <c r="A1243" s="1" t="s">
        <v>1243</v>
      </c>
      <c r="B1243" s="6">
        <v>622</v>
      </c>
      <c r="C1243" s="1" t="s">
        <v>97</v>
      </c>
      <c r="D1243" s="6">
        <f>INDEX($B$2:$B$3156,MATCH(C1243,$A$2:$A$3156,0))</f>
        <v>61441</v>
      </c>
      <c r="E1243" s="6">
        <f>IF(D1243&gt;=100000,1,0)+IF(AND(D1243&lt;100000,50000&lt;=D1243),2,0)+IF(D1243&lt;50000,3,0)</f>
        <v>2</v>
      </c>
      <c r="F1243" s="1" t="str">
        <f>UPPER(C1243)</f>
        <v>KAPOSVÁR</v>
      </c>
      <c r="G1243" s="1" t="s">
        <v>3262</v>
      </c>
      <c r="H1243" s="4" t="str">
        <f>IF(E1243=1,LEFT(G1243,1),IF(E1243=2,CONCATENATE(LEFT(G1243,1),RIGHT(G1243,1)),IF(E1243=3,CONCATENATE(LEFT(G1243,1),MID(G1243,3,1),RIGHT(G1243,1)))))</f>
        <v>KR</v>
      </c>
      <c r="I1243" s="4" t="str">
        <f>IF(A1243=C1243,"Igen","Nem")</f>
        <v>Nem</v>
      </c>
      <c r="J1243" s="5" t="str">
        <f>IF(I1243="Igen",COUNTIF(H$2:H$176,H1243),"")</f>
        <v/>
      </c>
    </row>
    <row r="1244" spans="1:10" x14ac:dyDescent="0.3">
      <c r="A1244" s="1" t="s">
        <v>1244</v>
      </c>
      <c r="B1244" s="6">
        <v>750</v>
      </c>
      <c r="C1244" s="1" t="s">
        <v>161</v>
      </c>
      <c r="D1244" s="6">
        <f>INDEX($B$2:$B$3156,MATCH(C1244,$A$2:$A$3156,0))</f>
        <v>8515</v>
      </c>
      <c r="E1244" s="6">
        <f>IF(D1244&gt;=100000,1,0)+IF(AND(D1244&lt;100000,50000&lt;=D1244),2,0)+IF(D1244&lt;50000,3,0)</f>
        <v>3</v>
      </c>
      <c r="F1244" s="1" t="str">
        <f>UPPER(C1244)</f>
        <v>VÁSÁROSNAMÉNY</v>
      </c>
      <c r="G1244" s="1" t="s">
        <v>3273</v>
      </c>
      <c r="H1244" s="4" t="str">
        <f>IF(E1244=1,LEFT(G1244,1),IF(E1244=2,CONCATENATE(LEFT(G1244,1),RIGHT(G1244,1)),IF(E1244=3,CONCATENATE(LEFT(G1244,1),MID(G1244,3,1),RIGHT(G1244,1)))))</f>
        <v>VSY</v>
      </c>
      <c r="I1244" s="4" t="str">
        <f>IF(A1244=C1244,"Igen","Nem")</f>
        <v>Nem</v>
      </c>
      <c r="J1244" s="5" t="str">
        <f>IF(I1244="Igen",COUNTIF(H$2:H$176,H1244),"")</f>
        <v/>
      </c>
    </row>
    <row r="1245" spans="1:10" x14ac:dyDescent="0.3">
      <c r="A1245" s="1" t="s">
        <v>1245</v>
      </c>
      <c r="B1245" s="6">
        <v>1707</v>
      </c>
      <c r="C1245" s="1" t="s">
        <v>494</v>
      </c>
      <c r="D1245" s="6">
        <f>INDEX($B$2:$B$3156,MATCH(C1245,$A$2:$A$3156,0))</f>
        <v>7898</v>
      </c>
      <c r="E1245" s="6">
        <f>IF(D1245&gt;=100000,1,0)+IF(AND(D1245&lt;100000,50000&lt;=D1245),2,0)+IF(D1245&lt;50000,3,0)</f>
        <v>3</v>
      </c>
      <c r="F1245" s="1" t="str">
        <f>UPPER(C1245)</f>
        <v>FEHÉRGYARMAT</v>
      </c>
      <c r="G1245" s="1" t="s">
        <v>3234</v>
      </c>
      <c r="H1245" s="4" t="str">
        <f>IF(E1245=1,LEFT(G1245,1),IF(E1245=2,CONCATENATE(LEFT(G1245,1),RIGHT(G1245,1)),IF(E1245=3,CONCATENATE(LEFT(G1245,1),MID(G1245,3,1),RIGHT(G1245,1)))))</f>
        <v>FHT</v>
      </c>
      <c r="I1245" s="4" t="str">
        <f>IF(A1245=C1245,"Igen","Nem")</f>
        <v>Nem</v>
      </c>
      <c r="J1245" s="5" t="str">
        <f>IF(I1245="Igen",COUNTIF(H$2:H$176,H1245),"")</f>
        <v/>
      </c>
    </row>
    <row r="1246" spans="1:10" x14ac:dyDescent="0.3">
      <c r="A1246" s="1" t="s">
        <v>1246</v>
      </c>
      <c r="B1246" s="6">
        <v>2430</v>
      </c>
      <c r="C1246" s="1" t="s">
        <v>428</v>
      </c>
      <c r="D1246" s="6">
        <f>INDEX($B$2:$B$3156,MATCH(C1246,$A$2:$A$3156,0))</f>
        <v>10555</v>
      </c>
      <c r="E1246" s="6">
        <f>IF(D1246&gt;=100000,1,0)+IF(AND(D1246&lt;100000,50000&lt;=D1246),2,0)+IF(D1246&lt;50000,3,0)</f>
        <v>3</v>
      </c>
      <c r="F1246" s="1" t="str">
        <f>UPPER(C1246)</f>
        <v>CELLDÖMÖLK</v>
      </c>
      <c r="G1246" s="1" t="s">
        <v>3310</v>
      </c>
      <c r="H1246" s="4" t="str">
        <f>IF(E1246=1,LEFT(G1246,1),IF(E1246=2,CONCATENATE(LEFT(G1246,1),RIGHT(G1246,1)),IF(E1246=3,CONCATENATE(LEFT(G1246,1),MID(G1246,3,1),RIGHT(G1246,1)))))</f>
        <v>CLK</v>
      </c>
      <c r="I1246" s="4" t="str">
        <f>IF(A1246=C1246,"Igen","Nem")</f>
        <v>Nem</v>
      </c>
      <c r="J1246" s="5" t="str">
        <f>IF(I1246="Igen",COUNTIF(H$2:H$176,H1246),"")</f>
        <v/>
      </c>
    </row>
    <row r="1247" spans="1:10" x14ac:dyDescent="0.3">
      <c r="A1247" s="1" t="s">
        <v>1247</v>
      </c>
      <c r="B1247" s="6">
        <v>2401</v>
      </c>
      <c r="C1247" s="1" t="s">
        <v>75</v>
      </c>
      <c r="D1247" s="6">
        <f>INDEX($B$2:$B$3156,MATCH(C1247,$A$2:$A$3156,0))</f>
        <v>8299</v>
      </c>
      <c r="E1247" s="6">
        <f>IF(D1247&gt;=100000,1,0)+IF(AND(D1247&lt;100000,50000&lt;=D1247),2,0)+IF(D1247&lt;50000,3,0)</f>
        <v>3</v>
      </c>
      <c r="F1247" s="1" t="str">
        <f>UPPER(C1247)</f>
        <v>JÁSZAPÁTI</v>
      </c>
      <c r="G1247" s="1" t="s">
        <v>3260</v>
      </c>
      <c r="H1247" s="4" t="str">
        <f>IF(E1247=1,LEFT(G1247,1),IF(E1247=2,CONCATENATE(LEFT(G1247,1),RIGHT(G1247,1)),IF(E1247=3,CONCATENATE(LEFT(G1247,1),MID(G1247,3,1),RIGHT(G1247,1)))))</f>
        <v>JSI</v>
      </c>
      <c r="I1247" s="4" t="str">
        <f>IF(A1247=C1247,"Igen","Nem")</f>
        <v>Nem</v>
      </c>
      <c r="J1247" s="5" t="str">
        <f>IF(I1247="Igen",COUNTIF(H$2:H$176,H1247),"")</f>
        <v/>
      </c>
    </row>
    <row r="1248" spans="1:10" x14ac:dyDescent="0.3">
      <c r="A1248" s="1" t="s">
        <v>1248</v>
      </c>
      <c r="B1248" s="6">
        <v>6283</v>
      </c>
      <c r="C1248" s="1" t="s">
        <v>178</v>
      </c>
      <c r="D1248" s="6">
        <f>INDEX($B$2:$B$3156,MATCH(C1248,$A$2:$A$3156,0))</f>
        <v>33954</v>
      </c>
      <c r="E1248" s="6">
        <f>IF(D1248&gt;=100000,1,0)+IF(AND(D1248&lt;100000,50000&lt;=D1248),2,0)+IF(D1248&lt;50000,3,0)</f>
        <v>3</v>
      </c>
      <c r="F1248" s="1" t="str">
        <f>UPPER(C1248)</f>
        <v>MOSONMAGYARÓVÁR</v>
      </c>
      <c r="G1248" s="1" t="s">
        <v>3274</v>
      </c>
      <c r="H1248" s="4" t="str">
        <f>IF(E1248=1,LEFT(G1248,1),IF(E1248=2,CONCATENATE(LEFT(G1248,1),RIGHT(G1248,1)),IF(E1248=3,CONCATENATE(LEFT(G1248,1),MID(G1248,3,1),RIGHT(G1248,1)))))</f>
        <v>MSR</v>
      </c>
      <c r="I1248" s="4" t="str">
        <f>IF(A1248=C1248,"Igen","Nem")</f>
        <v>Nem</v>
      </c>
      <c r="J1248" s="5" t="str">
        <f>IF(I1248="Igen",COUNTIF(H$2:H$176,H1248),"")</f>
        <v/>
      </c>
    </row>
    <row r="1249" spans="1:10" x14ac:dyDescent="0.3">
      <c r="A1249" s="1" t="s">
        <v>1249</v>
      </c>
      <c r="B1249" s="6">
        <v>1765</v>
      </c>
      <c r="C1249" s="1" t="s">
        <v>165</v>
      </c>
      <c r="D1249" s="6">
        <f>INDEX($B$2:$B$3156,MATCH(C1249,$A$2:$A$3156,0))</f>
        <v>32214</v>
      </c>
      <c r="E1249" s="6">
        <f>IF(D1249&gt;=100000,1,0)+IF(AND(D1249&lt;100000,50000&lt;=D1249),2,0)+IF(D1249&lt;50000,3,0)</f>
        <v>3</v>
      </c>
      <c r="F1249" s="1" t="str">
        <f>UPPER(C1249)</f>
        <v>ÓZD</v>
      </c>
      <c r="G1249" s="1" t="s">
        <v>3245</v>
      </c>
      <c r="H1249" s="4" t="str">
        <f>IF(E1249=1,LEFT(G1249,1),IF(E1249=2,CONCATENATE(LEFT(G1249,1),RIGHT(G1249,1)),IF(E1249=3,CONCATENATE(LEFT(G1249,1),MID(G1249,3,1),RIGHT(G1249,1)))))</f>
        <v>ODD</v>
      </c>
      <c r="I1249" s="4" t="str">
        <f>IF(A1249=C1249,"Igen","Nem")</f>
        <v>Nem</v>
      </c>
      <c r="J1249" s="5" t="str">
        <f>IF(I1249="Igen",COUNTIF(H$2:H$176,H1249),"")</f>
        <v/>
      </c>
    </row>
    <row r="1250" spans="1:10" x14ac:dyDescent="0.3">
      <c r="A1250" s="1" t="s">
        <v>1250</v>
      </c>
      <c r="B1250" s="6">
        <v>1257</v>
      </c>
      <c r="C1250" s="1" t="s">
        <v>853</v>
      </c>
      <c r="D1250" s="6">
        <f>INDEX($B$2:$B$3156,MATCH(C1250,$A$2:$A$3156,0))</f>
        <v>16387</v>
      </c>
      <c r="E1250" s="6">
        <f>IF(D1250&gt;=100000,1,0)+IF(AND(D1250&lt;100000,50000&lt;=D1250),2,0)+IF(D1250&lt;50000,3,0)</f>
        <v>3</v>
      </c>
      <c r="F1250" s="1" t="str">
        <f>UPPER(C1250)</f>
        <v>MÁTÉSZALKA</v>
      </c>
      <c r="G1250" s="1" t="s">
        <v>3301</v>
      </c>
      <c r="H1250" s="4" t="str">
        <f>IF(E1250=1,LEFT(G1250,1),IF(E1250=2,CONCATENATE(LEFT(G1250,1),RIGHT(G1250,1)),IF(E1250=3,CONCATENATE(LEFT(G1250,1),MID(G1250,3,1),RIGHT(G1250,1)))))</f>
        <v>MTA</v>
      </c>
      <c r="I1250" s="4" t="str">
        <f>IF(A1250=C1250,"Igen","Nem")</f>
        <v>Nem</v>
      </c>
      <c r="J1250" s="5" t="str">
        <f>IF(I1250="Igen",COUNTIF(H$2:H$176,H1250),"")</f>
        <v/>
      </c>
    </row>
    <row r="1251" spans="1:10" x14ac:dyDescent="0.3">
      <c r="A1251" s="1" t="s">
        <v>1251</v>
      </c>
      <c r="B1251" s="6">
        <v>687</v>
      </c>
      <c r="C1251" s="1" t="s">
        <v>389</v>
      </c>
      <c r="D1251" s="6">
        <f>INDEX($B$2:$B$3156,MATCH(C1251,$A$2:$A$3156,0))</f>
        <v>19436</v>
      </c>
      <c r="E1251" s="6">
        <f>IF(D1251&gt;=100000,1,0)+IF(AND(D1251&lt;100000,50000&lt;=D1251),2,0)+IF(D1251&lt;50000,3,0)</f>
        <v>3</v>
      </c>
      <c r="F1251" s="1" t="str">
        <f>UPPER(C1251)</f>
        <v>VÁRPALOTA</v>
      </c>
      <c r="G1251" s="1" t="s">
        <v>3292</v>
      </c>
      <c r="H1251" s="4" t="str">
        <f>IF(E1251=1,LEFT(G1251,1),IF(E1251=2,CONCATENATE(LEFT(G1251,1),RIGHT(G1251,1)),IF(E1251=3,CONCATENATE(LEFT(G1251,1),MID(G1251,3,1),RIGHT(G1251,1)))))</f>
        <v>VRA</v>
      </c>
      <c r="I1251" s="4" t="str">
        <f>IF(A1251=C1251,"Igen","Nem")</f>
        <v>Nem</v>
      </c>
      <c r="J1251" s="5" t="str">
        <f>IF(I1251="Igen",COUNTIF(H$2:H$176,H1251),"")</f>
        <v/>
      </c>
    </row>
    <row r="1252" spans="1:10" x14ac:dyDescent="0.3">
      <c r="A1252" s="1" t="s">
        <v>1252</v>
      </c>
      <c r="B1252" s="6">
        <v>678</v>
      </c>
      <c r="C1252" s="1" t="s">
        <v>1253</v>
      </c>
      <c r="D1252" s="6">
        <f>INDEX($B$2:$B$3156,MATCH(C1252,$A$2:$A$3156,0))</f>
        <v>27439</v>
      </c>
      <c r="E1252" s="6">
        <f>IF(D1252&gt;=100000,1,0)+IF(AND(D1252&lt;100000,50000&lt;=D1252),2,0)+IF(D1252&lt;50000,3,0)</f>
        <v>3</v>
      </c>
      <c r="F1252" s="1" t="str">
        <f>UPPER(C1252)</f>
        <v>JÁSZBERÉNY</v>
      </c>
      <c r="G1252" s="1" t="s">
        <v>3305</v>
      </c>
      <c r="H1252" s="4" t="str">
        <f>IF(E1252=1,LEFT(G1252,1),IF(E1252=2,CONCATENATE(LEFT(G1252,1),RIGHT(G1252,1)),IF(E1252=3,CONCATENATE(LEFT(G1252,1),MID(G1252,3,1),RIGHT(G1252,1)))))</f>
        <v>JSY</v>
      </c>
      <c r="I1252" s="4" t="str">
        <f>IF(A1252=C1252,"Igen","Nem")</f>
        <v>Nem</v>
      </c>
      <c r="J1252" s="5" t="str">
        <f>IF(I1252="Igen",COUNTIF(H$2:H$176,H1252),"")</f>
        <v/>
      </c>
    </row>
    <row r="1253" spans="1:10" x14ac:dyDescent="0.3">
      <c r="A1253" s="1" t="s">
        <v>1254</v>
      </c>
      <c r="B1253" s="6">
        <v>3142</v>
      </c>
      <c r="C1253" s="1" t="s">
        <v>75</v>
      </c>
      <c r="D1253" s="6">
        <f>INDEX($B$2:$B$3156,MATCH(C1253,$A$2:$A$3156,0))</f>
        <v>8299</v>
      </c>
      <c r="E1253" s="6">
        <f>IF(D1253&gt;=100000,1,0)+IF(AND(D1253&lt;100000,50000&lt;=D1253),2,0)+IF(D1253&lt;50000,3,0)</f>
        <v>3</v>
      </c>
      <c r="F1253" s="1" t="str">
        <f>UPPER(C1253)</f>
        <v>JÁSZAPÁTI</v>
      </c>
      <c r="G1253" s="1" t="s">
        <v>3260</v>
      </c>
      <c r="H1253" s="4" t="str">
        <f>IF(E1253=1,LEFT(G1253,1),IF(E1253=2,CONCATENATE(LEFT(G1253,1),RIGHT(G1253,1)),IF(E1253=3,CONCATENATE(LEFT(G1253,1),MID(G1253,3,1),RIGHT(G1253,1)))))</f>
        <v>JSI</v>
      </c>
      <c r="I1253" s="4" t="str">
        <f>IF(A1253=C1253,"Igen","Nem")</f>
        <v>Nem</v>
      </c>
      <c r="J1253" s="5" t="str">
        <f>IF(I1253="Igen",COUNTIF(H$2:H$176,H1253),"")</f>
        <v/>
      </c>
    </row>
    <row r="1254" spans="1:10" x14ac:dyDescent="0.3">
      <c r="A1254" s="1" t="s">
        <v>1255</v>
      </c>
      <c r="B1254" s="6">
        <v>7691</v>
      </c>
      <c r="C1254" s="1" t="s">
        <v>1253</v>
      </c>
      <c r="D1254" s="6">
        <f>INDEX($B$2:$B$3156,MATCH(C1254,$A$2:$A$3156,0))</f>
        <v>27439</v>
      </c>
      <c r="E1254" s="6">
        <f>IF(D1254&gt;=100000,1,0)+IF(AND(D1254&lt;100000,50000&lt;=D1254),2,0)+IF(D1254&lt;50000,3,0)</f>
        <v>3</v>
      </c>
      <c r="F1254" s="1" t="str">
        <f>UPPER(C1254)</f>
        <v>JÁSZBERÉNY</v>
      </c>
      <c r="G1254" s="1" t="s">
        <v>3305</v>
      </c>
      <c r="H1254" s="4" t="str">
        <f>IF(E1254=1,LEFT(G1254,1),IF(E1254=2,CONCATENATE(LEFT(G1254,1),RIGHT(G1254,1)),IF(E1254=3,CONCATENATE(LEFT(G1254,1),MID(G1254,3,1),RIGHT(G1254,1)))))</f>
        <v>JSY</v>
      </c>
      <c r="I1254" s="4" t="str">
        <f>IF(A1254=C1254,"Igen","Nem")</f>
        <v>Nem</v>
      </c>
      <c r="J1254" s="5" t="str">
        <f>IF(I1254="Igen",COUNTIF(H$2:H$176,H1254),"")</f>
        <v/>
      </c>
    </row>
    <row r="1255" spans="1:10" x14ac:dyDescent="0.3">
      <c r="A1255" s="1" t="s">
        <v>1256</v>
      </c>
      <c r="B1255" s="6">
        <v>1693</v>
      </c>
      <c r="C1255" s="1" t="s">
        <v>1253</v>
      </c>
      <c r="D1255" s="6">
        <f>INDEX($B$2:$B$3156,MATCH(C1255,$A$2:$A$3156,0))</f>
        <v>27439</v>
      </c>
      <c r="E1255" s="6">
        <f>IF(D1255&gt;=100000,1,0)+IF(AND(D1255&lt;100000,50000&lt;=D1255),2,0)+IF(D1255&lt;50000,3,0)</f>
        <v>3</v>
      </c>
      <c r="F1255" s="1" t="str">
        <f>UPPER(C1255)</f>
        <v>JÁSZBERÉNY</v>
      </c>
      <c r="G1255" s="1" t="s">
        <v>3305</v>
      </c>
      <c r="H1255" s="4" t="str">
        <f>IF(E1255=1,LEFT(G1255,1),IF(E1255=2,CONCATENATE(LEFT(G1255,1),RIGHT(G1255,1)),IF(E1255=3,CONCATENATE(LEFT(G1255,1),MID(G1255,3,1),RIGHT(G1255,1)))))</f>
        <v>JSY</v>
      </c>
      <c r="I1255" s="4" t="str">
        <f>IF(A1255=C1255,"Igen","Nem")</f>
        <v>Nem</v>
      </c>
      <c r="J1255" s="5" t="str">
        <f>IF(I1255="Igen",COUNTIF(H$2:H$176,H1255),"")</f>
        <v/>
      </c>
    </row>
    <row r="1256" spans="1:10" x14ac:dyDescent="0.3">
      <c r="A1256" s="1" t="s">
        <v>1257</v>
      </c>
      <c r="B1256" s="6">
        <v>2070</v>
      </c>
      <c r="C1256" s="1" t="s">
        <v>75</v>
      </c>
      <c r="D1256" s="6">
        <f>INDEX($B$2:$B$3156,MATCH(C1256,$A$2:$A$3156,0))</f>
        <v>8299</v>
      </c>
      <c r="E1256" s="6">
        <f>IF(D1256&gt;=100000,1,0)+IF(AND(D1256&lt;100000,50000&lt;=D1256),2,0)+IF(D1256&lt;50000,3,0)</f>
        <v>3</v>
      </c>
      <c r="F1256" s="1" t="str">
        <f>UPPER(C1256)</f>
        <v>JÁSZAPÁTI</v>
      </c>
      <c r="G1256" s="1" t="s">
        <v>3260</v>
      </c>
      <c r="H1256" s="4" t="str">
        <f>IF(E1256=1,LEFT(G1256,1),IF(E1256=2,CONCATENATE(LEFT(G1256,1),RIGHT(G1256,1)),IF(E1256=3,CONCATENATE(LEFT(G1256,1),MID(G1256,3,1),RIGHT(G1256,1)))))</f>
        <v>JSI</v>
      </c>
      <c r="I1256" s="4" t="str">
        <f>IF(A1256=C1256,"Igen","Nem")</f>
        <v>Nem</v>
      </c>
      <c r="J1256" s="5" t="str">
        <f>IF(I1256="Igen",COUNTIF(H$2:H$176,H1256),"")</f>
        <v/>
      </c>
    </row>
    <row r="1257" spans="1:10" x14ac:dyDescent="0.3">
      <c r="A1257" s="1" t="s">
        <v>1258</v>
      </c>
      <c r="B1257" s="6">
        <v>1857</v>
      </c>
      <c r="C1257" s="1" t="s">
        <v>1253</v>
      </c>
      <c r="D1257" s="6">
        <f>INDEX($B$2:$B$3156,MATCH(C1257,$A$2:$A$3156,0))</f>
        <v>27439</v>
      </c>
      <c r="E1257" s="6">
        <f>IF(D1257&gt;=100000,1,0)+IF(AND(D1257&lt;100000,50000&lt;=D1257),2,0)+IF(D1257&lt;50000,3,0)</f>
        <v>3</v>
      </c>
      <c r="F1257" s="1" t="str">
        <f>UPPER(C1257)</f>
        <v>JÁSZBERÉNY</v>
      </c>
      <c r="G1257" s="1" t="s">
        <v>3305</v>
      </c>
      <c r="H1257" s="4" t="str">
        <f>IF(E1257=1,LEFT(G1257,1),IF(E1257=2,CONCATENATE(LEFT(G1257,1),RIGHT(G1257,1)),IF(E1257=3,CONCATENATE(LEFT(G1257,1),MID(G1257,3,1),RIGHT(G1257,1)))))</f>
        <v>JSY</v>
      </c>
      <c r="I1257" s="4" t="str">
        <f>IF(A1257=C1257,"Igen","Nem")</f>
        <v>Nem</v>
      </c>
      <c r="J1257" s="5" t="str">
        <f>IF(I1257="Igen",COUNTIF(H$2:H$176,H1257),"")</f>
        <v/>
      </c>
    </row>
    <row r="1258" spans="1:10" x14ac:dyDescent="0.3">
      <c r="A1258" s="1" t="s">
        <v>1259</v>
      </c>
      <c r="B1258" s="6">
        <v>6168</v>
      </c>
      <c r="C1258" s="1" t="s">
        <v>1253</v>
      </c>
      <c r="D1258" s="6">
        <f>INDEX($B$2:$B$3156,MATCH(C1258,$A$2:$A$3156,0))</f>
        <v>27439</v>
      </c>
      <c r="E1258" s="6">
        <f>IF(D1258&gt;=100000,1,0)+IF(AND(D1258&lt;100000,50000&lt;=D1258),2,0)+IF(D1258&lt;50000,3,0)</f>
        <v>3</v>
      </c>
      <c r="F1258" s="1" t="str">
        <f>UPPER(C1258)</f>
        <v>JÁSZBERÉNY</v>
      </c>
      <c r="G1258" s="1" t="s">
        <v>3305</v>
      </c>
      <c r="H1258" s="4" t="str">
        <f>IF(E1258=1,LEFT(G1258,1),IF(E1258=2,CONCATENATE(LEFT(G1258,1),RIGHT(G1258,1)),IF(E1258=3,CONCATENATE(LEFT(G1258,1),MID(G1258,3,1),RIGHT(G1258,1)))))</f>
        <v>JSY</v>
      </c>
      <c r="I1258" s="4" t="str">
        <f>IF(A1258=C1258,"Igen","Nem")</f>
        <v>Nem</v>
      </c>
      <c r="J1258" s="5" t="str">
        <f>IF(I1258="Igen",COUNTIF(H$2:H$176,H1258),"")</f>
        <v/>
      </c>
    </row>
    <row r="1259" spans="1:10" x14ac:dyDescent="0.3">
      <c r="A1259" s="1" t="s">
        <v>1260</v>
      </c>
      <c r="B1259" s="6">
        <v>383</v>
      </c>
      <c r="C1259" s="1" t="s">
        <v>75</v>
      </c>
      <c r="D1259" s="6">
        <f>INDEX($B$2:$B$3156,MATCH(C1259,$A$2:$A$3156,0))</f>
        <v>8299</v>
      </c>
      <c r="E1259" s="6">
        <f>IF(D1259&gt;=100000,1,0)+IF(AND(D1259&lt;100000,50000&lt;=D1259),2,0)+IF(D1259&lt;50000,3,0)</f>
        <v>3</v>
      </c>
      <c r="F1259" s="1" t="str">
        <f>UPPER(C1259)</f>
        <v>JÁSZAPÁTI</v>
      </c>
      <c r="G1259" s="1" t="s">
        <v>3260</v>
      </c>
      <c r="H1259" s="4" t="str">
        <f>IF(E1259=1,LEFT(G1259,1),IF(E1259=2,CONCATENATE(LEFT(G1259,1),RIGHT(G1259,1)),IF(E1259=3,CONCATENATE(LEFT(G1259,1),MID(G1259,3,1),RIGHT(G1259,1)))))</f>
        <v>JSI</v>
      </c>
      <c r="I1259" s="4" t="str">
        <f>IF(A1259=C1259,"Igen","Nem")</f>
        <v>Nem</v>
      </c>
      <c r="J1259" s="5" t="str">
        <f>IF(I1259="Igen",COUNTIF(H$2:H$176,H1259),"")</f>
        <v/>
      </c>
    </row>
    <row r="1260" spans="1:10" x14ac:dyDescent="0.3">
      <c r="A1260" s="1" t="s">
        <v>1261</v>
      </c>
      <c r="B1260" s="6">
        <v>2784</v>
      </c>
      <c r="C1260" s="1" t="s">
        <v>1253</v>
      </c>
      <c r="D1260" s="6">
        <f>INDEX($B$2:$B$3156,MATCH(C1260,$A$2:$A$3156,0))</f>
        <v>27439</v>
      </c>
      <c r="E1260" s="6">
        <f>IF(D1260&gt;=100000,1,0)+IF(AND(D1260&lt;100000,50000&lt;=D1260),2,0)+IF(D1260&lt;50000,3,0)</f>
        <v>3</v>
      </c>
      <c r="F1260" s="1" t="str">
        <f>UPPER(C1260)</f>
        <v>JÁSZBERÉNY</v>
      </c>
      <c r="G1260" s="1" t="s">
        <v>3305</v>
      </c>
      <c r="H1260" s="4" t="str">
        <f>IF(E1260=1,LEFT(G1260,1),IF(E1260=2,CONCATENATE(LEFT(G1260,1),RIGHT(G1260,1)),IF(E1260=3,CONCATENATE(LEFT(G1260,1),MID(G1260,3,1),RIGHT(G1260,1)))))</f>
        <v>JSY</v>
      </c>
      <c r="I1260" s="4" t="str">
        <f>IF(A1260=C1260,"Igen","Nem")</f>
        <v>Nem</v>
      </c>
      <c r="J1260" s="5" t="str">
        <f>IF(I1260="Igen",COUNTIF(H$2:H$176,H1260),"")</f>
        <v/>
      </c>
    </row>
    <row r="1261" spans="1:10" x14ac:dyDescent="0.3">
      <c r="A1261" s="1" t="s">
        <v>1262</v>
      </c>
      <c r="B1261" s="6">
        <v>2578</v>
      </c>
      <c r="C1261" s="1" t="s">
        <v>30</v>
      </c>
      <c r="D1261" s="6">
        <f>INDEX($B$2:$B$3156,MATCH(C1261,$A$2:$A$3156,0))</f>
        <v>35545</v>
      </c>
      <c r="E1261" s="6">
        <f>IF(D1261&gt;=100000,1,0)+IF(AND(D1261&lt;100000,50000&lt;=D1261),2,0)+IF(D1261&lt;50000,3,0)</f>
        <v>3</v>
      </c>
      <c r="F1261" s="1" t="str">
        <f>UPPER(C1261)</f>
        <v>CEGLÉD</v>
      </c>
      <c r="G1261" s="1" t="s">
        <v>3227</v>
      </c>
      <c r="H1261" s="4" t="str">
        <f>IF(E1261=1,LEFT(G1261,1),IF(E1261=2,CONCATENATE(LEFT(G1261,1),RIGHT(G1261,1)),IF(E1261=3,CONCATENATE(LEFT(G1261,1),MID(G1261,3,1),RIGHT(G1261,1)))))</f>
        <v>CGD</v>
      </c>
      <c r="I1261" s="4" t="str">
        <f>IF(A1261=C1261,"Igen","Nem")</f>
        <v>Nem</v>
      </c>
      <c r="J1261" s="5" t="str">
        <f>IF(I1261="Igen",COUNTIF(H$2:H$176,H1261),"")</f>
        <v/>
      </c>
    </row>
    <row r="1262" spans="1:10" x14ac:dyDescent="0.3">
      <c r="A1262" s="1" t="s">
        <v>1263</v>
      </c>
      <c r="B1262" s="6">
        <v>5092</v>
      </c>
      <c r="C1262" s="1" t="s">
        <v>75</v>
      </c>
      <c r="D1262" s="6">
        <f>INDEX($B$2:$B$3156,MATCH(C1262,$A$2:$A$3156,0))</f>
        <v>8299</v>
      </c>
      <c r="E1262" s="6">
        <f>IF(D1262&gt;=100000,1,0)+IF(AND(D1262&lt;100000,50000&lt;=D1262),2,0)+IF(D1262&lt;50000,3,0)</f>
        <v>3</v>
      </c>
      <c r="F1262" s="1" t="str">
        <f>UPPER(C1262)</f>
        <v>JÁSZAPÁTI</v>
      </c>
      <c r="G1262" s="1" t="s">
        <v>3260</v>
      </c>
      <c r="H1262" s="4" t="str">
        <f>IF(E1262=1,LEFT(G1262,1),IF(E1262=2,CONCATENATE(LEFT(G1262,1),RIGHT(G1262,1)),IF(E1262=3,CONCATENATE(LEFT(G1262,1),MID(G1262,3,1),RIGHT(G1262,1)))))</f>
        <v>JSI</v>
      </c>
      <c r="I1262" s="4" t="str">
        <f>IF(A1262=C1262,"Igen","Nem")</f>
        <v>Nem</v>
      </c>
      <c r="J1262" s="5" t="str">
        <f>IF(I1262="Igen",COUNTIF(H$2:H$176,H1262),"")</f>
        <v/>
      </c>
    </row>
    <row r="1263" spans="1:10" x14ac:dyDescent="0.3">
      <c r="A1263" s="1" t="s">
        <v>1264</v>
      </c>
      <c r="B1263" s="6">
        <v>5451</v>
      </c>
      <c r="C1263" s="1" t="s">
        <v>75</v>
      </c>
      <c r="D1263" s="6">
        <f>INDEX($B$2:$B$3156,MATCH(C1263,$A$2:$A$3156,0))</f>
        <v>8299</v>
      </c>
      <c r="E1263" s="6">
        <f>IF(D1263&gt;=100000,1,0)+IF(AND(D1263&lt;100000,50000&lt;=D1263),2,0)+IF(D1263&lt;50000,3,0)</f>
        <v>3</v>
      </c>
      <c r="F1263" s="1" t="str">
        <f>UPPER(C1263)</f>
        <v>JÁSZAPÁTI</v>
      </c>
      <c r="G1263" s="1" t="s">
        <v>3260</v>
      </c>
      <c r="H1263" s="4" t="str">
        <f>IF(E1263=1,LEFT(G1263,1),IF(E1263=2,CONCATENATE(LEFT(G1263,1),RIGHT(G1263,1)),IF(E1263=3,CONCATENATE(LEFT(G1263,1),MID(G1263,3,1),RIGHT(G1263,1)))))</f>
        <v>JSI</v>
      </c>
      <c r="I1263" s="4" t="str">
        <f>IF(A1263=C1263,"Igen","Nem")</f>
        <v>Nem</v>
      </c>
      <c r="J1263" s="5" t="str">
        <f>IF(I1263="Igen",COUNTIF(H$2:H$176,H1263),"")</f>
        <v/>
      </c>
    </row>
    <row r="1264" spans="1:10" x14ac:dyDescent="0.3">
      <c r="A1264" s="1" t="s">
        <v>1265</v>
      </c>
      <c r="B1264" s="6">
        <v>2501</v>
      </c>
      <c r="C1264" s="1" t="s">
        <v>75</v>
      </c>
      <c r="D1264" s="6">
        <f>INDEX($B$2:$B$3156,MATCH(C1264,$A$2:$A$3156,0))</f>
        <v>8299</v>
      </c>
      <c r="E1264" s="6">
        <f>IF(D1264&gt;=100000,1,0)+IF(AND(D1264&lt;100000,50000&lt;=D1264),2,0)+IF(D1264&lt;50000,3,0)</f>
        <v>3</v>
      </c>
      <c r="F1264" s="1" t="str">
        <f>UPPER(C1264)</f>
        <v>JÁSZAPÁTI</v>
      </c>
      <c r="G1264" s="1" t="s">
        <v>3260</v>
      </c>
      <c r="H1264" s="4" t="str">
        <f>IF(E1264=1,LEFT(G1264,1),IF(E1264=2,CONCATENATE(LEFT(G1264,1),RIGHT(G1264,1)),IF(E1264=3,CONCATENATE(LEFT(G1264,1),MID(G1264,3,1),RIGHT(G1264,1)))))</f>
        <v>JSI</v>
      </c>
      <c r="I1264" s="4" t="str">
        <f>IF(A1264=C1264,"Igen","Nem")</f>
        <v>Nem</v>
      </c>
      <c r="J1264" s="5" t="str">
        <f>IF(I1264="Igen",COUNTIF(H$2:H$176,H1264),"")</f>
        <v/>
      </c>
    </row>
    <row r="1265" spans="1:10" x14ac:dyDescent="0.3">
      <c r="A1265" s="1" t="s">
        <v>1266</v>
      </c>
      <c r="B1265" s="6">
        <v>2451</v>
      </c>
      <c r="C1265" s="1" t="s">
        <v>643</v>
      </c>
      <c r="D1265" s="6">
        <f>INDEX($B$2:$B$3156,MATCH(C1265,$A$2:$A$3156,0))</f>
        <v>10843</v>
      </c>
      <c r="E1265" s="6">
        <f>IF(D1265&gt;=100000,1,0)+IF(AND(D1265&lt;100000,50000&lt;=D1265),2,0)+IF(D1265&lt;50000,3,0)</f>
        <v>3</v>
      </c>
      <c r="F1265" s="1" t="str">
        <f>UPPER(C1265)</f>
        <v>KISKUNMAJSA</v>
      </c>
      <c r="G1265" s="1" t="s">
        <v>3216</v>
      </c>
      <c r="H1265" s="4" t="str">
        <f>IF(E1265=1,LEFT(G1265,1),IF(E1265=2,CONCATENATE(LEFT(G1265,1),RIGHT(G1265,1)),IF(E1265=3,CONCATENATE(LEFT(G1265,1),MID(G1265,3,1),RIGHT(G1265,1)))))</f>
        <v>KSA</v>
      </c>
      <c r="I1265" s="4" t="str">
        <f>IF(A1265=C1265,"Igen","Nem")</f>
        <v>Nem</v>
      </c>
      <c r="J1265" s="5" t="str">
        <f>IF(I1265="Igen",COUNTIF(H$2:H$176,H1265),"")</f>
        <v/>
      </c>
    </row>
    <row r="1266" spans="1:10" x14ac:dyDescent="0.3">
      <c r="A1266" s="1" t="s">
        <v>1267</v>
      </c>
      <c r="B1266" s="6">
        <v>1564</v>
      </c>
      <c r="C1266" s="1" t="s">
        <v>1253</v>
      </c>
      <c r="D1266" s="6">
        <f>INDEX($B$2:$B$3156,MATCH(C1266,$A$2:$A$3156,0))</f>
        <v>27439</v>
      </c>
      <c r="E1266" s="6">
        <f>IF(D1266&gt;=100000,1,0)+IF(AND(D1266&lt;100000,50000&lt;=D1266),2,0)+IF(D1266&lt;50000,3,0)</f>
        <v>3</v>
      </c>
      <c r="F1266" s="1" t="str">
        <f>UPPER(C1266)</f>
        <v>JÁSZBERÉNY</v>
      </c>
      <c r="G1266" s="1" t="s">
        <v>3305</v>
      </c>
      <c r="H1266" s="4" t="str">
        <f>IF(E1266=1,LEFT(G1266,1),IF(E1266=2,CONCATENATE(LEFT(G1266,1),RIGHT(G1266,1)),IF(E1266=3,CONCATENATE(LEFT(G1266,1),MID(G1266,3,1),RIGHT(G1266,1)))))</f>
        <v>JSY</v>
      </c>
      <c r="I1266" s="4" t="str">
        <f>IF(A1266=C1266,"Igen","Nem")</f>
        <v>Nem</v>
      </c>
      <c r="J1266" s="5" t="str">
        <f>IF(I1266="Igen",COUNTIF(H$2:H$176,H1266),"")</f>
        <v/>
      </c>
    </row>
    <row r="1267" spans="1:10" x14ac:dyDescent="0.3">
      <c r="A1267" s="1" t="s">
        <v>1268</v>
      </c>
      <c r="B1267" s="6">
        <v>727</v>
      </c>
      <c r="C1267" s="1" t="s">
        <v>65</v>
      </c>
      <c r="D1267" s="6">
        <f>INDEX($B$2:$B$3156,MATCH(C1267,$A$2:$A$3156,0))</f>
        <v>15863</v>
      </c>
      <c r="E1267" s="6">
        <f>IF(D1267&gt;=100000,1,0)+IF(AND(D1267&lt;100000,50000&lt;=D1267),2,0)+IF(D1267&lt;50000,3,0)</f>
        <v>3</v>
      </c>
      <c r="F1267" s="1" t="str">
        <f>UPPER(C1267)</f>
        <v>KISVÁRDA</v>
      </c>
      <c r="G1267" s="1" t="s">
        <v>3258</v>
      </c>
      <c r="H1267" s="4" t="str">
        <f>IF(E1267=1,LEFT(G1267,1),IF(E1267=2,CONCATENATE(LEFT(G1267,1),RIGHT(G1267,1)),IF(E1267=3,CONCATENATE(LEFT(G1267,1),MID(G1267,3,1),RIGHT(G1267,1)))))</f>
        <v>KSA</v>
      </c>
      <c r="I1267" s="4" t="str">
        <f>IF(A1267=C1267,"Igen","Nem")</f>
        <v>Nem</v>
      </c>
      <c r="J1267" s="5" t="str">
        <f>IF(I1267="Igen",COUNTIF(H$2:H$176,H1267),"")</f>
        <v/>
      </c>
    </row>
    <row r="1268" spans="1:10" x14ac:dyDescent="0.3">
      <c r="A1268" s="1" t="s">
        <v>1269</v>
      </c>
      <c r="B1268" s="6">
        <v>1292</v>
      </c>
      <c r="C1268" s="1" t="s">
        <v>10</v>
      </c>
      <c r="D1268" s="6">
        <f>INDEX($B$2:$B$3156,MATCH(C1268,$A$2:$A$3156,0))</f>
        <v>96940</v>
      </c>
      <c r="E1268" s="6">
        <f>IF(D1268&gt;=100000,1,0)+IF(AND(D1268&lt;100000,50000&lt;=D1268),2,0)+IF(D1268&lt;50000,3,0)</f>
        <v>2</v>
      </c>
      <c r="F1268" s="1" t="str">
        <f>UPPER(C1268)</f>
        <v>SZÉKESFEHÉRVÁR</v>
      </c>
      <c r="G1268" s="1" t="s">
        <v>3224</v>
      </c>
      <c r="H1268" s="4" t="str">
        <f>IF(E1268=1,LEFT(G1268,1),IF(E1268=2,CONCATENATE(LEFT(G1268,1),RIGHT(G1268,1)),IF(E1268=3,CONCATENATE(LEFT(G1268,1),MID(G1268,3,1),RIGHT(G1268,1)))))</f>
        <v>SR</v>
      </c>
      <c r="I1268" s="4" t="str">
        <f>IF(A1268=C1268,"Igen","Nem")</f>
        <v>Nem</v>
      </c>
      <c r="J1268" s="5" t="str">
        <f>IF(I1268="Igen",COUNTIF(H$2:H$176,H1268),"")</f>
        <v/>
      </c>
    </row>
    <row r="1269" spans="1:10" x14ac:dyDescent="0.3">
      <c r="A1269" s="1" t="s">
        <v>1270</v>
      </c>
      <c r="B1269" s="6">
        <v>570</v>
      </c>
      <c r="C1269" s="1" t="s">
        <v>40</v>
      </c>
      <c r="D1269" s="6">
        <f>INDEX($B$2:$B$3156,MATCH(C1269,$A$2:$A$3156,0))</f>
        <v>10105</v>
      </c>
      <c r="E1269" s="6">
        <f>IF(D1269&gt;=100000,1,0)+IF(AND(D1269&lt;100000,50000&lt;=D1269),2,0)+IF(D1269&lt;50000,3,0)</f>
        <v>3</v>
      </c>
      <c r="F1269" s="1" t="str">
        <f>UPPER(C1269)</f>
        <v>CSORNA</v>
      </c>
      <c r="G1269" s="1" t="s">
        <v>3167</v>
      </c>
      <c r="H1269" s="4" t="str">
        <f>IF(E1269=1,LEFT(G1269,1),IF(E1269=2,CONCATENATE(LEFT(G1269,1),RIGHT(G1269,1)),IF(E1269=3,CONCATENATE(LEFT(G1269,1),MID(G1269,3,1),RIGHT(G1269,1)))))</f>
        <v>COA</v>
      </c>
      <c r="I1269" s="4" t="str">
        <f>IF(A1269=C1269,"Igen","Nem")</f>
        <v>Nem</v>
      </c>
      <c r="J1269" s="5" t="str">
        <f>IF(I1269="Igen",COUNTIF(H$2:H$176,H1269),"")</f>
        <v/>
      </c>
    </row>
    <row r="1270" spans="1:10" x14ac:dyDescent="0.3">
      <c r="A1270" s="1" t="s">
        <v>1271</v>
      </c>
      <c r="B1270" s="6">
        <v>1987</v>
      </c>
      <c r="C1270" s="1" t="s">
        <v>128</v>
      </c>
      <c r="D1270" s="6">
        <f>INDEX($B$2:$B$3156,MATCH(C1270,$A$2:$A$3156,0))</f>
        <v>9099</v>
      </c>
      <c r="E1270" s="6">
        <f>IF(D1270&gt;=100000,1,0)+IF(AND(D1270&lt;100000,50000&lt;=D1270),2,0)+IF(D1270&lt;50000,3,0)</f>
        <v>3</v>
      </c>
      <c r="F1270" s="1" t="str">
        <f>UPPER(C1270)</f>
        <v>PÁSZTÓ</v>
      </c>
      <c r="G1270" s="1" t="s">
        <v>3267</v>
      </c>
      <c r="H1270" s="4" t="str">
        <f>IF(E1270=1,LEFT(G1270,1),IF(E1270=2,CONCATENATE(LEFT(G1270,1),RIGHT(G1270,1)),IF(E1270=3,CONCATENATE(LEFT(G1270,1),MID(G1270,3,1),RIGHT(G1270,1)))))</f>
        <v>PSO</v>
      </c>
      <c r="I1270" s="4" t="str">
        <f>IF(A1270=C1270,"Igen","Nem")</f>
        <v>Nem</v>
      </c>
      <c r="J1270" s="5" t="str">
        <f>IF(I1270="Igen",COUNTIF(H$2:H$176,H1270),"")</f>
        <v/>
      </c>
    </row>
    <row r="1271" spans="1:10" x14ac:dyDescent="0.3">
      <c r="A1271" s="1" t="s">
        <v>1272</v>
      </c>
      <c r="B1271" s="6">
        <v>212</v>
      </c>
      <c r="C1271" s="1" t="s">
        <v>61</v>
      </c>
      <c r="D1271" s="6">
        <f>INDEX($B$2:$B$3156,MATCH(C1271,$A$2:$A$3156,0))</f>
        <v>6478</v>
      </c>
      <c r="E1271" s="6">
        <f>IF(D1271&gt;=100000,1,0)+IF(AND(D1271&lt;100000,50000&lt;=D1271),2,0)+IF(D1271&lt;50000,3,0)</f>
        <v>3</v>
      </c>
      <c r="F1271" s="1" t="str">
        <f>UPPER(C1271)</f>
        <v>PUTNOK</v>
      </c>
      <c r="G1271" s="1" t="s">
        <v>3171</v>
      </c>
      <c r="H1271" s="4" t="str">
        <f>IF(E1271=1,LEFT(G1271,1),IF(E1271=2,CONCATENATE(LEFT(G1271,1),RIGHT(G1271,1)),IF(E1271=3,CONCATENATE(LEFT(G1271,1),MID(G1271,3,1),RIGHT(G1271,1)))))</f>
        <v>PTK</v>
      </c>
      <c r="I1271" s="4" t="str">
        <f>IF(A1271=C1271,"Igen","Nem")</f>
        <v>Nem</v>
      </c>
      <c r="J1271" s="5" t="str">
        <f>IF(I1271="Igen",COUNTIF(H$2:H$176,H1271),"")</f>
        <v/>
      </c>
    </row>
    <row r="1272" spans="1:10" x14ac:dyDescent="0.3">
      <c r="A1272" s="1" t="s">
        <v>1273</v>
      </c>
      <c r="B1272" s="6">
        <v>1103</v>
      </c>
      <c r="C1272" s="1" t="s">
        <v>97</v>
      </c>
      <c r="D1272" s="6">
        <f>INDEX($B$2:$B$3156,MATCH(C1272,$A$2:$A$3156,0))</f>
        <v>61441</v>
      </c>
      <c r="E1272" s="6">
        <f>IF(D1272&gt;=100000,1,0)+IF(AND(D1272&lt;100000,50000&lt;=D1272),2,0)+IF(D1272&lt;50000,3,0)</f>
        <v>2</v>
      </c>
      <c r="F1272" s="1" t="str">
        <f>UPPER(C1272)</f>
        <v>KAPOSVÁR</v>
      </c>
      <c r="G1272" s="1" t="s">
        <v>3262</v>
      </c>
      <c r="H1272" s="4" t="str">
        <f>IF(E1272=1,LEFT(G1272,1),IF(E1272=2,CONCATENATE(LEFT(G1272,1),RIGHT(G1272,1)),IF(E1272=3,CONCATENATE(LEFT(G1272,1),MID(G1272,3,1),RIGHT(G1272,1)))))</f>
        <v>KR</v>
      </c>
      <c r="I1272" s="4" t="str">
        <f>IF(A1272=C1272,"Igen","Nem")</f>
        <v>Nem</v>
      </c>
      <c r="J1272" s="5" t="str">
        <f>IF(I1272="Igen",COUNTIF(H$2:H$176,H1272),"")</f>
        <v/>
      </c>
    </row>
    <row r="1273" spans="1:10" x14ac:dyDescent="0.3">
      <c r="A1273" s="1" t="s">
        <v>1274</v>
      </c>
      <c r="B1273" s="6">
        <v>5584</v>
      </c>
      <c r="C1273" s="1" t="s">
        <v>315</v>
      </c>
      <c r="D1273" s="6">
        <f>INDEX($B$2:$B$3156,MATCH(C1273,$A$2:$A$3156,0))</f>
        <v>13987</v>
      </c>
      <c r="E1273" s="6">
        <f>IF(D1273&gt;=100000,1,0)+IF(AND(D1273&lt;100000,50000&lt;=D1273),2,0)+IF(D1273&lt;50000,3,0)</f>
        <v>3</v>
      </c>
      <c r="F1273" s="1" t="str">
        <f>UPPER(C1273)</f>
        <v>PÜSPÖKLADÁNY</v>
      </c>
      <c r="G1273" s="1" t="s">
        <v>3336</v>
      </c>
      <c r="H1273" s="4" t="str">
        <f>IF(E1273=1,LEFT(G1273,1),IF(E1273=2,CONCATENATE(LEFT(G1273,1),RIGHT(G1273,1)),IF(E1273=3,CONCATENATE(LEFT(G1273,1),MID(G1273,3,1),RIGHT(G1273,1)))))</f>
        <v>PSY</v>
      </c>
      <c r="I1273" s="4" t="str">
        <f>IF(A1273=C1273,"Igen","Nem")</f>
        <v>Nem</v>
      </c>
      <c r="J1273" s="5" t="str">
        <f>IF(I1273="Igen",COUNTIF(H$2:H$176,H1273),"")</f>
        <v/>
      </c>
    </row>
    <row r="1274" spans="1:10" x14ac:dyDescent="0.3">
      <c r="A1274" s="1" t="s">
        <v>1275</v>
      </c>
      <c r="B1274" s="6">
        <v>193</v>
      </c>
      <c r="C1274" s="1" t="s">
        <v>116</v>
      </c>
      <c r="D1274" s="6">
        <f>INDEX($B$2:$B$3156,MATCH(C1274,$A$2:$A$3156,0))</f>
        <v>46649</v>
      </c>
      <c r="E1274" s="6">
        <f>IF(D1274&gt;=100000,1,0)+IF(AND(D1274&lt;100000,50000&lt;=D1274),2,0)+IF(D1274&lt;50000,3,0)</f>
        <v>3</v>
      </c>
      <c r="F1274" s="1" t="str">
        <f>UPPER(C1274)</f>
        <v>NAGYKANIZSA</v>
      </c>
      <c r="G1274" s="1" t="s">
        <v>3180</v>
      </c>
      <c r="H1274" s="4" t="str">
        <f>IF(E1274=1,LEFT(G1274,1),IF(E1274=2,CONCATENATE(LEFT(G1274,1),RIGHT(G1274,1)),IF(E1274=3,CONCATENATE(LEFT(G1274,1),MID(G1274,3,1),RIGHT(G1274,1)))))</f>
        <v>NGA</v>
      </c>
      <c r="I1274" s="4" t="str">
        <f>IF(A1274=C1274,"Igen","Nem")</f>
        <v>Nem</v>
      </c>
      <c r="J1274" s="5" t="str">
        <f>IF(I1274="Igen",COUNTIF(H$2:H$176,H1274),"")</f>
        <v/>
      </c>
    </row>
    <row r="1275" spans="1:10" x14ac:dyDescent="0.3">
      <c r="A1275" s="1" t="s">
        <v>1276</v>
      </c>
      <c r="B1275" s="6">
        <v>430</v>
      </c>
      <c r="C1275" s="1" t="s">
        <v>455</v>
      </c>
      <c r="D1275" s="6">
        <f>INDEX($B$2:$B$3156,MATCH(C1275,$A$2:$A$3156,0))</f>
        <v>16072</v>
      </c>
      <c r="E1275" s="6">
        <f>IF(D1275&gt;=100000,1,0)+IF(AND(D1275&lt;100000,50000&lt;=D1275),2,0)+IF(D1275&lt;50000,3,0)</f>
        <v>3</v>
      </c>
      <c r="F1275" s="1" t="str">
        <f>UPPER(C1275)</f>
        <v>MEZŐKÖVESD</v>
      </c>
      <c r="G1275" s="1" t="s">
        <v>3318</v>
      </c>
      <c r="H1275" s="4" t="str">
        <f>IF(E1275=1,LEFT(G1275,1),IF(E1275=2,CONCATENATE(LEFT(G1275,1),RIGHT(G1275,1)),IF(E1275=3,CONCATENATE(LEFT(G1275,1),MID(G1275,3,1),RIGHT(G1275,1)))))</f>
        <v>MZD</v>
      </c>
      <c r="I1275" s="4" t="str">
        <f>IF(A1275=C1275,"Igen","Nem")</f>
        <v>Nem</v>
      </c>
      <c r="J1275" s="5" t="str">
        <f>IF(I1275="Igen",COUNTIF(H$2:H$176,H1275),"")</f>
        <v/>
      </c>
    </row>
    <row r="1276" spans="1:10" x14ac:dyDescent="0.3">
      <c r="A1276" s="1" t="s">
        <v>1277</v>
      </c>
      <c r="B1276" s="6">
        <v>252</v>
      </c>
      <c r="C1276" s="1" t="s">
        <v>413</v>
      </c>
      <c r="D1276" s="6">
        <f>INDEX($B$2:$B$3156,MATCH(C1276,$A$2:$A$3156,0))</f>
        <v>6184</v>
      </c>
      <c r="E1276" s="6">
        <f>IF(D1276&gt;=100000,1,0)+IF(AND(D1276&lt;100000,50000&lt;=D1276),2,0)+IF(D1276&lt;50000,3,0)</f>
        <v>3</v>
      </c>
      <c r="F1276" s="1" t="str">
        <f>UPPER(C1276)</f>
        <v>SZENTLŐRINC</v>
      </c>
      <c r="G1276" s="1" t="s">
        <v>3317</v>
      </c>
      <c r="H1276" s="4" t="str">
        <f>IF(E1276=1,LEFT(G1276,1),IF(E1276=2,CONCATENATE(LEFT(G1276,1),RIGHT(G1276,1)),IF(E1276=3,CONCATENATE(LEFT(G1276,1),MID(G1276,3,1),RIGHT(G1276,1)))))</f>
        <v>SEC</v>
      </c>
      <c r="I1276" s="4" t="str">
        <f>IF(A1276=C1276,"Igen","Nem")</f>
        <v>Nem</v>
      </c>
      <c r="J1276" s="5" t="str">
        <f>IF(I1276="Igen",COUNTIF(H$2:H$176,H1276),"")</f>
        <v/>
      </c>
    </row>
    <row r="1277" spans="1:10" x14ac:dyDescent="0.3">
      <c r="A1277" s="1" t="s">
        <v>1278</v>
      </c>
      <c r="B1277" s="6">
        <v>2384</v>
      </c>
      <c r="C1277" s="1" t="s">
        <v>97</v>
      </c>
      <c r="D1277" s="6">
        <f>INDEX($B$2:$B$3156,MATCH(C1277,$A$2:$A$3156,0))</f>
        <v>61441</v>
      </c>
      <c r="E1277" s="6">
        <f>IF(D1277&gt;=100000,1,0)+IF(AND(D1277&lt;100000,50000&lt;=D1277),2,0)+IF(D1277&lt;50000,3,0)</f>
        <v>2</v>
      </c>
      <c r="F1277" s="1" t="str">
        <f>UPPER(C1277)</f>
        <v>KAPOSVÁR</v>
      </c>
      <c r="G1277" s="1" t="s">
        <v>3262</v>
      </c>
      <c r="H1277" s="4" t="str">
        <f>IF(E1277=1,LEFT(G1277,1),IF(E1277=2,CONCATENATE(LEFT(G1277,1),RIGHT(G1277,1)),IF(E1277=3,CONCATENATE(LEFT(G1277,1),MID(G1277,3,1),RIGHT(G1277,1)))))</f>
        <v>KR</v>
      </c>
      <c r="I1277" s="4" t="str">
        <f>IF(A1277=C1277,"Igen","Nem")</f>
        <v>Nem</v>
      </c>
      <c r="J1277" s="5" t="str">
        <f>IF(I1277="Igen",COUNTIF(H$2:H$176,H1277),"")</f>
        <v/>
      </c>
    </row>
    <row r="1278" spans="1:10" x14ac:dyDescent="0.3">
      <c r="A1278" s="1" t="s">
        <v>1279</v>
      </c>
      <c r="B1278" s="6">
        <v>1269</v>
      </c>
      <c r="C1278" s="1" t="s">
        <v>26</v>
      </c>
      <c r="D1278" s="6">
        <f>INDEX($B$2:$B$3156,MATCH(C1278,$A$2:$A$3156,0))</f>
        <v>132038</v>
      </c>
      <c r="E1278" s="6">
        <f>IF(D1278&gt;=100000,1,0)+IF(AND(D1278&lt;100000,50000&lt;=D1278),2,0)+IF(D1278&lt;50000,3,0)</f>
        <v>1</v>
      </c>
      <c r="F1278" s="1" t="str">
        <f>UPPER(C1278)</f>
        <v>GYŐR</v>
      </c>
      <c r="G1278" s="1" t="s">
        <v>3313</v>
      </c>
      <c r="H1278" s="4" t="str">
        <f>IF(E1278=1,LEFT(G1278,1),IF(E1278=2,CONCATENATE(LEFT(G1278,1),RIGHT(G1278,1)),IF(E1278=3,CONCATENATE(LEFT(G1278,1),MID(G1278,3,1),RIGHT(G1278,1)))))</f>
        <v>G</v>
      </c>
      <c r="I1278" s="4" t="str">
        <f>IF(A1278=C1278,"Igen","Nem")</f>
        <v>Nem</v>
      </c>
      <c r="J1278" s="5" t="str">
        <f>IF(I1278="Igen",COUNTIF(H$2:H$176,H1278),"")</f>
        <v/>
      </c>
    </row>
    <row r="1279" spans="1:10" x14ac:dyDescent="0.3">
      <c r="A1279" s="1" t="s">
        <v>1280</v>
      </c>
      <c r="B1279" s="6">
        <v>1074</v>
      </c>
      <c r="C1279" s="1" t="s">
        <v>313</v>
      </c>
      <c r="D1279" s="6">
        <f>INDEX($B$2:$B$3156,MATCH(C1279,$A$2:$A$3156,0))</f>
        <v>5688</v>
      </c>
      <c r="E1279" s="6">
        <f>IF(D1279&gt;=100000,1,0)+IF(AND(D1279&lt;100000,50000&lt;=D1279),2,0)+IF(D1279&lt;50000,3,0)</f>
        <v>3</v>
      </c>
      <c r="F1279" s="1" t="str">
        <f>UPPER(C1279)</f>
        <v>MARTONVÁSÁR</v>
      </c>
      <c r="G1279" s="1" t="s">
        <v>3284</v>
      </c>
      <c r="H1279" s="4" t="str">
        <f>IF(E1279=1,LEFT(G1279,1),IF(E1279=2,CONCATENATE(LEFT(G1279,1),RIGHT(G1279,1)),IF(E1279=3,CONCATENATE(LEFT(G1279,1),MID(G1279,3,1),RIGHT(G1279,1)))))</f>
        <v>MRR</v>
      </c>
      <c r="I1279" s="4" t="str">
        <f>IF(A1279=C1279,"Igen","Nem")</f>
        <v>Nem</v>
      </c>
      <c r="J1279" s="5" t="str">
        <f>IF(I1279="Igen",COUNTIF(H$2:H$176,H1279),"")</f>
        <v/>
      </c>
    </row>
    <row r="1280" spans="1:10" x14ac:dyDescent="0.3">
      <c r="A1280" s="1" t="s">
        <v>1281</v>
      </c>
      <c r="B1280" s="6">
        <v>1158</v>
      </c>
      <c r="C1280" s="1" t="s">
        <v>421</v>
      </c>
      <c r="D1280" s="6">
        <f>INDEX($B$2:$B$3156,MATCH(C1280,$A$2:$A$3156,0))</f>
        <v>18623</v>
      </c>
      <c r="E1280" s="6">
        <f>IF(D1280&gt;=100000,1,0)+IF(AND(D1280&lt;100000,50000&lt;=D1280),2,0)+IF(D1280&lt;50000,3,0)</f>
        <v>3</v>
      </c>
      <c r="F1280" s="1" t="str">
        <f>UPPER(C1280)</f>
        <v>PAKS</v>
      </c>
      <c r="G1280" s="1" t="s">
        <v>3208</v>
      </c>
      <c r="H1280" s="4" t="str">
        <f>IF(E1280=1,LEFT(G1280,1),IF(E1280=2,CONCATENATE(LEFT(G1280,1),RIGHT(G1280,1)),IF(E1280=3,CONCATENATE(LEFT(G1280,1),MID(G1280,3,1),RIGHT(G1280,1)))))</f>
        <v>PKS</v>
      </c>
      <c r="I1280" s="4" t="str">
        <f>IF(A1280=C1280,"Igen","Nem")</f>
        <v>Nem</v>
      </c>
      <c r="J1280" s="5" t="str">
        <f>IF(I1280="Igen",COUNTIF(H$2:H$176,H1280),"")</f>
        <v/>
      </c>
    </row>
    <row r="1281" spans="1:10" x14ac:dyDescent="0.3">
      <c r="A1281" s="1" t="s">
        <v>1282</v>
      </c>
      <c r="B1281" s="6">
        <v>1621</v>
      </c>
      <c r="C1281" s="1" t="s">
        <v>150</v>
      </c>
      <c r="D1281" s="6">
        <f>INDEX($B$2:$B$3156,MATCH(C1281,$A$2:$A$3156,0))</f>
        <v>12837</v>
      </c>
      <c r="E1281" s="6">
        <f>IF(D1281&gt;=100000,1,0)+IF(AND(D1281&lt;100000,50000&lt;=D1281),2,0)+IF(D1281&lt;50000,3,0)</f>
        <v>3</v>
      </c>
      <c r="F1281" s="1" t="str">
        <f>UPPER(C1281)</f>
        <v>BONYHÁD</v>
      </c>
      <c r="G1281" s="1" t="s">
        <v>3271</v>
      </c>
      <c r="H1281" s="4" t="str">
        <f>IF(E1281=1,LEFT(G1281,1),IF(E1281=2,CONCATENATE(LEFT(G1281,1),RIGHT(G1281,1)),IF(E1281=3,CONCATENATE(LEFT(G1281,1),MID(G1281,3,1),RIGHT(G1281,1)))))</f>
        <v>BND</v>
      </c>
      <c r="I1281" s="4" t="str">
        <f>IF(A1281=C1281,"Igen","Nem")</f>
        <v>Nem</v>
      </c>
      <c r="J1281" s="5" t="str">
        <f>IF(I1281="Igen",COUNTIF(H$2:H$176,H1281),"")</f>
        <v/>
      </c>
    </row>
    <row r="1282" spans="1:10" x14ac:dyDescent="0.3">
      <c r="A1282" s="1" t="s">
        <v>1283</v>
      </c>
      <c r="B1282" s="6">
        <v>192</v>
      </c>
      <c r="C1282" s="1" t="s">
        <v>53</v>
      </c>
      <c r="D1282" s="6">
        <f>INDEX($B$2:$B$3156,MATCH(C1282,$A$2:$A$3156,0))</f>
        <v>2448</v>
      </c>
      <c r="E1282" s="6">
        <f>IF(D1282&gt;=100000,1,0)+IF(AND(D1282&lt;100000,50000&lt;=D1282),2,0)+IF(D1282&lt;50000,3,0)</f>
        <v>3</v>
      </c>
      <c r="F1282" s="1" t="str">
        <f>UPPER(C1282)</f>
        <v>SELLYE</v>
      </c>
      <c r="G1282" s="1" t="s">
        <v>3169</v>
      </c>
      <c r="H1282" s="4" t="str">
        <f>IF(E1282=1,LEFT(G1282,1),IF(E1282=2,CONCATENATE(LEFT(G1282,1),RIGHT(G1282,1)),IF(E1282=3,CONCATENATE(LEFT(G1282,1),MID(G1282,3,1),RIGHT(G1282,1)))))</f>
        <v>SLE</v>
      </c>
      <c r="I1282" s="4" t="str">
        <f>IF(A1282=C1282,"Igen","Nem")</f>
        <v>Nem</v>
      </c>
      <c r="J1282" s="5" t="str">
        <f>IF(I1282="Igen",COUNTIF(H$2:H$176,H1282),"")</f>
        <v/>
      </c>
    </row>
    <row r="1283" spans="1:10" x14ac:dyDescent="0.3">
      <c r="A1283" s="1" t="s">
        <v>1284</v>
      </c>
      <c r="B1283" s="6">
        <v>3056</v>
      </c>
      <c r="C1283" s="1" t="s">
        <v>528</v>
      </c>
      <c r="D1283" s="6">
        <f>INDEX($B$2:$B$3156,MATCH(C1283,$A$2:$A$3156,0))</f>
        <v>17202</v>
      </c>
      <c r="E1283" s="6">
        <f>IF(D1283&gt;=100000,1,0)+IF(AND(D1283&lt;100000,50000&lt;=D1283),2,0)+IF(D1283&lt;50000,3,0)</f>
        <v>3</v>
      </c>
      <c r="F1283" s="1" t="str">
        <f>UPPER(C1283)</f>
        <v>DABAS</v>
      </c>
      <c r="G1283" s="1" t="s">
        <v>3214</v>
      </c>
      <c r="H1283" s="4" t="str">
        <f>IF(E1283=1,LEFT(G1283,1),IF(E1283=2,CONCATENATE(LEFT(G1283,1),RIGHT(G1283,1)),IF(E1283=3,CONCATENATE(LEFT(G1283,1),MID(G1283,3,1),RIGHT(G1283,1)))))</f>
        <v>DBS</v>
      </c>
      <c r="I1283" s="4" t="str">
        <f>IF(A1283=C1283,"Igen","Nem")</f>
        <v>Nem</v>
      </c>
      <c r="J1283" s="5" t="str">
        <f>IF(I1283="Igen",COUNTIF(H$2:H$176,H1283),"")</f>
        <v/>
      </c>
    </row>
    <row r="1284" spans="1:10" x14ac:dyDescent="0.3">
      <c r="A1284" s="1" t="s">
        <v>1285</v>
      </c>
      <c r="B1284" s="6">
        <v>3399</v>
      </c>
      <c r="C1284" s="1" t="s">
        <v>80</v>
      </c>
      <c r="D1284" s="6">
        <f>INDEX($B$2:$B$3156,MATCH(C1284,$A$2:$A$3156,0))</f>
        <v>7360</v>
      </c>
      <c r="E1284" s="6">
        <f>IF(D1284&gt;=100000,1,0)+IF(AND(D1284&lt;100000,50000&lt;=D1284),2,0)+IF(D1284&lt;50000,3,0)</f>
        <v>3</v>
      </c>
      <c r="F1284" s="1" t="str">
        <f>UPPER(C1284)</f>
        <v>FÜZESABONY</v>
      </c>
      <c r="G1284" s="1" t="s">
        <v>3334</v>
      </c>
      <c r="H1284" s="4" t="str">
        <f>IF(E1284=1,LEFT(G1284,1),IF(E1284=2,CONCATENATE(LEFT(G1284,1),RIGHT(G1284,1)),IF(E1284=3,CONCATENATE(LEFT(G1284,1),MID(G1284,3,1),RIGHT(G1284,1)))))</f>
        <v>FZY</v>
      </c>
      <c r="I1284" s="4" t="str">
        <f>IF(A1284=C1284,"Igen","Nem")</f>
        <v>Nem</v>
      </c>
      <c r="J1284" s="5" t="str">
        <f>IF(I1284="Igen",COUNTIF(H$2:H$176,H1284),"")</f>
        <v/>
      </c>
    </row>
    <row r="1285" spans="1:10" x14ac:dyDescent="0.3">
      <c r="A1285" s="1" t="s">
        <v>1286</v>
      </c>
      <c r="B1285" s="6">
        <v>125</v>
      </c>
      <c r="C1285" s="1" t="s">
        <v>365</v>
      </c>
      <c r="D1285" s="6">
        <f>INDEX($B$2:$B$3156,MATCH(C1285,$A$2:$A$3156,0))</f>
        <v>7906</v>
      </c>
      <c r="E1285" s="6">
        <f>IF(D1285&gt;=100000,1,0)+IF(AND(D1285&lt;100000,50000&lt;=D1285),2,0)+IF(D1285&lt;50000,3,0)</f>
        <v>3</v>
      </c>
      <c r="F1285" s="1" t="str">
        <f>UPPER(C1285)</f>
        <v>TAMÁSI</v>
      </c>
      <c r="G1285" s="1" t="s">
        <v>3290</v>
      </c>
      <c r="H1285" s="4" t="str">
        <f>IF(E1285=1,LEFT(G1285,1),IF(E1285=2,CONCATENATE(LEFT(G1285,1),RIGHT(G1285,1)),IF(E1285=3,CONCATENATE(LEFT(G1285,1),MID(G1285,3,1),RIGHT(G1285,1)))))</f>
        <v>TMI</v>
      </c>
      <c r="I1285" s="4" t="str">
        <f>IF(A1285=C1285,"Igen","Nem")</f>
        <v>Nem</v>
      </c>
      <c r="J1285" s="5" t="str">
        <f>IF(I1285="Igen",COUNTIF(H$2:H$176,H1285),"")</f>
        <v/>
      </c>
    </row>
    <row r="1286" spans="1:10" x14ac:dyDescent="0.3">
      <c r="A1286" s="1" t="s">
        <v>1287</v>
      </c>
      <c r="B1286" s="6">
        <v>1036</v>
      </c>
      <c r="C1286" s="1" t="s">
        <v>353</v>
      </c>
      <c r="D1286" s="6">
        <f>INDEX($B$2:$B$3156,MATCH(C1286,$A$2:$A$3156,0))</f>
        <v>15226</v>
      </c>
      <c r="E1286" s="6">
        <f>IF(D1286&gt;=100000,1,0)+IF(AND(D1286&lt;100000,50000&lt;=D1286),2,0)+IF(D1286&lt;50000,3,0)</f>
        <v>3</v>
      </c>
      <c r="F1286" s="1" t="str">
        <f>UPPER(C1286)</f>
        <v>SÁRVÁR</v>
      </c>
      <c r="G1286" s="1" t="s">
        <v>3288</v>
      </c>
      <c r="H1286" s="4" t="str">
        <f>IF(E1286=1,LEFT(G1286,1),IF(E1286=2,CONCATENATE(LEFT(G1286,1),RIGHT(G1286,1)),IF(E1286=3,CONCATENATE(LEFT(G1286,1),MID(G1286,3,1),RIGHT(G1286,1)))))</f>
        <v>SRR</v>
      </c>
      <c r="I1286" s="4" t="str">
        <f>IF(A1286=C1286,"Igen","Nem")</f>
        <v>Nem</v>
      </c>
      <c r="J1286" s="5" t="str">
        <f>IF(I1286="Igen",COUNTIF(H$2:H$176,H1286),"")</f>
        <v/>
      </c>
    </row>
    <row r="1287" spans="1:10" x14ac:dyDescent="0.3">
      <c r="A1287" s="1" t="s">
        <v>1288</v>
      </c>
      <c r="B1287" s="6">
        <v>1551</v>
      </c>
      <c r="C1287" s="1" t="s">
        <v>128</v>
      </c>
      <c r="D1287" s="6">
        <f>INDEX($B$2:$B$3156,MATCH(C1287,$A$2:$A$3156,0))</f>
        <v>9099</v>
      </c>
      <c r="E1287" s="6">
        <f>IF(D1287&gt;=100000,1,0)+IF(AND(D1287&lt;100000,50000&lt;=D1287),2,0)+IF(D1287&lt;50000,3,0)</f>
        <v>3</v>
      </c>
      <c r="F1287" s="1" t="str">
        <f>UPPER(C1287)</f>
        <v>PÁSZTÓ</v>
      </c>
      <c r="G1287" s="1" t="s">
        <v>3267</v>
      </c>
      <c r="H1287" s="4" t="str">
        <f>IF(E1287=1,LEFT(G1287,1),IF(E1287=2,CONCATENATE(LEFT(G1287,1),RIGHT(G1287,1)),IF(E1287=3,CONCATENATE(LEFT(G1287,1),MID(G1287,3,1),RIGHT(G1287,1)))))</f>
        <v>PSO</v>
      </c>
      <c r="I1287" s="4" t="str">
        <f>IF(A1287=C1287,"Igen","Nem")</f>
        <v>Nem</v>
      </c>
      <c r="J1287" s="5" t="str">
        <f>IF(I1287="Igen",COUNTIF(H$2:H$176,H1287),"")</f>
        <v/>
      </c>
    </row>
    <row r="1288" spans="1:10" x14ac:dyDescent="0.3">
      <c r="A1288" s="1" t="s">
        <v>1289</v>
      </c>
      <c r="B1288" s="6">
        <v>92</v>
      </c>
      <c r="C1288" s="1" t="s">
        <v>341</v>
      </c>
      <c r="D1288" s="6">
        <f>INDEX($B$2:$B$3156,MATCH(C1288,$A$2:$A$3156,0))</f>
        <v>6172</v>
      </c>
      <c r="E1288" s="6">
        <f>IF(D1288&gt;=100000,1,0)+IF(AND(D1288&lt;100000,50000&lt;=D1288),2,0)+IF(D1288&lt;50000,3,0)</f>
        <v>3</v>
      </c>
      <c r="F1288" s="1" t="str">
        <f>UPPER(C1288)</f>
        <v>ZALASZENTGRÓT</v>
      </c>
      <c r="G1288" s="1" t="s">
        <v>3251</v>
      </c>
      <c r="H1288" s="4" t="str">
        <f>IF(E1288=1,LEFT(G1288,1),IF(E1288=2,CONCATENATE(LEFT(G1288,1),RIGHT(G1288,1)),IF(E1288=3,CONCATENATE(LEFT(G1288,1),MID(G1288,3,1),RIGHT(G1288,1)))))</f>
        <v>ZLT</v>
      </c>
      <c r="I1288" s="4" t="str">
        <f>IF(A1288=C1288,"Igen","Nem")</f>
        <v>Nem</v>
      </c>
      <c r="J1288" s="5" t="str">
        <f>IF(I1288="Igen",COUNTIF(H$2:H$176,H1288),"")</f>
        <v/>
      </c>
    </row>
    <row r="1289" spans="1:10" x14ac:dyDescent="0.3">
      <c r="A1289" s="1" t="s">
        <v>1290</v>
      </c>
      <c r="B1289" s="6">
        <v>3519</v>
      </c>
      <c r="C1289" s="1" t="s">
        <v>290</v>
      </c>
      <c r="D1289" s="6">
        <f>INDEX($B$2:$B$3156,MATCH(C1289,$A$2:$A$3156,0))</f>
        <v>9176</v>
      </c>
      <c r="E1289" s="6">
        <f>IF(D1289&gt;=100000,1,0)+IF(AND(D1289&lt;100000,50000&lt;=D1289),2,0)+IF(D1289&lt;50000,3,0)</f>
        <v>3</v>
      </c>
      <c r="F1289" s="1" t="str">
        <f>UPPER(C1289)</f>
        <v>NAGYKÁLLÓ</v>
      </c>
      <c r="G1289" s="1" t="s">
        <v>3281</v>
      </c>
      <c r="H1289" s="4" t="str">
        <f>IF(E1289=1,LEFT(G1289,1),IF(E1289=2,CONCATENATE(LEFT(G1289,1),RIGHT(G1289,1)),IF(E1289=3,CONCATENATE(LEFT(G1289,1),MID(G1289,3,1),RIGHT(G1289,1)))))</f>
        <v>NGO</v>
      </c>
      <c r="I1289" s="4" t="str">
        <f>IF(A1289=C1289,"Igen","Nem")</f>
        <v>Nem</v>
      </c>
      <c r="J1289" s="5" t="str">
        <f>IF(I1289="Igen",COUNTIF(H$2:H$176,H1289),"")</f>
        <v/>
      </c>
    </row>
    <row r="1290" spans="1:10" x14ac:dyDescent="0.3">
      <c r="A1290" s="1" t="s">
        <v>1291</v>
      </c>
      <c r="B1290" s="6">
        <v>584</v>
      </c>
      <c r="C1290" s="1" t="s">
        <v>193</v>
      </c>
      <c r="D1290" s="6">
        <f>INDEX($B$2:$B$3156,MATCH(C1290,$A$2:$A$3156,0))</f>
        <v>10293</v>
      </c>
      <c r="E1290" s="6">
        <f>IF(D1290&gt;=100000,1,0)+IF(AND(D1290&lt;100000,50000&lt;=D1290),2,0)+IF(D1290&lt;50000,3,0)</f>
        <v>3</v>
      </c>
      <c r="F1290" s="1" t="str">
        <f>UPPER(C1290)</f>
        <v>BARCS</v>
      </c>
      <c r="G1290" s="1" t="s">
        <v>3189</v>
      </c>
      <c r="H1290" s="4" t="str">
        <f>IF(E1290=1,LEFT(G1290,1),IF(E1290=2,CONCATENATE(LEFT(G1290,1),RIGHT(G1290,1)),IF(E1290=3,CONCATENATE(LEFT(G1290,1),MID(G1290,3,1),RIGHT(G1290,1)))))</f>
        <v>BRS</v>
      </c>
      <c r="I1290" s="4" t="str">
        <f>IF(A1290=C1290,"Igen","Nem")</f>
        <v>Nem</v>
      </c>
      <c r="J1290" s="5" t="str">
        <f>IF(I1290="Igen",COUNTIF(H$2:H$176,H1290),"")</f>
        <v/>
      </c>
    </row>
    <row r="1291" spans="1:10" x14ac:dyDescent="0.3">
      <c r="A1291" s="1" t="s">
        <v>1292</v>
      </c>
      <c r="B1291" s="6">
        <v>1755</v>
      </c>
      <c r="C1291" s="1" t="s">
        <v>146</v>
      </c>
      <c r="D1291" s="6">
        <f>INDEX($B$2:$B$3156,MATCH(C1291,$A$2:$A$3156,0))</f>
        <v>116799</v>
      </c>
      <c r="E1291" s="6">
        <f>IF(D1291&gt;=100000,1,0)+IF(AND(D1291&lt;100000,50000&lt;=D1291),2,0)+IF(D1291&lt;50000,3,0)</f>
        <v>1</v>
      </c>
      <c r="F1291" s="1" t="str">
        <f>UPPER(C1291)</f>
        <v>NYÍREGYHÁZA</v>
      </c>
      <c r="G1291" s="1" t="s">
        <v>3269</v>
      </c>
      <c r="H1291" s="4" t="str">
        <f>IF(E1291=1,LEFT(G1291,1),IF(E1291=2,CONCATENATE(LEFT(G1291,1),RIGHT(G1291,1)),IF(E1291=3,CONCATENATE(LEFT(G1291,1),MID(G1291,3,1),RIGHT(G1291,1)))))</f>
        <v>N</v>
      </c>
      <c r="I1291" s="4" t="str">
        <f>IF(A1291=C1291,"Igen","Nem")</f>
        <v>Nem</v>
      </c>
      <c r="J1291" s="5" t="str">
        <f>IF(I1291="Igen",COUNTIF(H$2:H$176,H1291),"")</f>
        <v/>
      </c>
    </row>
    <row r="1292" spans="1:10" x14ac:dyDescent="0.3">
      <c r="A1292" s="1" t="s">
        <v>1293</v>
      </c>
      <c r="B1292" s="6">
        <v>148</v>
      </c>
      <c r="C1292" s="1" t="s">
        <v>119</v>
      </c>
      <c r="D1292" s="6">
        <f>INDEX($B$2:$B$3156,MATCH(C1292,$A$2:$A$3156,0))</f>
        <v>7348</v>
      </c>
      <c r="E1292" s="6">
        <f>IF(D1292&gt;=100000,1,0)+IF(AND(D1292&lt;100000,50000&lt;=D1292),2,0)+IF(D1292&lt;50000,3,0)</f>
        <v>3</v>
      </c>
      <c r="F1292" s="1" t="str">
        <f>UPPER(C1292)</f>
        <v>LENTI</v>
      </c>
      <c r="G1292" s="1" t="s">
        <v>3181</v>
      </c>
      <c r="H1292" s="4" t="str">
        <f>IF(E1292=1,LEFT(G1292,1),IF(E1292=2,CONCATENATE(LEFT(G1292,1),RIGHT(G1292,1)),IF(E1292=3,CONCATENATE(LEFT(G1292,1),MID(G1292,3,1),RIGHT(G1292,1)))))</f>
        <v>LNI</v>
      </c>
      <c r="I1292" s="4" t="str">
        <f>IF(A1292=C1292,"Igen","Nem")</f>
        <v>Nem</v>
      </c>
      <c r="J1292" s="5" t="str">
        <f>IF(I1292="Igen",COUNTIF(H$2:H$176,H1292),"")</f>
        <v/>
      </c>
    </row>
    <row r="1293" spans="1:10" x14ac:dyDescent="0.3">
      <c r="A1293" s="1" t="s">
        <v>1294</v>
      </c>
      <c r="B1293" s="6">
        <v>2303</v>
      </c>
      <c r="C1293" s="1" t="s">
        <v>10</v>
      </c>
      <c r="D1293" s="6">
        <f>INDEX($B$2:$B$3156,MATCH(C1293,$A$2:$A$3156,0))</f>
        <v>96940</v>
      </c>
      <c r="E1293" s="6">
        <f>IF(D1293&gt;=100000,1,0)+IF(AND(D1293&lt;100000,50000&lt;=D1293),2,0)+IF(D1293&lt;50000,3,0)</f>
        <v>2</v>
      </c>
      <c r="F1293" s="1" t="str">
        <f>UPPER(C1293)</f>
        <v>SZÉKESFEHÉRVÁR</v>
      </c>
      <c r="G1293" s="1" t="s">
        <v>3224</v>
      </c>
      <c r="H1293" s="4" t="str">
        <f>IF(E1293=1,LEFT(G1293,1),IF(E1293=2,CONCATENATE(LEFT(G1293,1),RIGHT(G1293,1)),IF(E1293=3,CONCATENATE(LEFT(G1293,1),MID(G1293,3,1),RIGHT(G1293,1)))))</f>
        <v>SR</v>
      </c>
      <c r="I1293" s="4" t="str">
        <f>IF(A1293=C1293,"Igen","Nem")</f>
        <v>Nem</v>
      </c>
      <c r="J1293" s="5" t="str">
        <f>IF(I1293="Igen",COUNTIF(H$2:H$176,H1293),"")</f>
        <v/>
      </c>
    </row>
    <row r="1294" spans="1:10" x14ac:dyDescent="0.3">
      <c r="A1294" s="1" t="s">
        <v>1295</v>
      </c>
      <c r="B1294" s="6">
        <v>427</v>
      </c>
      <c r="C1294" s="1" t="s">
        <v>130</v>
      </c>
      <c r="D1294" s="6">
        <f>INDEX($B$2:$B$3156,MATCH(C1294,$A$2:$A$3156,0))</f>
        <v>4130</v>
      </c>
      <c r="E1294" s="6">
        <f>IF(D1294&gt;=100000,1,0)+IF(AND(D1294&lt;100000,50000&lt;=D1294),2,0)+IF(D1294&lt;50000,3,0)</f>
        <v>3</v>
      </c>
      <c r="F1294" s="1" t="str">
        <f>UPPER(C1294)</f>
        <v>VASVÁR</v>
      </c>
      <c r="G1294" s="1" t="s">
        <v>3268</v>
      </c>
      <c r="H1294" s="4" t="str">
        <f>IF(E1294=1,LEFT(G1294,1),IF(E1294=2,CONCATENATE(LEFT(G1294,1),RIGHT(G1294,1)),IF(E1294=3,CONCATENATE(LEFT(G1294,1),MID(G1294,3,1),RIGHT(G1294,1)))))</f>
        <v>VSR</v>
      </c>
      <c r="I1294" s="4" t="str">
        <f>IF(A1294=C1294,"Igen","Nem")</f>
        <v>Nem</v>
      </c>
      <c r="J1294" s="5" t="str">
        <f>IF(I1294="Igen",COUNTIF(H$2:H$176,H1294),"")</f>
        <v/>
      </c>
    </row>
    <row r="1295" spans="1:10" x14ac:dyDescent="0.3">
      <c r="A1295" s="1" t="s">
        <v>1296</v>
      </c>
      <c r="B1295" s="6">
        <v>415</v>
      </c>
      <c r="C1295" s="1" t="s">
        <v>51</v>
      </c>
      <c r="D1295" s="6">
        <f>INDEX($B$2:$B$3156,MATCH(C1295,$A$2:$A$3156,0))</f>
        <v>4167</v>
      </c>
      <c r="E1295" s="6">
        <f>IF(D1295&gt;=100000,1,0)+IF(AND(D1295&lt;100000,50000&lt;=D1295),2,0)+IF(D1295&lt;50000,3,0)</f>
        <v>3</v>
      </c>
      <c r="F1295" s="1" t="str">
        <f>UPPER(C1295)</f>
        <v>DEVECSER</v>
      </c>
      <c r="G1295" s="1" t="s">
        <v>3168</v>
      </c>
      <c r="H1295" s="4" t="str">
        <f>IF(E1295=1,LEFT(G1295,1),IF(E1295=2,CONCATENATE(LEFT(G1295,1),RIGHT(G1295,1)),IF(E1295=3,CONCATENATE(LEFT(G1295,1),MID(G1295,3,1),RIGHT(G1295,1)))))</f>
        <v>DVR</v>
      </c>
      <c r="I1295" s="4" t="str">
        <f>IF(A1295=C1295,"Igen","Nem")</f>
        <v>Nem</v>
      </c>
      <c r="J1295" s="5" t="str">
        <f>IF(I1295="Igen",COUNTIF(H$2:H$176,H1295),"")</f>
        <v/>
      </c>
    </row>
    <row r="1296" spans="1:10" x14ac:dyDescent="0.3">
      <c r="A1296" s="1" t="s">
        <v>1297</v>
      </c>
      <c r="B1296" s="6">
        <v>1025</v>
      </c>
      <c r="C1296" s="1" t="s">
        <v>356</v>
      </c>
      <c r="D1296" s="6">
        <f>INDEX($B$2:$B$3156,MATCH(C1296,$A$2:$A$3156,0))</f>
        <v>18322</v>
      </c>
      <c r="E1296" s="6">
        <f>IF(D1296&gt;=100000,1,0)+IF(AND(D1296&lt;100000,50000&lt;=D1296),2,0)+IF(D1296&lt;50000,3,0)</f>
        <v>3</v>
      </c>
      <c r="F1296" s="1" t="str">
        <f>UPPER(C1296)</f>
        <v>BÉKÉS</v>
      </c>
      <c r="G1296" s="1" t="s">
        <v>3232</v>
      </c>
      <c r="H1296" s="4" t="str">
        <f>IF(E1296=1,LEFT(G1296,1),IF(E1296=2,CONCATENATE(LEFT(G1296,1),RIGHT(G1296,1)),IF(E1296=3,CONCATENATE(LEFT(G1296,1),MID(G1296,3,1),RIGHT(G1296,1)))))</f>
        <v>BKS</v>
      </c>
      <c r="I1296" s="4" t="str">
        <f>IF(A1296=C1296,"Igen","Nem")</f>
        <v>Nem</v>
      </c>
      <c r="J1296" s="5" t="str">
        <f>IF(I1296="Igen",COUNTIF(H$2:H$176,H1296),"")</f>
        <v/>
      </c>
    </row>
    <row r="1297" spans="1:10" x14ac:dyDescent="0.3">
      <c r="A1297" s="1" t="s">
        <v>1298</v>
      </c>
      <c r="B1297" s="6">
        <v>150</v>
      </c>
      <c r="C1297" s="1" t="s">
        <v>61</v>
      </c>
      <c r="D1297" s="6">
        <f>INDEX($B$2:$B$3156,MATCH(C1297,$A$2:$A$3156,0))</f>
        <v>6478</v>
      </c>
      <c r="E1297" s="6">
        <f>IF(D1297&gt;=100000,1,0)+IF(AND(D1297&lt;100000,50000&lt;=D1297),2,0)+IF(D1297&lt;50000,3,0)</f>
        <v>3</v>
      </c>
      <c r="F1297" s="1" t="str">
        <f>UPPER(C1297)</f>
        <v>PUTNOK</v>
      </c>
      <c r="G1297" s="1" t="s">
        <v>3171</v>
      </c>
      <c r="H1297" s="4" t="str">
        <f>IF(E1297=1,LEFT(G1297,1),IF(E1297=2,CONCATENATE(LEFT(G1297,1),RIGHT(G1297,1)),IF(E1297=3,CONCATENATE(LEFT(G1297,1),MID(G1297,3,1),RIGHT(G1297,1)))))</f>
        <v>PTK</v>
      </c>
      <c r="I1297" s="4" t="str">
        <f>IF(A1297=C1297,"Igen","Nem")</f>
        <v>Nem</v>
      </c>
      <c r="J1297" s="5" t="str">
        <f>IF(I1297="Igen",COUNTIF(H$2:H$176,H1297),"")</f>
        <v/>
      </c>
    </row>
    <row r="1298" spans="1:10" x14ac:dyDescent="0.3">
      <c r="A1298" s="1" t="s">
        <v>1299</v>
      </c>
      <c r="B1298" s="6">
        <v>2030</v>
      </c>
      <c r="C1298" s="1" t="s">
        <v>853</v>
      </c>
      <c r="D1298" s="6">
        <f>INDEX($B$2:$B$3156,MATCH(C1298,$A$2:$A$3156,0))</f>
        <v>16387</v>
      </c>
      <c r="E1298" s="6">
        <f>IF(D1298&gt;=100000,1,0)+IF(AND(D1298&lt;100000,50000&lt;=D1298),2,0)+IF(D1298&lt;50000,3,0)</f>
        <v>3</v>
      </c>
      <c r="F1298" s="1" t="str">
        <f>UPPER(C1298)</f>
        <v>MÁTÉSZALKA</v>
      </c>
      <c r="G1298" s="1" t="s">
        <v>3301</v>
      </c>
      <c r="H1298" s="4" t="str">
        <f>IF(E1298=1,LEFT(G1298,1),IF(E1298=2,CONCATENATE(LEFT(G1298,1),RIGHT(G1298,1)),IF(E1298=3,CONCATENATE(LEFT(G1298,1),MID(G1298,3,1),RIGHT(G1298,1)))))</f>
        <v>MTA</v>
      </c>
      <c r="I1298" s="4" t="str">
        <f>IF(A1298=C1298,"Igen","Nem")</f>
        <v>Nem</v>
      </c>
      <c r="J1298" s="5" t="str">
        <f>IF(I1298="Igen",COUNTIF(H$2:H$176,H1298),"")</f>
        <v/>
      </c>
    </row>
    <row r="1299" spans="1:10" x14ac:dyDescent="0.3">
      <c r="A1299" s="1" t="s">
        <v>1300</v>
      </c>
      <c r="B1299" s="6">
        <v>32</v>
      </c>
      <c r="C1299" s="1" t="s">
        <v>101</v>
      </c>
      <c r="D1299" s="6">
        <f>INDEX($B$2:$B$3156,MATCH(C1299,$A$2:$A$3156,0))</f>
        <v>6198</v>
      </c>
      <c r="E1299" s="6">
        <f>IF(D1299&gt;=100000,1,0)+IF(AND(D1299&lt;100000,50000&lt;=D1299),2,0)+IF(D1299&lt;50000,3,0)</f>
        <v>3</v>
      </c>
      <c r="F1299" s="1" t="str">
        <f>UPPER(C1299)</f>
        <v>ENCS</v>
      </c>
      <c r="G1299" s="1" t="s">
        <v>3178</v>
      </c>
      <c r="H1299" s="4" t="str">
        <f>IF(E1299=1,LEFT(G1299,1),IF(E1299=2,CONCATENATE(LEFT(G1299,1),RIGHT(G1299,1)),IF(E1299=3,CONCATENATE(LEFT(G1299,1),MID(G1299,3,1),RIGHT(G1299,1)))))</f>
        <v>ECS</v>
      </c>
      <c r="I1299" s="4" t="str">
        <f>IF(A1299=C1299,"Igen","Nem")</f>
        <v>Nem</v>
      </c>
      <c r="J1299" s="5" t="str">
        <f>IF(I1299="Igen",COUNTIF(H$2:H$176,H1299),"")</f>
        <v/>
      </c>
    </row>
    <row r="1300" spans="1:10" x14ac:dyDescent="0.3">
      <c r="A1300" s="1" t="s">
        <v>1301</v>
      </c>
      <c r="B1300" s="6">
        <v>390</v>
      </c>
      <c r="C1300" s="1" t="s">
        <v>138</v>
      </c>
      <c r="D1300" s="6">
        <f>INDEX($B$2:$B$3156,MATCH(C1300,$A$2:$A$3156,0))</f>
        <v>4238</v>
      </c>
      <c r="E1300" s="6">
        <f>IF(D1300&gt;=100000,1,0)+IF(AND(D1300&lt;100000,50000&lt;=D1300),2,0)+IF(D1300&lt;50000,3,0)</f>
        <v>3</v>
      </c>
      <c r="F1300" s="1" t="str">
        <f>UPPER(C1300)</f>
        <v>TAB</v>
      </c>
      <c r="G1300" s="1" t="s">
        <v>3183</v>
      </c>
      <c r="H1300" s="4" t="str">
        <f>IF(E1300=1,LEFT(G1300,1),IF(E1300=2,CONCATENATE(LEFT(G1300,1),RIGHT(G1300,1)),IF(E1300=3,CONCATENATE(LEFT(G1300,1),MID(G1300,3,1),RIGHT(G1300,1)))))</f>
        <v>TBB</v>
      </c>
      <c r="I1300" s="4" t="str">
        <f>IF(A1300=C1300,"Igen","Nem")</f>
        <v>Nem</v>
      </c>
      <c r="J1300" s="5" t="str">
        <f>IF(I1300="Igen",COUNTIF(H$2:H$176,H1300),"")</f>
        <v/>
      </c>
    </row>
    <row r="1301" spans="1:10" x14ac:dyDescent="0.3">
      <c r="A1301" s="1" t="s">
        <v>1302</v>
      </c>
      <c r="B1301" s="6">
        <v>113</v>
      </c>
      <c r="C1301" s="1" t="s">
        <v>119</v>
      </c>
      <c r="D1301" s="6">
        <f>INDEX($B$2:$B$3156,MATCH(C1301,$A$2:$A$3156,0))</f>
        <v>7348</v>
      </c>
      <c r="E1301" s="6">
        <f>IF(D1301&gt;=100000,1,0)+IF(AND(D1301&lt;100000,50000&lt;=D1301),2,0)+IF(D1301&lt;50000,3,0)</f>
        <v>3</v>
      </c>
      <c r="F1301" s="1" t="str">
        <f>UPPER(C1301)</f>
        <v>LENTI</v>
      </c>
      <c r="G1301" s="1" t="s">
        <v>3181</v>
      </c>
      <c r="H1301" s="4" t="str">
        <f>IF(E1301=1,LEFT(G1301,1),IF(E1301=2,CONCATENATE(LEFT(G1301,1),RIGHT(G1301,1)),IF(E1301=3,CONCATENATE(LEFT(G1301,1),MID(G1301,3,1),RIGHT(G1301,1)))))</f>
        <v>LNI</v>
      </c>
      <c r="I1301" s="4" t="str">
        <f>IF(A1301=C1301,"Igen","Nem")</f>
        <v>Nem</v>
      </c>
      <c r="J1301" s="5" t="str">
        <f>IF(I1301="Igen",COUNTIF(H$2:H$176,H1301),"")</f>
        <v/>
      </c>
    </row>
    <row r="1302" spans="1:10" x14ac:dyDescent="0.3">
      <c r="A1302" s="1" t="s">
        <v>1303</v>
      </c>
      <c r="B1302" s="6">
        <v>404</v>
      </c>
      <c r="C1302" s="1" t="s">
        <v>32</v>
      </c>
      <c r="D1302" s="6">
        <f>INDEX($B$2:$B$3156,MATCH(C1302,$A$2:$A$3156,0))</f>
        <v>14988</v>
      </c>
      <c r="E1302" s="6">
        <f>IF(D1302&gt;=100000,1,0)+IF(AND(D1302&lt;100000,50000&lt;=D1302),2,0)+IF(D1302&lt;50000,3,0)</f>
        <v>3</v>
      </c>
      <c r="F1302" s="1" t="str">
        <f>UPPER(C1302)</f>
        <v>TAPOLCA</v>
      </c>
      <c r="G1302" s="1" t="s">
        <v>3165</v>
      </c>
      <c r="H1302" s="4" t="str">
        <f>IF(E1302=1,LEFT(G1302,1),IF(E1302=2,CONCATENATE(LEFT(G1302,1),RIGHT(G1302,1)),IF(E1302=3,CONCATENATE(LEFT(G1302,1),MID(G1302,3,1),RIGHT(G1302,1)))))</f>
        <v>TPA</v>
      </c>
      <c r="I1302" s="4" t="str">
        <f>IF(A1302=C1302,"Igen","Nem")</f>
        <v>Nem</v>
      </c>
      <c r="J1302" s="5" t="str">
        <f>IF(I1302="Igen",COUNTIF(H$2:H$176,H1302),"")</f>
        <v/>
      </c>
    </row>
    <row r="1303" spans="1:10" x14ac:dyDescent="0.3">
      <c r="A1303" s="1" t="s">
        <v>1304</v>
      </c>
      <c r="B1303" s="6">
        <v>1464</v>
      </c>
      <c r="C1303" s="1" t="s">
        <v>80</v>
      </c>
      <c r="D1303" s="6">
        <f>INDEX($B$2:$B$3156,MATCH(C1303,$A$2:$A$3156,0))</f>
        <v>7360</v>
      </c>
      <c r="E1303" s="6">
        <f>IF(D1303&gt;=100000,1,0)+IF(AND(D1303&lt;100000,50000&lt;=D1303),2,0)+IF(D1303&lt;50000,3,0)</f>
        <v>3</v>
      </c>
      <c r="F1303" s="1" t="str">
        <f>UPPER(C1303)</f>
        <v>FÜZESABONY</v>
      </c>
      <c r="G1303" s="1" t="s">
        <v>3334</v>
      </c>
      <c r="H1303" s="4" t="str">
        <f>IF(E1303=1,LEFT(G1303,1),IF(E1303=2,CONCATENATE(LEFT(G1303,1),RIGHT(G1303,1)),IF(E1303=3,CONCATENATE(LEFT(G1303,1),MID(G1303,3,1),RIGHT(G1303,1)))))</f>
        <v>FZY</v>
      </c>
      <c r="I1303" s="4" t="str">
        <f>IF(A1303=C1303,"Igen","Nem")</f>
        <v>Nem</v>
      </c>
      <c r="J1303" s="5" t="str">
        <f>IF(I1303="Igen",COUNTIF(H$2:H$176,H1303),"")</f>
        <v/>
      </c>
    </row>
    <row r="1304" spans="1:10" x14ac:dyDescent="0.3">
      <c r="A1304" s="1" t="s">
        <v>1305</v>
      </c>
      <c r="B1304" s="6">
        <v>3822</v>
      </c>
      <c r="C1304" s="1" t="s">
        <v>970</v>
      </c>
      <c r="D1304" s="6">
        <f>INDEX($B$2:$B$3156,MATCH(C1304,$A$2:$A$3156,0))</f>
        <v>11679</v>
      </c>
      <c r="E1304" s="6">
        <f>IF(D1304&gt;=100000,1,0)+IF(AND(D1304&lt;100000,50000&lt;=D1304),2,0)+IF(D1304&lt;50000,3,0)</f>
        <v>3</v>
      </c>
      <c r="F1304" s="1" t="str">
        <f>UPPER(C1304)</f>
        <v>GÁRDONY</v>
      </c>
      <c r="G1304" s="1" t="s">
        <v>3303</v>
      </c>
      <c r="H1304" s="4" t="str">
        <f>IF(E1304=1,LEFT(G1304,1),IF(E1304=2,CONCATENATE(LEFT(G1304,1),RIGHT(G1304,1)),IF(E1304=3,CONCATENATE(LEFT(G1304,1),MID(G1304,3,1),RIGHT(G1304,1)))))</f>
        <v>GRY</v>
      </c>
      <c r="I1304" s="4" t="str">
        <f>IF(A1304=C1304,"Igen","Nem")</f>
        <v>Nem</v>
      </c>
      <c r="J1304" s="5" t="str">
        <f>IF(I1304="Igen",COUNTIF(H$2:H$176,H1304),"")</f>
        <v/>
      </c>
    </row>
    <row r="1305" spans="1:10" x14ac:dyDescent="0.3">
      <c r="A1305" s="1" t="s">
        <v>1306</v>
      </c>
      <c r="B1305" s="6">
        <v>635</v>
      </c>
      <c r="C1305" s="1" t="s">
        <v>138</v>
      </c>
      <c r="D1305" s="6">
        <f>INDEX($B$2:$B$3156,MATCH(C1305,$A$2:$A$3156,0))</f>
        <v>4238</v>
      </c>
      <c r="E1305" s="6">
        <f>IF(D1305&gt;=100000,1,0)+IF(AND(D1305&lt;100000,50000&lt;=D1305),2,0)+IF(D1305&lt;50000,3,0)</f>
        <v>3</v>
      </c>
      <c r="F1305" s="1" t="str">
        <f>UPPER(C1305)</f>
        <v>TAB</v>
      </c>
      <c r="G1305" s="1" t="s">
        <v>3183</v>
      </c>
      <c r="H1305" s="4" t="str">
        <f>IF(E1305=1,LEFT(G1305,1),IF(E1305=2,CONCATENATE(LEFT(G1305,1),RIGHT(G1305,1)),IF(E1305=3,CONCATENATE(LEFT(G1305,1),MID(G1305,3,1),RIGHT(G1305,1)))))</f>
        <v>TBB</v>
      </c>
      <c r="I1305" s="4" t="str">
        <f>IF(A1305=C1305,"Igen","Nem")</f>
        <v>Nem</v>
      </c>
      <c r="J1305" s="5" t="str">
        <f>IF(I1305="Igen",COUNTIF(H$2:H$176,H1305),"")</f>
        <v/>
      </c>
    </row>
    <row r="1306" spans="1:10" x14ac:dyDescent="0.3">
      <c r="A1306" s="1" t="s">
        <v>1307</v>
      </c>
      <c r="B1306" s="6">
        <v>1502</v>
      </c>
      <c r="C1306" s="1" t="s">
        <v>97</v>
      </c>
      <c r="D1306" s="6">
        <f>INDEX($B$2:$B$3156,MATCH(C1306,$A$2:$A$3156,0))</f>
        <v>61441</v>
      </c>
      <c r="E1306" s="6">
        <f>IF(D1306&gt;=100000,1,0)+IF(AND(D1306&lt;100000,50000&lt;=D1306),2,0)+IF(D1306&lt;50000,3,0)</f>
        <v>2</v>
      </c>
      <c r="F1306" s="1" t="str">
        <f>UPPER(C1306)</f>
        <v>KAPOSVÁR</v>
      </c>
      <c r="G1306" s="1" t="s">
        <v>3262</v>
      </c>
      <c r="H1306" s="4" t="str">
        <f>IF(E1306=1,LEFT(G1306,1),IF(E1306=2,CONCATENATE(LEFT(G1306,1),RIGHT(G1306,1)),IF(E1306=3,CONCATENATE(LEFT(G1306,1),MID(G1306,3,1),RIGHT(G1306,1)))))</f>
        <v>KR</v>
      </c>
      <c r="I1306" s="4" t="str">
        <f>IF(A1306=C1306,"Igen","Nem")</f>
        <v>Nem</v>
      </c>
      <c r="J1306" s="5" t="str">
        <f>IF(I1306="Igen",COUNTIF(H$2:H$176,H1306),"")</f>
        <v/>
      </c>
    </row>
    <row r="1307" spans="1:10" x14ac:dyDescent="0.3">
      <c r="A1307" s="1" t="s">
        <v>1308</v>
      </c>
      <c r="B1307" s="6">
        <v>85</v>
      </c>
      <c r="C1307" s="1" t="s">
        <v>97</v>
      </c>
      <c r="D1307" s="6">
        <f>INDEX($B$2:$B$3156,MATCH(C1307,$A$2:$A$3156,0))</f>
        <v>61441</v>
      </c>
      <c r="E1307" s="6">
        <f>IF(D1307&gt;=100000,1,0)+IF(AND(D1307&lt;100000,50000&lt;=D1307),2,0)+IF(D1307&lt;50000,3,0)</f>
        <v>2</v>
      </c>
      <c r="F1307" s="1" t="str">
        <f>UPPER(C1307)</f>
        <v>KAPOSVÁR</v>
      </c>
      <c r="G1307" s="1" t="s">
        <v>3262</v>
      </c>
      <c r="H1307" s="4" t="str">
        <f>IF(E1307=1,LEFT(G1307,1),IF(E1307=2,CONCATENATE(LEFT(G1307,1),RIGHT(G1307,1)),IF(E1307=3,CONCATENATE(LEFT(G1307,1),MID(G1307,3,1),RIGHT(G1307,1)))))</f>
        <v>KR</v>
      </c>
      <c r="I1307" s="4" t="str">
        <f>IF(A1307=C1307,"Igen","Nem")</f>
        <v>Nem</v>
      </c>
      <c r="J1307" s="5" t="str">
        <f>IF(I1307="Igen",COUNTIF(H$2:H$176,H1307),"")</f>
        <v/>
      </c>
    </row>
    <row r="1308" spans="1:10" x14ac:dyDescent="0.3">
      <c r="A1308" s="1" t="s">
        <v>1309</v>
      </c>
      <c r="B1308" s="6">
        <v>450</v>
      </c>
      <c r="C1308" s="1" t="s">
        <v>97</v>
      </c>
      <c r="D1308" s="6">
        <f>INDEX($B$2:$B$3156,MATCH(C1308,$A$2:$A$3156,0))</f>
        <v>61441</v>
      </c>
      <c r="E1308" s="6">
        <f>IF(D1308&gt;=100000,1,0)+IF(AND(D1308&lt;100000,50000&lt;=D1308),2,0)+IF(D1308&lt;50000,3,0)</f>
        <v>2</v>
      </c>
      <c r="F1308" s="1" t="str">
        <f>UPPER(C1308)</f>
        <v>KAPOSVÁR</v>
      </c>
      <c r="G1308" s="1" t="s">
        <v>3262</v>
      </c>
      <c r="H1308" s="4" t="str">
        <f>IF(E1308=1,LEFT(G1308,1),IF(E1308=2,CONCATENATE(LEFT(G1308,1),RIGHT(G1308,1)),IF(E1308=3,CONCATENATE(LEFT(G1308,1),MID(G1308,3,1),RIGHT(G1308,1)))))</f>
        <v>KR</v>
      </c>
      <c r="I1308" s="4" t="str">
        <f>IF(A1308=C1308,"Igen","Nem")</f>
        <v>Nem</v>
      </c>
      <c r="J1308" s="5" t="str">
        <f>IF(I1308="Igen",COUNTIF(H$2:H$176,H1308),"")</f>
        <v/>
      </c>
    </row>
    <row r="1309" spans="1:10" x14ac:dyDescent="0.3">
      <c r="A1309" s="1" t="s">
        <v>1310</v>
      </c>
      <c r="B1309" s="6">
        <v>318</v>
      </c>
      <c r="C1309" s="1" t="s">
        <v>97</v>
      </c>
      <c r="D1309" s="6">
        <f>INDEX($B$2:$B$3156,MATCH(C1309,$A$2:$A$3156,0))</f>
        <v>61441</v>
      </c>
      <c r="E1309" s="6">
        <f>IF(D1309&gt;=100000,1,0)+IF(AND(D1309&lt;100000,50000&lt;=D1309),2,0)+IF(D1309&lt;50000,3,0)</f>
        <v>2</v>
      </c>
      <c r="F1309" s="1" t="str">
        <f>UPPER(C1309)</f>
        <v>KAPOSVÁR</v>
      </c>
      <c r="G1309" s="1" t="s">
        <v>3262</v>
      </c>
      <c r="H1309" s="4" t="str">
        <f>IF(E1309=1,LEFT(G1309,1),IF(E1309=2,CONCATENATE(LEFT(G1309,1),RIGHT(G1309,1)),IF(E1309=3,CONCATENATE(LEFT(G1309,1),MID(G1309,3,1),RIGHT(G1309,1)))))</f>
        <v>KR</v>
      </c>
      <c r="I1309" s="4" t="str">
        <f>IF(A1309=C1309,"Igen","Nem")</f>
        <v>Nem</v>
      </c>
      <c r="J1309" s="5" t="str">
        <f>IF(I1309="Igen",COUNTIF(H$2:H$176,H1309),"")</f>
        <v/>
      </c>
    </row>
    <row r="1310" spans="1:10" x14ac:dyDescent="0.3">
      <c r="A1310" s="1" t="s">
        <v>1311</v>
      </c>
      <c r="B1310" s="6">
        <v>2388</v>
      </c>
      <c r="C1310" s="1" t="s">
        <v>97</v>
      </c>
      <c r="D1310" s="6">
        <f>INDEX($B$2:$B$3156,MATCH(C1310,$A$2:$A$3156,0))</f>
        <v>61441</v>
      </c>
      <c r="E1310" s="6">
        <f>IF(D1310&gt;=100000,1,0)+IF(AND(D1310&lt;100000,50000&lt;=D1310),2,0)+IF(D1310&lt;50000,3,0)</f>
        <v>2</v>
      </c>
      <c r="F1310" s="1" t="str">
        <f>UPPER(C1310)</f>
        <v>KAPOSVÁR</v>
      </c>
      <c r="G1310" s="1" t="s">
        <v>3262</v>
      </c>
      <c r="H1310" s="4" t="str">
        <f>IF(E1310=1,LEFT(G1310,1),IF(E1310=2,CONCATENATE(LEFT(G1310,1),RIGHT(G1310,1)),IF(E1310=3,CONCATENATE(LEFT(G1310,1),MID(G1310,3,1),RIGHT(G1310,1)))))</f>
        <v>KR</v>
      </c>
      <c r="I1310" s="4" t="str">
        <f>IF(A1310=C1310,"Igen","Nem")</f>
        <v>Nem</v>
      </c>
      <c r="J1310" s="5" t="str">
        <f>IF(I1310="Igen",COUNTIF(H$2:H$176,H1310),"")</f>
        <v/>
      </c>
    </row>
    <row r="1311" spans="1:10" x14ac:dyDescent="0.3">
      <c r="A1311" s="1" t="s">
        <v>1312</v>
      </c>
      <c r="B1311" s="6">
        <v>858</v>
      </c>
      <c r="C1311" s="1" t="s">
        <v>188</v>
      </c>
      <c r="D1311" s="6">
        <f>INDEX($B$2:$B$3156,MATCH(C1311,$A$2:$A$3156,0))</f>
        <v>18019</v>
      </c>
      <c r="E1311" s="6">
        <f>IF(D1311&gt;=100000,1,0)+IF(AND(D1311&lt;100000,50000&lt;=D1311),2,0)+IF(D1311&lt;50000,3,0)</f>
        <v>3</v>
      </c>
      <c r="F1311" s="1" t="str">
        <f>UPPER(C1311)</f>
        <v>DOMBÓVÁR</v>
      </c>
      <c r="G1311" s="1" t="s">
        <v>3275</v>
      </c>
      <c r="H1311" s="4" t="str">
        <f>IF(E1311=1,LEFT(G1311,1),IF(E1311=2,CONCATENATE(LEFT(G1311,1),RIGHT(G1311,1)),IF(E1311=3,CONCATENATE(LEFT(G1311,1),MID(G1311,3,1),RIGHT(G1311,1)))))</f>
        <v>DMR</v>
      </c>
      <c r="I1311" s="4" t="str">
        <f>IF(A1311=C1311,"Igen","Nem")</f>
        <v>Nem</v>
      </c>
      <c r="J1311" s="5" t="str">
        <f>IF(I1311="Igen",COUNTIF(H$2:H$176,H1311),"")</f>
        <v/>
      </c>
    </row>
    <row r="1312" spans="1:10" x14ac:dyDescent="0.3">
      <c r="A1312" s="1" t="s">
        <v>1313</v>
      </c>
      <c r="B1312" s="6">
        <v>730</v>
      </c>
      <c r="C1312" s="1" t="s">
        <v>97</v>
      </c>
      <c r="D1312" s="6">
        <f>INDEX($B$2:$B$3156,MATCH(C1312,$A$2:$A$3156,0))</f>
        <v>61441</v>
      </c>
      <c r="E1312" s="6">
        <f>IF(D1312&gt;=100000,1,0)+IF(AND(D1312&lt;100000,50000&lt;=D1312),2,0)+IF(D1312&lt;50000,3,0)</f>
        <v>2</v>
      </c>
      <c r="F1312" s="1" t="str">
        <f>UPPER(C1312)</f>
        <v>KAPOSVÁR</v>
      </c>
      <c r="G1312" s="1" t="s">
        <v>3262</v>
      </c>
      <c r="H1312" s="4" t="str">
        <f>IF(E1312=1,LEFT(G1312,1),IF(E1312=2,CONCATENATE(LEFT(G1312,1),RIGHT(G1312,1)),IF(E1312=3,CONCATENATE(LEFT(G1312,1),MID(G1312,3,1),RIGHT(G1312,1)))))</f>
        <v>KR</v>
      </c>
      <c r="I1312" s="4" t="str">
        <f>IF(A1312=C1312,"Igen","Nem")</f>
        <v>Nem</v>
      </c>
      <c r="J1312" s="5" t="str">
        <f>IF(I1312="Igen",COUNTIF(H$2:H$176,H1312),"")</f>
        <v/>
      </c>
    </row>
    <row r="1313" spans="1:10" x14ac:dyDescent="0.3">
      <c r="A1313" s="1" t="s">
        <v>1314</v>
      </c>
      <c r="B1313" s="6">
        <v>1457</v>
      </c>
      <c r="C1313" s="1" t="s">
        <v>188</v>
      </c>
      <c r="D1313" s="6">
        <f>INDEX($B$2:$B$3156,MATCH(C1313,$A$2:$A$3156,0))</f>
        <v>18019</v>
      </c>
      <c r="E1313" s="6">
        <f>IF(D1313&gt;=100000,1,0)+IF(AND(D1313&lt;100000,50000&lt;=D1313),2,0)+IF(D1313&lt;50000,3,0)</f>
        <v>3</v>
      </c>
      <c r="F1313" s="1" t="str">
        <f>UPPER(C1313)</f>
        <v>DOMBÓVÁR</v>
      </c>
      <c r="G1313" s="1" t="s">
        <v>3275</v>
      </c>
      <c r="H1313" s="4" t="str">
        <f>IF(E1313=1,LEFT(G1313,1),IF(E1313=2,CONCATENATE(LEFT(G1313,1),RIGHT(G1313,1)),IF(E1313=3,CONCATENATE(LEFT(G1313,1),MID(G1313,3,1),RIGHT(G1313,1)))))</f>
        <v>DMR</v>
      </c>
      <c r="I1313" s="4" t="str">
        <f>IF(A1313=C1313,"Igen","Nem")</f>
        <v>Nem</v>
      </c>
      <c r="J1313" s="5" t="str">
        <f>IF(I1313="Igen",COUNTIF(H$2:H$176,H1313),"")</f>
        <v/>
      </c>
    </row>
    <row r="1314" spans="1:10" x14ac:dyDescent="0.3">
      <c r="A1314" s="1" t="s">
        <v>1315</v>
      </c>
      <c r="B1314" s="6">
        <v>897</v>
      </c>
      <c r="C1314" s="1" t="s">
        <v>97</v>
      </c>
      <c r="D1314" s="6">
        <f>INDEX($B$2:$B$3156,MATCH(C1314,$A$2:$A$3156,0))</f>
        <v>61441</v>
      </c>
      <c r="E1314" s="6">
        <f>IF(D1314&gt;=100000,1,0)+IF(AND(D1314&lt;100000,50000&lt;=D1314),2,0)+IF(D1314&lt;50000,3,0)</f>
        <v>2</v>
      </c>
      <c r="F1314" s="1" t="str">
        <f>UPPER(C1314)</f>
        <v>KAPOSVÁR</v>
      </c>
      <c r="G1314" s="1" t="s">
        <v>3262</v>
      </c>
      <c r="H1314" s="4" t="str">
        <f>IF(E1314=1,LEFT(G1314,1),IF(E1314=2,CONCATENATE(LEFT(G1314,1),RIGHT(G1314,1)),IF(E1314=3,CONCATENATE(LEFT(G1314,1),MID(G1314,3,1),RIGHT(G1314,1)))))</f>
        <v>KR</v>
      </c>
      <c r="I1314" s="4" t="str">
        <f>IF(A1314=C1314,"Igen","Nem")</f>
        <v>Nem</v>
      </c>
      <c r="J1314" s="5" t="str">
        <f>IF(I1314="Igen",COUNTIF(H$2:H$176,H1314),"")</f>
        <v/>
      </c>
    </row>
    <row r="1315" spans="1:10" x14ac:dyDescent="0.3">
      <c r="A1315" s="1" t="s">
        <v>1316</v>
      </c>
      <c r="B1315" s="6">
        <v>756</v>
      </c>
      <c r="C1315" s="1" t="s">
        <v>344</v>
      </c>
      <c r="D1315" s="6">
        <f>INDEX($B$2:$B$3156,MATCH(C1315,$A$2:$A$3156,0))</f>
        <v>6024</v>
      </c>
      <c r="E1315" s="6">
        <f>IF(D1315&gt;=100000,1,0)+IF(AND(D1315&lt;100000,50000&lt;=D1315),2,0)+IF(D1315&lt;50000,3,0)</f>
        <v>3</v>
      </c>
      <c r="F1315" s="1" t="str">
        <f>UPPER(C1315)</f>
        <v>SÜMEG</v>
      </c>
      <c r="G1315" s="1" t="s">
        <v>3337</v>
      </c>
      <c r="H1315" s="4" t="str">
        <f>IF(E1315=1,LEFT(G1315,1),IF(E1315=2,CONCATENATE(LEFT(G1315,1),RIGHT(G1315,1)),IF(E1315=3,CONCATENATE(LEFT(G1315,1),MID(G1315,3,1),RIGHT(G1315,1)))))</f>
        <v>SMG</v>
      </c>
      <c r="I1315" s="4" t="str">
        <f>IF(A1315=C1315,"Igen","Nem")</f>
        <v>Nem</v>
      </c>
      <c r="J1315" s="5" t="str">
        <f>IF(I1315="Igen",COUNTIF(H$2:H$176,H1315),"")</f>
        <v/>
      </c>
    </row>
    <row r="1316" spans="1:10" x14ac:dyDescent="0.3">
      <c r="A1316" s="1" t="s">
        <v>1317</v>
      </c>
      <c r="B1316" s="6">
        <v>477</v>
      </c>
      <c r="C1316" s="1" t="s">
        <v>32</v>
      </c>
      <c r="D1316" s="6">
        <f>INDEX($B$2:$B$3156,MATCH(C1316,$A$2:$A$3156,0))</f>
        <v>14988</v>
      </c>
      <c r="E1316" s="6">
        <f>IF(D1316&gt;=100000,1,0)+IF(AND(D1316&lt;100000,50000&lt;=D1316),2,0)+IF(D1316&lt;50000,3,0)</f>
        <v>3</v>
      </c>
      <c r="F1316" s="1" t="str">
        <f>UPPER(C1316)</f>
        <v>TAPOLCA</v>
      </c>
      <c r="G1316" s="1" t="s">
        <v>3165</v>
      </c>
      <c r="H1316" s="4" t="str">
        <f>IF(E1316=1,LEFT(G1316,1),IF(E1316=2,CONCATENATE(LEFT(G1316,1),RIGHT(G1316,1)),IF(E1316=3,CONCATENATE(LEFT(G1316,1),MID(G1316,3,1),RIGHT(G1316,1)))))</f>
        <v>TPA</v>
      </c>
      <c r="I1316" s="4" t="str">
        <f>IF(A1316=C1316,"Igen","Nem")</f>
        <v>Nem</v>
      </c>
      <c r="J1316" s="5" t="str">
        <f>IF(I1316="Igen",COUNTIF(H$2:H$176,H1316),"")</f>
        <v/>
      </c>
    </row>
    <row r="1317" spans="1:10" x14ac:dyDescent="0.3">
      <c r="A1317" s="1" t="s">
        <v>1318</v>
      </c>
      <c r="B1317" s="6">
        <v>28</v>
      </c>
      <c r="C1317" s="1" t="s">
        <v>138</v>
      </c>
      <c r="D1317" s="6">
        <f>INDEX($B$2:$B$3156,MATCH(C1317,$A$2:$A$3156,0))</f>
        <v>4238</v>
      </c>
      <c r="E1317" s="6">
        <f>IF(D1317&gt;=100000,1,0)+IF(AND(D1317&lt;100000,50000&lt;=D1317),2,0)+IF(D1317&lt;50000,3,0)</f>
        <v>3</v>
      </c>
      <c r="F1317" s="1" t="str">
        <f>UPPER(C1317)</f>
        <v>TAB</v>
      </c>
      <c r="G1317" s="1" t="s">
        <v>3183</v>
      </c>
      <c r="H1317" s="4" t="str">
        <f>IF(E1317=1,LEFT(G1317,1),IF(E1317=2,CONCATENATE(LEFT(G1317,1),RIGHT(G1317,1)),IF(E1317=3,CONCATENATE(LEFT(G1317,1),MID(G1317,3,1),RIGHT(G1317,1)))))</f>
        <v>TBB</v>
      </c>
      <c r="I1317" s="4" t="str">
        <f>IF(A1317=C1317,"Igen","Nem")</f>
        <v>Nem</v>
      </c>
      <c r="J1317" s="5" t="str">
        <f>IF(I1317="Igen",COUNTIF(H$2:H$176,H1317),"")</f>
        <v/>
      </c>
    </row>
    <row r="1318" spans="1:10" x14ac:dyDescent="0.3">
      <c r="A1318" s="1" t="s">
        <v>1319</v>
      </c>
      <c r="B1318" s="6">
        <v>2830</v>
      </c>
      <c r="C1318" s="1" t="s">
        <v>16</v>
      </c>
      <c r="D1318" s="6">
        <f>INDEX($B$2:$B$3156,MATCH(C1318,$A$2:$A$3156,0))</f>
        <v>29176</v>
      </c>
      <c r="E1318" s="6">
        <f>IF(D1318&gt;=100000,1,0)+IF(AND(D1318&lt;100000,50000&lt;=D1318),2,0)+IF(D1318&lt;50000,3,0)</f>
        <v>3</v>
      </c>
      <c r="F1318" s="1" t="str">
        <f>UPPER(C1318)</f>
        <v>GYÖNGYÖS</v>
      </c>
      <c r="G1318" s="1" t="s">
        <v>3307</v>
      </c>
      <c r="H1318" s="4" t="str">
        <f>IF(E1318=1,LEFT(G1318,1),IF(E1318=2,CONCATENATE(LEFT(G1318,1),RIGHT(G1318,1)),IF(E1318=3,CONCATENATE(LEFT(G1318,1),MID(G1318,3,1),RIGHT(G1318,1)))))</f>
        <v>GOS</v>
      </c>
      <c r="I1318" s="4" t="str">
        <f>IF(A1318=C1318,"Igen","Nem")</f>
        <v>Nem</v>
      </c>
      <c r="J1318" s="5" t="str">
        <f>IF(I1318="Igen",COUNTIF(H$2:H$176,H1318),"")</f>
        <v/>
      </c>
    </row>
    <row r="1319" spans="1:10" x14ac:dyDescent="0.3">
      <c r="A1319" s="1" t="s">
        <v>1320</v>
      </c>
      <c r="B1319" s="6">
        <v>1440</v>
      </c>
      <c r="C1319" s="1" t="s">
        <v>262</v>
      </c>
      <c r="D1319" s="6">
        <f>INDEX($B$2:$B$3156,MATCH(C1319,$A$2:$A$3156,0))</f>
        <v>4813</v>
      </c>
      <c r="E1319" s="6">
        <f>IF(D1319&gt;=100000,1,0)+IF(AND(D1319&lt;100000,50000&lt;=D1319),2,0)+IF(D1319&lt;50000,3,0)</f>
        <v>3</v>
      </c>
      <c r="F1319" s="1" t="str">
        <f>UPPER(C1319)</f>
        <v>FONYÓD</v>
      </c>
      <c r="G1319" s="1" t="s">
        <v>3250</v>
      </c>
      <c r="H1319" s="4" t="str">
        <f>IF(E1319=1,LEFT(G1319,1),IF(E1319=2,CONCATENATE(LEFT(G1319,1),RIGHT(G1319,1)),IF(E1319=3,CONCATENATE(LEFT(G1319,1),MID(G1319,3,1),RIGHT(G1319,1)))))</f>
        <v>FND</v>
      </c>
      <c r="I1319" s="4" t="str">
        <f>IF(A1319=C1319,"Igen","Nem")</f>
        <v>Nem</v>
      </c>
      <c r="J1319" s="5" t="str">
        <f>IF(I1319="Igen",COUNTIF(H$2:H$176,H1319),"")</f>
        <v/>
      </c>
    </row>
    <row r="1320" spans="1:10" x14ac:dyDescent="0.3">
      <c r="A1320" s="1" t="s">
        <v>1321</v>
      </c>
      <c r="B1320" s="6">
        <v>203</v>
      </c>
      <c r="C1320" s="1" t="s">
        <v>428</v>
      </c>
      <c r="D1320" s="6">
        <f>INDEX($B$2:$B$3156,MATCH(C1320,$A$2:$A$3156,0))</f>
        <v>10555</v>
      </c>
      <c r="E1320" s="6">
        <f>IF(D1320&gt;=100000,1,0)+IF(AND(D1320&lt;100000,50000&lt;=D1320),2,0)+IF(D1320&lt;50000,3,0)</f>
        <v>3</v>
      </c>
      <c r="F1320" s="1" t="str">
        <f>UPPER(C1320)</f>
        <v>CELLDÖMÖLK</v>
      </c>
      <c r="G1320" s="1" t="s">
        <v>3310</v>
      </c>
      <c r="H1320" s="4" t="str">
        <f>IF(E1320=1,LEFT(G1320,1),IF(E1320=2,CONCATENATE(LEFT(G1320,1),RIGHT(G1320,1)),IF(E1320=3,CONCATENATE(LEFT(G1320,1),MID(G1320,3,1),RIGHT(G1320,1)))))</f>
        <v>CLK</v>
      </c>
      <c r="I1320" s="4" t="str">
        <f>IF(A1320=C1320,"Igen","Nem")</f>
        <v>Nem</v>
      </c>
      <c r="J1320" s="5" t="str">
        <f>IF(I1320="Igen",COUNTIF(H$2:H$176,H1320),"")</f>
        <v/>
      </c>
    </row>
    <row r="1321" spans="1:10" x14ac:dyDescent="0.3">
      <c r="A1321" s="1" t="s">
        <v>1322</v>
      </c>
      <c r="B1321" s="6">
        <v>269</v>
      </c>
      <c r="C1321" s="1" t="s">
        <v>51</v>
      </c>
      <c r="D1321" s="6">
        <f>INDEX($B$2:$B$3156,MATCH(C1321,$A$2:$A$3156,0))</f>
        <v>4167</v>
      </c>
      <c r="E1321" s="6">
        <f>IF(D1321&gt;=100000,1,0)+IF(AND(D1321&lt;100000,50000&lt;=D1321),2,0)+IF(D1321&lt;50000,3,0)</f>
        <v>3</v>
      </c>
      <c r="F1321" s="1" t="str">
        <f>UPPER(C1321)</f>
        <v>DEVECSER</v>
      </c>
      <c r="G1321" s="1" t="s">
        <v>3168</v>
      </c>
      <c r="H1321" s="4" t="str">
        <f>IF(E1321=1,LEFT(G1321,1),IF(E1321=2,CONCATENATE(LEFT(G1321,1),RIGHT(G1321,1)),IF(E1321=3,CONCATENATE(LEFT(G1321,1),MID(G1321,3,1),RIGHT(G1321,1)))))</f>
        <v>DVR</v>
      </c>
      <c r="I1321" s="4" t="str">
        <f>IF(A1321=C1321,"Igen","Nem")</f>
        <v>Nem</v>
      </c>
      <c r="J1321" s="5" t="str">
        <f>IF(I1321="Igen",COUNTIF(H$2:H$176,H1321),"")</f>
        <v/>
      </c>
    </row>
    <row r="1322" spans="1:10" x14ac:dyDescent="0.3">
      <c r="A1322" s="1" t="s">
        <v>1323</v>
      </c>
      <c r="B1322" s="6">
        <v>1485</v>
      </c>
      <c r="C1322" s="1" t="s">
        <v>323</v>
      </c>
      <c r="D1322" s="6">
        <f>INDEX($B$2:$B$3156,MATCH(C1322,$A$2:$A$3156,0))</f>
        <v>33579</v>
      </c>
      <c r="E1322" s="6">
        <f>IF(D1322&gt;=100000,1,0)+IF(AND(D1322&lt;100000,50000&lt;=D1322),2,0)+IF(D1322&lt;50000,3,0)</f>
        <v>3</v>
      </c>
      <c r="F1322" s="1" t="str">
        <f>UPPER(C1322)</f>
        <v>SALGÓTARJÁN</v>
      </c>
      <c r="G1322" s="1" t="s">
        <v>3285</v>
      </c>
      <c r="H1322" s="4" t="str">
        <f>IF(E1322=1,LEFT(G1322,1),IF(E1322=2,CONCATENATE(LEFT(G1322,1),RIGHT(G1322,1)),IF(E1322=3,CONCATENATE(LEFT(G1322,1),MID(G1322,3,1),RIGHT(G1322,1)))))</f>
        <v>SLN</v>
      </c>
      <c r="I1322" s="4" t="str">
        <f>IF(A1322=C1322,"Igen","Nem")</f>
        <v>Nem</v>
      </c>
      <c r="J1322" s="5" t="str">
        <f>IF(I1322="Igen",COUNTIF(H$2:H$176,H1322),"")</f>
        <v/>
      </c>
    </row>
    <row r="1323" spans="1:10" x14ac:dyDescent="0.3">
      <c r="A1323" s="1" t="s">
        <v>1324</v>
      </c>
      <c r="B1323" s="6">
        <v>786</v>
      </c>
      <c r="C1323" s="1" t="s">
        <v>323</v>
      </c>
      <c r="D1323" s="6">
        <f>INDEX($B$2:$B$3156,MATCH(C1323,$A$2:$A$3156,0))</f>
        <v>33579</v>
      </c>
      <c r="E1323" s="6">
        <f>IF(D1323&gt;=100000,1,0)+IF(AND(D1323&lt;100000,50000&lt;=D1323),2,0)+IF(D1323&lt;50000,3,0)</f>
        <v>3</v>
      </c>
      <c r="F1323" s="1" t="str">
        <f>UPPER(C1323)</f>
        <v>SALGÓTARJÁN</v>
      </c>
      <c r="G1323" s="1" t="s">
        <v>3285</v>
      </c>
      <c r="H1323" s="4" t="str">
        <f>IF(E1323=1,LEFT(G1323,1),IF(E1323=2,CONCATENATE(LEFT(G1323,1),RIGHT(G1323,1)),IF(E1323=3,CONCATENATE(LEFT(G1323,1),MID(G1323,3,1),RIGHT(G1323,1)))))</f>
        <v>SLN</v>
      </c>
      <c r="I1323" s="4" t="str">
        <f>IF(A1323=C1323,"Igen","Nem")</f>
        <v>Nem</v>
      </c>
      <c r="J1323" s="5" t="str">
        <f>IF(I1323="Igen",COUNTIF(H$2:H$176,H1323),"")</f>
        <v/>
      </c>
    </row>
    <row r="1324" spans="1:10" x14ac:dyDescent="0.3">
      <c r="A1324" s="1" t="s">
        <v>1325</v>
      </c>
      <c r="B1324" s="6">
        <v>1757</v>
      </c>
      <c r="C1324" s="1" t="s">
        <v>323</v>
      </c>
      <c r="D1324" s="6">
        <f>INDEX($B$2:$B$3156,MATCH(C1324,$A$2:$A$3156,0))</f>
        <v>33579</v>
      </c>
      <c r="E1324" s="6">
        <f>IF(D1324&gt;=100000,1,0)+IF(AND(D1324&lt;100000,50000&lt;=D1324),2,0)+IF(D1324&lt;50000,3,0)</f>
        <v>3</v>
      </c>
      <c r="F1324" s="1" t="str">
        <f>UPPER(C1324)</f>
        <v>SALGÓTARJÁN</v>
      </c>
      <c r="G1324" s="1" t="s">
        <v>3285</v>
      </c>
      <c r="H1324" s="4" t="str">
        <f>IF(E1324=1,LEFT(G1324,1),IF(E1324=2,CONCATENATE(LEFT(G1324,1),RIGHT(G1324,1)),IF(E1324=3,CONCATENATE(LEFT(G1324,1),MID(G1324,3,1),RIGHT(G1324,1)))))</f>
        <v>SLN</v>
      </c>
      <c r="I1324" s="4" t="str">
        <f>IF(A1324=C1324,"Igen","Nem")</f>
        <v>Nem</v>
      </c>
      <c r="J1324" s="5" t="str">
        <f>IF(I1324="Igen",COUNTIF(H$2:H$176,H1324),"")</f>
        <v/>
      </c>
    </row>
    <row r="1325" spans="1:10" x14ac:dyDescent="0.3">
      <c r="A1325" s="1" t="s">
        <v>1326</v>
      </c>
      <c r="B1325" s="6">
        <v>2423</v>
      </c>
      <c r="C1325" s="1" t="s">
        <v>323</v>
      </c>
      <c r="D1325" s="6">
        <f>INDEX($B$2:$B$3156,MATCH(C1325,$A$2:$A$3156,0))</f>
        <v>33579</v>
      </c>
      <c r="E1325" s="6">
        <f>IF(D1325&gt;=100000,1,0)+IF(AND(D1325&lt;100000,50000&lt;=D1325),2,0)+IF(D1325&lt;50000,3,0)</f>
        <v>3</v>
      </c>
      <c r="F1325" s="1" t="str">
        <f>UPPER(C1325)</f>
        <v>SALGÓTARJÁN</v>
      </c>
      <c r="G1325" s="1" t="s">
        <v>3285</v>
      </c>
      <c r="H1325" s="4" t="str">
        <f>IF(E1325=1,LEFT(G1325,1),IF(E1325=2,CONCATENATE(LEFT(G1325,1),RIGHT(G1325,1)),IF(E1325=3,CONCATENATE(LEFT(G1325,1),MID(G1325,3,1),RIGHT(G1325,1)))))</f>
        <v>SLN</v>
      </c>
      <c r="I1325" s="4" t="str">
        <f>IF(A1325=C1325,"Igen","Nem")</f>
        <v>Nem</v>
      </c>
      <c r="J1325" s="5" t="str">
        <f>IF(I1325="Igen",COUNTIF(H$2:H$176,H1325),"")</f>
        <v/>
      </c>
    </row>
    <row r="1326" spans="1:10" x14ac:dyDescent="0.3">
      <c r="A1326" s="1" t="s">
        <v>1327</v>
      </c>
      <c r="B1326" s="6">
        <v>1247</v>
      </c>
      <c r="C1326" s="1" t="s">
        <v>323</v>
      </c>
      <c r="D1326" s="6">
        <f>INDEX($B$2:$B$3156,MATCH(C1326,$A$2:$A$3156,0))</f>
        <v>33579</v>
      </c>
      <c r="E1326" s="6">
        <f>IF(D1326&gt;=100000,1,0)+IF(AND(D1326&lt;100000,50000&lt;=D1326),2,0)+IF(D1326&lt;50000,3,0)</f>
        <v>3</v>
      </c>
      <c r="F1326" s="1" t="str">
        <f>UPPER(C1326)</f>
        <v>SALGÓTARJÁN</v>
      </c>
      <c r="G1326" s="1" t="s">
        <v>3285</v>
      </c>
      <c r="H1326" s="4" t="str">
        <f>IF(E1326=1,LEFT(G1326,1),IF(E1326=2,CONCATENATE(LEFT(G1326,1),RIGHT(G1326,1)),IF(E1326=3,CONCATENATE(LEFT(G1326,1),MID(G1326,3,1),RIGHT(G1326,1)))))</f>
        <v>SLN</v>
      </c>
      <c r="I1326" s="4" t="str">
        <f>IF(A1326=C1326,"Igen","Nem")</f>
        <v>Nem</v>
      </c>
      <c r="J1326" s="5" t="str">
        <f>IF(I1326="Igen",COUNTIF(H$2:H$176,H1326),"")</f>
        <v/>
      </c>
    </row>
    <row r="1327" spans="1:10" x14ac:dyDescent="0.3">
      <c r="A1327" s="1" t="s">
        <v>1328</v>
      </c>
      <c r="B1327" s="6">
        <v>323</v>
      </c>
      <c r="C1327" s="1" t="s">
        <v>423</v>
      </c>
      <c r="D1327" s="6">
        <f>INDEX($B$2:$B$3156,MATCH(C1327,$A$2:$A$3156,0))</f>
        <v>22635</v>
      </c>
      <c r="E1327" s="6">
        <f>IF(D1327&gt;=100000,1,0)+IF(AND(D1327&lt;100000,50000&lt;=D1327),2,0)+IF(D1327&lt;50000,3,0)</f>
        <v>3</v>
      </c>
      <c r="F1327" s="1" t="str">
        <f>UPPER(C1327)</f>
        <v>KOMLÓ</v>
      </c>
      <c r="G1327" s="1" t="s">
        <v>3253</v>
      </c>
      <c r="H1327" s="4" t="str">
        <f>IF(E1327=1,LEFT(G1327,1),IF(E1327=2,CONCATENATE(LEFT(G1327,1),RIGHT(G1327,1)),IF(E1327=3,CONCATENATE(LEFT(G1327,1),MID(G1327,3,1),RIGHT(G1327,1)))))</f>
        <v>KMO</v>
      </c>
      <c r="I1327" s="4" t="str">
        <f>IF(A1327=C1327,"Igen","Nem")</f>
        <v>Nem</v>
      </c>
      <c r="J1327" s="5" t="str">
        <f>IF(I1327="Igen",COUNTIF(H$2:H$176,H1327),"")</f>
        <v/>
      </c>
    </row>
    <row r="1328" spans="1:10" x14ac:dyDescent="0.3">
      <c r="A1328" s="1" t="s">
        <v>1329</v>
      </c>
      <c r="B1328" s="6">
        <v>1795</v>
      </c>
      <c r="C1328" s="1" t="s">
        <v>445</v>
      </c>
      <c r="D1328" s="6">
        <f>INDEX($B$2:$B$3156,MATCH(C1328,$A$2:$A$3156,0))</f>
        <v>3008</v>
      </c>
      <c r="E1328" s="6">
        <f>IF(D1328&gt;=100000,1,0)+IF(AND(D1328&lt;100000,50000&lt;=D1328),2,0)+IF(D1328&lt;50000,3,0)</f>
        <v>3</v>
      </c>
      <c r="F1328" s="1" t="str">
        <f>UPPER(C1328)</f>
        <v>CIGÁND</v>
      </c>
      <c r="G1328" s="1" t="s">
        <v>3294</v>
      </c>
      <c r="H1328" s="4" t="str">
        <f>IF(E1328=1,LEFT(G1328,1),IF(E1328=2,CONCATENATE(LEFT(G1328,1),RIGHT(G1328,1)),IF(E1328=3,CONCATENATE(LEFT(G1328,1),MID(G1328,3,1),RIGHT(G1328,1)))))</f>
        <v>CGD</v>
      </c>
      <c r="I1328" s="4" t="str">
        <f>IF(A1328=C1328,"Igen","Nem")</f>
        <v>Nem</v>
      </c>
      <c r="J1328" s="5" t="str">
        <f>IF(I1328="Igen",COUNTIF(H$2:H$176,H1328),"")</f>
        <v/>
      </c>
    </row>
    <row r="1329" spans="1:10" x14ac:dyDescent="0.3">
      <c r="A1329" s="1" t="s">
        <v>1330</v>
      </c>
      <c r="B1329" s="6">
        <v>562</v>
      </c>
      <c r="C1329" s="1" t="s">
        <v>361</v>
      </c>
      <c r="D1329" s="6">
        <f>INDEX($B$2:$B$3156,MATCH(C1329,$A$2:$A$3156,0))</f>
        <v>15606</v>
      </c>
      <c r="E1329" s="6">
        <f>IF(D1329&gt;=100000,1,0)+IF(AND(D1329&lt;100000,50000&lt;=D1329),2,0)+IF(D1329&lt;50000,3,0)</f>
        <v>3</v>
      </c>
      <c r="F1329" s="1" t="str">
        <f>UPPER(C1329)</f>
        <v>SZARVAS</v>
      </c>
      <c r="G1329" s="1" t="s">
        <v>3200</v>
      </c>
      <c r="H1329" s="4" t="str">
        <f>IF(E1329=1,LEFT(G1329,1),IF(E1329=2,CONCATENATE(LEFT(G1329,1),RIGHT(G1329,1)),IF(E1329=3,CONCATENATE(LEFT(G1329,1),MID(G1329,3,1),RIGHT(G1329,1)))))</f>
        <v>SAS</v>
      </c>
      <c r="I1329" s="4" t="str">
        <f>IF(A1329=C1329,"Igen","Nem")</f>
        <v>Nem</v>
      </c>
      <c r="J1329" s="5" t="str">
        <f>IF(I1329="Igen",COUNTIF(H$2:H$176,H1329),"")</f>
        <v/>
      </c>
    </row>
    <row r="1330" spans="1:10" x14ac:dyDescent="0.3">
      <c r="A1330" s="1" t="s">
        <v>1331</v>
      </c>
      <c r="B1330" s="6">
        <v>781</v>
      </c>
      <c r="C1330" s="1" t="s">
        <v>359</v>
      </c>
      <c r="D1330" s="6">
        <f>INDEX($B$2:$B$3156,MATCH(C1330,$A$2:$A$3156,0))</f>
        <v>27236</v>
      </c>
      <c r="E1330" s="6">
        <f>IF(D1330&gt;=100000,1,0)+IF(AND(D1330&lt;100000,50000&lt;=D1330),2,0)+IF(D1330&lt;50000,3,0)</f>
        <v>3</v>
      </c>
      <c r="F1330" s="1" t="str">
        <f>UPPER(C1330)</f>
        <v>OROSHÁZA</v>
      </c>
      <c r="G1330" s="1" t="s">
        <v>3289</v>
      </c>
      <c r="H1330" s="4" t="str">
        <f>IF(E1330=1,LEFT(G1330,1),IF(E1330=2,CONCATENATE(LEFT(G1330,1),RIGHT(G1330,1)),IF(E1330=3,CONCATENATE(LEFT(G1330,1),MID(G1330,3,1),RIGHT(G1330,1)))))</f>
        <v>OOA</v>
      </c>
      <c r="I1330" s="4" t="str">
        <f>IF(A1330=C1330,"Igen","Nem")</f>
        <v>Nem</v>
      </c>
      <c r="J1330" s="5" t="str">
        <f>IF(I1330="Igen",COUNTIF(H$2:H$176,H1330),"")</f>
        <v/>
      </c>
    </row>
    <row r="1331" spans="1:10" x14ac:dyDescent="0.3">
      <c r="A1331" s="1" t="s">
        <v>1332</v>
      </c>
      <c r="B1331" s="6">
        <v>798</v>
      </c>
      <c r="C1331" s="1" t="s">
        <v>112</v>
      </c>
      <c r="D1331" s="6">
        <f>INDEX($B$2:$B$3156,MATCH(C1331,$A$2:$A$3156,0))</f>
        <v>19289</v>
      </c>
      <c r="E1331" s="6">
        <f>IF(D1331&gt;=100000,1,0)+IF(AND(D1331&lt;100000,50000&lt;=D1331),2,0)+IF(D1331&lt;50000,3,0)</f>
        <v>3</v>
      </c>
      <c r="F1331" s="1" t="str">
        <f>UPPER(C1331)</f>
        <v>KESZTHELY</v>
      </c>
      <c r="G1331" s="1" t="s">
        <v>3179</v>
      </c>
      <c r="H1331" s="4" t="str">
        <f>IF(E1331=1,LEFT(G1331,1),IF(E1331=2,CONCATENATE(LEFT(G1331,1),RIGHT(G1331,1)),IF(E1331=3,CONCATENATE(LEFT(G1331,1),MID(G1331,3,1),RIGHT(G1331,1)))))</f>
        <v>KSY</v>
      </c>
      <c r="I1331" s="4" t="str">
        <f>IF(A1331=C1331,"Igen","Nem")</f>
        <v>Nem</v>
      </c>
      <c r="J1331" s="5" t="str">
        <f>IF(I1331="Igen",COUNTIF(H$2:H$176,H1331),"")</f>
        <v/>
      </c>
    </row>
    <row r="1332" spans="1:10" x14ac:dyDescent="0.3">
      <c r="A1332" s="1" t="s">
        <v>1333</v>
      </c>
      <c r="B1332" s="6">
        <v>583</v>
      </c>
      <c r="C1332" s="1" t="s">
        <v>178</v>
      </c>
      <c r="D1332" s="6">
        <f>INDEX($B$2:$B$3156,MATCH(C1332,$A$2:$A$3156,0))</f>
        <v>33954</v>
      </c>
      <c r="E1332" s="6">
        <f>IF(D1332&gt;=100000,1,0)+IF(AND(D1332&lt;100000,50000&lt;=D1332),2,0)+IF(D1332&lt;50000,3,0)</f>
        <v>3</v>
      </c>
      <c r="F1332" s="1" t="str">
        <f>UPPER(C1332)</f>
        <v>MOSONMAGYARÓVÁR</v>
      </c>
      <c r="G1332" s="1" t="s">
        <v>3274</v>
      </c>
      <c r="H1332" s="4" t="str">
        <f>IF(E1332=1,LEFT(G1332,1),IF(E1332=2,CONCATENATE(LEFT(G1332,1),RIGHT(G1332,1)),IF(E1332=3,CONCATENATE(LEFT(G1332,1),MID(G1332,3,1),RIGHT(G1332,1)))))</f>
        <v>MSR</v>
      </c>
      <c r="I1332" s="4" t="str">
        <f>IF(A1332=C1332,"Igen","Nem")</f>
        <v>Nem</v>
      </c>
      <c r="J1332" s="5" t="str">
        <f>IF(I1332="Igen",COUNTIF(H$2:H$176,H1332),"")</f>
        <v/>
      </c>
    </row>
    <row r="1333" spans="1:10" x14ac:dyDescent="0.3">
      <c r="A1333" s="1" t="s">
        <v>1334</v>
      </c>
      <c r="B1333" s="6">
        <v>470</v>
      </c>
      <c r="C1333" s="1" t="s">
        <v>445</v>
      </c>
      <c r="D1333" s="6">
        <f>INDEX($B$2:$B$3156,MATCH(C1333,$A$2:$A$3156,0))</f>
        <v>3008</v>
      </c>
      <c r="E1333" s="6">
        <f>IF(D1333&gt;=100000,1,0)+IF(AND(D1333&lt;100000,50000&lt;=D1333),2,0)+IF(D1333&lt;50000,3,0)</f>
        <v>3</v>
      </c>
      <c r="F1333" s="1" t="str">
        <f>UPPER(C1333)</f>
        <v>CIGÁND</v>
      </c>
      <c r="G1333" s="1" t="s">
        <v>3294</v>
      </c>
      <c r="H1333" s="4" t="str">
        <f>IF(E1333=1,LEFT(G1333,1),IF(E1333=2,CONCATENATE(LEFT(G1333,1),RIGHT(G1333,1)),IF(E1333=3,CONCATENATE(LEFT(G1333,1),MID(G1333,3,1),RIGHT(G1333,1)))))</f>
        <v>CGD</v>
      </c>
      <c r="I1333" s="4" t="str">
        <f>IF(A1333=C1333,"Igen","Nem")</f>
        <v>Nem</v>
      </c>
      <c r="J1333" s="5" t="str">
        <f>IF(I1333="Igen",COUNTIF(H$2:H$176,H1333),"")</f>
        <v/>
      </c>
    </row>
    <row r="1334" spans="1:10" x14ac:dyDescent="0.3">
      <c r="A1334" s="1" t="s">
        <v>1335</v>
      </c>
      <c r="B1334" s="6">
        <v>5711</v>
      </c>
      <c r="C1334" s="1" t="s">
        <v>181</v>
      </c>
      <c r="D1334" s="6">
        <f>INDEX($B$2:$B$3156,MATCH(C1334,$A$2:$A$3156,0))</f>
        <v>6201</v>
      </c>
      <c r="E1334" s="6">
        <f>IF(D1334&gt;=100000,1,0)+IF(AND(D1334&lt;100000,50000&lt;=D1334),2,0)+IF(D1334&lt;50000,3,0)</f>
        <v>3</v>
      </c>
      <c r="F1334" s="1" t="str">
        <f>UPPER(C1334)</f>
        <v>ASZÓD</v>
      </c>
      <c r="G1334" s="1" t="s">
        <v>3247</v>
      </c>
      <c r="H1334" s="4" t="str">
        <f>IF(E1334=1,LEFT(G1334,1),IF(E1334=2,CONCATENATE(LEFT(G1334,1),RIGHT(G1334,1)),IF(E1334=3,CONCATENATE(LEFT(G1334,1),MID(G1334,3,1),RIGHT(G1334,1)))))</f>
        <v>AZD</v>
      </c>
      <c r="I1334" s="4" t="str">
        <f>IF(A1334=C1334,"Igen","Nem")</f>
        <v>Nem</v>
      </c>
      <c r="J1334" s="5" t="str">
        <f>IF(I1334="Igen",COUNTIF(H$2:H$176,H1334),"")</f>
        <v/>
      </c>
    </row>
    <row r="1335" spans="1:10" x14ac:dyDescent="0.3">
      <c r="A1335" s="1" t="s">
        <v>1336</v>
      </c>
      <c r="B1335" s="6">
        <v>264</v>
      </c>
      <c r="C1335" s="1" t="s">
        <v>122</v>
      </c>
      <c r="D1335" s="6">
        <f>INDEX($B$2:$B$3156,MATCH(C1335,$A$2:$A$3156,0))</f>
        <v>8912</v>
      </c>
      <c r="E1335" s="6">
        <f>IF(D1335&gt;=100000,1,0)+IF(AND(D1335&lt;100000,50000&lt;=D1335),2,0)+IF(D1335&lt;50000,3,0)</f>
        <v>3</v>
      </c>
      <c r="F1335" s="1" t="str">
        <f>UPPER(C1335)</f>
        <v>SIKLÓS</v>
      </c>
      <c r="G1335" s="1" t="s">
        <v>3243</v>
      </c>
      <c r="H1335" s="4" t="str">
        <f>IF(E1335=1,LEFT(G1335,1),IF(E1335=2,CONCATENATE(LEFT(G1335,1),RIGHT(G1335,1)),IF(E1335=3,CONCATENATE(LEFT(G1335,1),MID(G1335,3,1),RIGHT(G1335,1)))))</f>
        <v>SKS</v>
      </c>
      <c r="I1335" s="4" t="str">
        <f>IF(A1335=C1335,"Igen","Nem")</f>
        <v>Nem</v>
      </c>
      <c r="J1335" s="5" t="str">
        <f>IF(I1335="Igen",COUNTIF(H$2:H$176,H1335),"")</f>
        <v/>
      </c>
    </row>
    <row r="1336" spans="1:10" x14ac:dyDescent="0.3">
      <c r="A1336" s="1" t="s">
        <v>1337</v>
      </c>
      <c r="B1336" s="6">
        <v>971</v>
      </c>
      <c r="C1336" s="1" t="s">
        <v>69</v>
      </c>
      <c r="D1336" s="6">
        <f>INDEX($B$2:$B$3156,MATCH(C1336,$A$2:$A$3156,0))</f>
        <v>13746</v>
      </c>
      <c r="E1336" s="6">
        <f>IF(D1336&gt;=100000,1,0)+IF(AND(D1336&lt;100000,50000&lt;=D1336),2,0)+IF(D1336&lt;50000,3,0)</f>
        <v>3</v>
      </c>
      <c r="F1336" s="1" t="str">
        <f>UPPER(C1336)</f>
        <v>KISKŐRÖS</v>
      </c>
      <c r="G1336" s="1" t="s">
        <v>3314</v>
      </c>
      <c r="H1336" s="4" t="str">
        <f>IF(E1336=1,LEFT(G1336,1),IF(E1336=2,CONCATENATE(LEFT(G1336,1),RIGHT(G1336,1)),IF(E1336=3,CONCATENATE(LEFT(G1336,1),MID(G1336,3,1),RIGHT(G1336,1)))))</f>
        <v>KSS</v>
      </c>
      <c r="I1336" s="4" t="str">
        <f>IF(A1336=C1336,"Igen","Nem")</f>
        <v>Nem</v>
      </c>
      <c r="J1336" s="5" t="str">
        <f>IF(I1336="Igen",COUNTIF(H$2:H$176,H1336),"")</f>
        <v/>
      </c>
    </row>
    <row r="1337" spans="1:10" x14ac:dyDescent="0.3">
      <c r="A1337" s="1" t="s">
        <v>1338</v>
      </c>
      <c r="B1337" s="6">
        <v>252</v>
      </c>
      <c r="C1337" s="1" t="s">
        <v>193</v>
      </c>
      <c r="D1337" s="6">
        <f>INDEX($B$2:$B$3156,MATCH(C1337,$A$2:$A$3156,0))</f>
        <v>10293</v>
      </c>
      <c r="E1337" s="6">
        <f>IF(D1337&gt;=100000,1,0)+IF(AND(D1337&lt;100000,50000&lt;=D1337),2,0)+IF(D1337&lt;50000,3,0)</f>
        <v>3</v>
      </c>
      <c r="F1337" s="1" t="str">
        <f>UPPER(C1337)</f>
        <v>BARCS</v>
      </c>
      <c r="G1337" s="1" t="s">
        <v>3189</v>
      </c>
      <c r="H1337" s="4" t="str">
        <f>IF(E1337=1,LEFT(G1337,1),IF(E1337=2,CONCATENATE(LEFT(G1337,1),RIGHT(G1337,1)),IF(E1337=3,CONCATENATE(LEFT(G1337,1),MID(G1337,3,1),RIGHT(G1337,1)))))</f>
        <v>BRS</v>
      </c>
      <c r="I1337" s="4" t="str">
        <f>IF(A1337=C1337,"Igen","Nem")</f>
        <v>Nem</v>
      </c>
      <c r="J1337" s="5" t="str">
        <f>IF(I1337="Igen",COUNTIF(H$2:H$176,H1337),"")</f>
        <v/>
      </c>
    </row>
    <row r="1338" spans="1:10" x14ac:dyDescent="0.3">
      <c r="A1338" s="1" t="s">
        <v>1339</v>
      </c>
      <c r="B1338" s="6">
        <v>1772</v>
      </c>
      <c r="C1338" s="1" t="s">
        <v>90</v>
      </c>
      <c r="D1338" s="6">
        <f>INDEX($B$2:$B$3156,MATCH(C1338,$A$2:$A$3156,0))</f>
        <v>5787</v>
      </c>
      <c r="E1338" s="6">
        <f>IF(D1338&gt;=100000,1,0)+IF(AND(D1338&lt;100000,50000&lt;=D1338),2,0)+IF(D1338&lt;50000,3,0)</f>
        <v>3</v>
      </c>
      <c r="F1338" s="1" t="str">
        <f>UPPER(C1338)</f>
        <v>MEZŐKOVÁCSHÁZA</v>
      </c>
      <c r="G1338" s="1" t="s">
        <v>3315</v>
      </c>
      <c r="H1338" s="4" t="str">
        <f>IF(E1338=1,LEFT(G1338,1),IF(E1338=2,CONCATENATE(LEFT(G1338,1),RIGHT(G1338,1)),IF(E1338=3,CONCATENATE(LEFT(G1338,1),MID(G1338,3,1),RIGHT(G1338,1)))))</f>
        <v>MZA</v>
      </c>
      <c r="I1338" s="4" t="str">
        <f>IF(A1338=C1338,"Igen","Nem")</f>
        <v>Nem</v>
      </c>
      <c r="J1338" s="5" t="str">
        <f>IF(I1338="Igen",COUNTIF(H$2:H$176,H1338),"")</f>
        <v/>
      </c>
    </row>
    <row r="1339" spans="1:10" x14ac:dyDescent="0.3">
      <c r="A1339" s="1" t="s">
        <v>1340</v>
      </c>
      <c r="B1339" s="6">
        <v>97</v>
      </c>
      <c r="C1339" s="1" t="s">
        <v>219</v>
      </c>
      <c r="D1339" s="6">
        <f>INDEX($B$2:$B$3156,MATCH(C1339,$A$2:$A$3156,0))</f>
        <v>10014</v>
      </c>
      <c r="E1339" s="6">
        <f>IF(D1339&gt;=100000,1,0)+IF(AND(D1339&lt;100000,50000&lt;=D1339),2,0)+IF(D1339&lt;50000,3,0)</f>
        <v>3</v>
      </c>
      <c r="F1339" s="1" t="str">
        <f>UPPER(C1339)</f>
        <v>NAGYATÁD</v>
      </c>
      <c r="G1339" s="1" t="s">
        <v>3277</v>
      </c>
      <c r="H1339" s="4" t="str">
        <f>IF(E1339=1,LEFT(G1339,1),IF(E1339=2,CONCATENATE(LEFT(G1339,1),RIGHT(G1339,1)),IF(E1339=3,CONCATENATE(LEFT(G1339,1),MID(G1339,3,1),RIGHT(G1339,1)))))</f>
        <v>NGD</v>
      </c>
      <c r="I1339" s="4" t="str">
        <f>IF(A1339=C1339,"Igen","Nem")</f>
        <v>Nem</v>
      </c>
      <c r="J1339" s="5" t="str">
        <f>IF(I1339="Igen",COUNTIF(H$2:H$176,H1339),"")</f>
        <v/>
      </c>
    </row>
    <row r="1340" spans="1:10" x14ac:dyDescent="0.3">
      <c r="A1340" s="1" t="s">
        <v>1341</v>
      </c>
      <c r="B1340" s="6">
        <v>136</v>
      </c>
      <c r="C1340" s="1" t="s">
        <v>86</v>
      </c>
      <c r="D1340" s="6">
        <f>INDEX($B$2:$B$3156,MATCH(C1340,$A$2:$A$3156,0))</f>
        <v>10421</v>
      </c>
      <c r="E1340" s="6">
        <f>IF(D1340&gt;=100000,1,0)+IF(AND(D1340&lt;100000,50000&lt;=D1340),2,0)+IF(D1340&lt;50000,3,0)</f>
        <v>3</v>
      </c>
      <c r="F1340" s="1" t="str">
        <f>UPPER(C1340)</f>
        <v>SZIGETVÁR</v>
      </c>
      <c r="G1340" s="1" t="s">
        <v>3261</v>
      </c>
      <c r="H1340" s="4" t="str">
        <f>IF(E1340=1,LEFT(G1340,1),IF(E1340=2,CONCATENATE(LEFT(G1340,1),RIGHT(G1340,1)),IF(E1340=3,CONCATENATE(LEFT(G1340,1),MID(G1340,3,1),RIGHT(G1340,1)))))</f>
        <v>SIR</v>
      </c>
      <c r="I1340" s="4" t="str">
        <f>IF(A1340=C1340,"Igen","Nem")</f>
        <v>Nem</v>
      </c>
      <c r="J1340" s="5" t="str">
        <f>IF(I1340="Igen",COUNTIF(H$2:H$176,H1340),"")</f>
        <v/>
      </c>
    </row>
    <row r="1341" spans="1:10" x14ac:dyDescent="0.3">
      <c r="A1341" s="1" t="s">
        <v>1342</v>
      </c>
      <c r="B1341" s="6">
        <v>325</v>
      </c>
      <c r="C1341" s="1" t="s">
        <v>214</v>
      </c>
      <c r="D1341" s="6">
        <f>INDEX($B$2:$B$3156,MATCH(C1341,$A$2:$A$3156,0))</f>
        <v>11179</v>
      </c>
      <c r="E1341" s="6">
        <f>IF(D1341&gt;=100000,1,0)+IF(AND(D1341&lt;100000,50000&lt;=D1341),2,0)+IF(D1341&lt;50000,3,0)</f>
        <v>3</v>
      </c>
      <c r="F1341" s="1" t="str">
        <f>UPPER(C1341)</f>
        <v>KÖRMEND</v>
      </c>
      <c r="G1341" s="1" t="s">
        <v>3309</v>
      </c>
      <c r="H1341" s="4" t="str">
        <f>IF(E1341=1,LEFT(G1341,1),IF(E1341=2,CONCATENATE(LEFT(G1341,1),RIGHT(G1341,1)),IF(E1341=3,CONCATENATE(LEFT(G1341,1),MID(G1341,3,1),RIGHT(G1341,1)))))</f>
        <v>KRD</v>
      </c>
      <c r="I1341" s="4" t="str">
        <f>IF(A1341=C1341,"Igen","Nem")</f>
        <v>Nem</v>
      </c>
      <c r="J1341" s="5" t="str">
        <f>IF(I1341="Igen",COUNTIF(H$2:H$176,H1341),"")</f>
        <v/>
      </c>
    </row>
    <row r="1342" spans="1:10" x14ac:dyDescent="0.3">
      <c r="A1342" s="1" t="s">
        <v>1343</v>
      </c>
      <c r="B1342" s="6">
        <v>261</v>
      </c>
      <c r="C1342" s="1" t="s">
        <v>154</v>
      </c>
      <c r="D1342" s="6">
        <f>INDEX($B$2:$B$3156,MATCH(C1342,$A$2:$A$3156,0))</f>
        <v>3982</v>
      </c>
      <c r="E1342" s="6">
        <f>IF(D1342&gt;=100000,1,0)+IF(AND(D1342&lt;100000,50000&lt;=D1342),2,0)+IF(D1342&lt;50000,3,0)</f>
        <v>3</v>
      </c>
      <c r="F1342" s="1" t="str">
        <f>UPPER(C1342)</f>
        <v>PÉCSVÁRAD</v>
      </c>
      <c r="G1342" s="1" t="s">
        <v>3272</v>
      </c>
      <c r="H1342" s="4" t="str">
        <f>IF(E1342=1,LEFT(G1342,1),IF(E1342=2,CONCATENATE(LEFT(G1342,1),RIGHT(G1342,1)),IF(E1342=3,CONCATENATE(LEFT(G1342,1),MID(G1342,3,1),RIGHT(G1342,1)))))</f>
        <v>PCD</v>
      </c>
      <c r="I1342" s="4" t="str">
        <f>IF(A1342=C1342,"Igen","Nem")</f>
        <v>Nem</v>
      </c>
      <c r="J1342" s="5" t="str">
        <f>IF(I1342="Igen",COUNTIF(H$2:H$176,H1342),"")</f>
        <v/>
      </c>
    </row>
    <row r="1343" spans="1:10" x14ac:dyDescent="0.3">
      <c r="A1343" s="1" t="s">
        <v>1344</v>
      </c>
      <c r="B1343" s="6">
        <v>1629</v>
      </c>
      <c r="C1343" s="1" t="s">
        <v>198</v>
      </c>
      <c r="D1343" s="6">
        <f>INDEX($B$2:$B$3156,MATCH(C1343,$A$2:$A$3156,0))</f>
        <v>6379</v>
      </c>
      <c r="E1343" s="6">
        <f>IF(D1343&gt;=100000,1,0)+IF(AND(D1343&lt;100000,50000&lt;=D1343),2,0)+IF(D1343&lt;50000,3,0)</f>
        <v>3</v>
      </c>
      <c r="F1343" s="1" t="str">
        <f>UPPER(C1343)</f>
        <v>BÁCSALMÁS</v>
      </c>
      <c r="G1343" s="1" t="s">
        <v>3276</v>
      </c>
      <c r="H1343" s="4" t="str">
        <f>IF(E1343=1,LEFT(G1343,1),IF(E1343=2,CONCATENATE(LEFT(G1343,1),RIGHT(G1343,1)),IF(E1343=3,CONCATENATE(LEFT(G1343,1),MID(G1343,3,1),RIGHT(G1343,1)))))</f>
        <v>BCS</v>
      </c>
      <c r="I1343" s="4" t="str">
        <f>IF(A1343=C1343,"Igen","Nem")</f>
        <v>Nem</v>
      </c>
      <c r="J1343" s="5" t="str">
        <f>IF(I1343="Igen",COUNTIF(H$2:H$176,H1343),"")</f>
        <v/>
      </c>
    </row>
    <row r="1344" spans="1:10" x14ac:dyDescent="0.3">
      <c r="A1344" s="1" t="s">
        <v>1345</v>
      </c>
      <c r="B1344" s="6">
        <v>684</v>
      </c>
      <c r="C1344" s="1" t="s">
        <v>376</v>
      </c>
      <c r="D1344" s="6">
        <f>INDEX($B$2:$B$3156,MATCH(C1344,$A$2:$A$3156,0))</f>
        <v>18113</v>
      </c>
      <c r="E1344" s="6">
        <f>IF(D1344&gt;=100000,1,0)+IF(AND(D1344&lt;100000,50000&lt;=D1344),2,0)+IF(D1344&lt;50000,3,0)</f>
        <v>3</v>
      </c>
      <c r="F1344" s="1" t="str">
        <f>UPPER(C1344)</f>
        <v>MONOR</v>
      </c>
      <c r="G1344" s="1" t="s">
        <v>3201</v>
      </c>
      <c r="H1344" s="4" t="str">
        <f>IF(E1344=1,LEFT(G1344,1),IF(E1344=2,CONCATENATE(LEFT(G1344,1),RIGHT(G1344,1)),IF(E1344=3,CONCATENATE(LEFT(G1344,1),MID(G1344,3,1),RIGHT(G1344,1)))))</f>
        <v>MNR</v>
      </c>
      <c r="I1344" s="4" t="str">
        <f>IF(A1344=C1344,"Igen","Nem")</f>
        <v>Nem</v>
      </c>
      <c r="J1344" s="5" t="str">
        <f>IF(I1344="Igen",COUNTIF(H$2:H$176,H1344),"")</f>
        <v/>
      </c>
    </row>
    <row r="1345" spans="1:10" x14ac:dyDescent="0.3">
      <c r="A1345" s="1" t="s">
        <v>1346</v>
      </c>
      <c r="B1345" s="6">
        <v>237</v>
      </c>
      <c r="C1345" s="1" t="s">
        <v>84</v>
      </c>
      <c r="D1345" s="6">
        <f>INDEX($B$2:$B$3156,MATCH(C1345,$A$2:$A$3156,0))</f>
        <v>57403</v>
      </c>
      <c r="E1345" s="6">
        <f>IF(D1345&gt;=100000,1,0)+IF(AND(D1345&lt;100000,50000&lt;=D1345),2,0)+IF(D1345&lt;50000,3,0)</f>
        <v>2</v>
      </c>
      <c r="F1345" s="1" t="str">
        <f>UPPER(C1345)</f>
        <v>ZALAEGERSZEG</v>
      </c>
      <c r="G1345" s="1" t="s">
        <v>3176</v>
      </c>
      <c r="H1345" s="4" t="str">
        <f>IF(E1345=1,LEFT(G1345,1),IF(E1345=2,CONCATENATE(LEFT(G1345,1),RIGHT(G1345,1)),IF(E1345=3,CONCATENATE(LEFT(G1345,1),MID(G1345,3,1),RIGHT(G1345,1)))))</f>
        <v>ZG</v>
      </c>
      <c r="I1345" s="4" t="str">
        <f>IF(A1345=C1345,"Igen","Nem")</f>
        <v>Nem</v>
      </c>
      <c r="J1345" s="5" t="str">
        <f>IF(I1345="Igen",COUNTIF(H$2:H$176,H1345),"")</f>
        <v/>
      </c>
    </row>
    <row r="1346" spans="1:10" x14ac:dyDescent="0.3">
      <c r="A1346" s="1" t="s">
        <v>1347</v>
      </c>
      <c r="B1346" s="6">
        <v>1732</v>
      </c>
      <c r="C1346" s="1" t="s">
        <v>323</v>
      </c>
      <c r="D1346" s="6">
        <f>INDEX($B$2:$B$3156,MATCH(C1346,$A$2:$A$3156,0))</f>
        <v>33579</v>
      </c>
      <c r="E1346" s="6">
        <f>IF(D1346&gt;=100000,1,0)+IF(AND(D1346&lt;100000,50000&lt;=D1346),2,0)+IF(D1346&lt;50000,3,0)</f>
        <v>3</v>
      </c>
      <c r="F1346" s="1" t="str">
        <f>UPPER(C1346)</f>
        <v>SALGÓTARJÁN</v>
      </c>
      <c r="G1346" s="1" t="s">
        <v>3285</v>
      </c>
      <c r="H1346" s="4" t="str">
        <f>IF(E1346=1,LEFT(G1346,1),IF(E1346=2,CONCATENATE(LEFT(G1346,1),RIGHT(G1346,1)),IF(E1346=3,CONCATENATE(LEFT(G1346,1),MID(G1346,3,1),RIGHT(G1346,1)))))</f>
        <v>SLN</v>
      </c>
      <c r="I1346" s="4" t="str">
        <f>IF(A1346=C1346,"Igen","Nem")</f>
        <v>Nem</v>
      </c>
      <c r="J1346" s="5" t="str">
        <f>IF(I1346="Igen",COUNTIF(H$2:H$176,H1346),"")</f>
        <v/>
      </c>
    </row>
    <row r="1347" spans="1:10" x14ac:dyDescent="0.3">
      <c r="A1347" s="1" t="s">
        <v>1348</v>
      </c>
      <c r="B1347" s="6">
        <v>956</v>
      </c>
      <c r="C1347" s="1" t="s">
        <v>21</v>
      </c>
      <c r="D1347" s="6">
        <f>INDEX($B$2:$B$3156,MATCH(C1347,$A$2:$A$3156,0))</f>
        <v>5231</v>
      </c>
      <c r="E1347" s="6">
        <f>IF(D1347&gt;=100000,1,0)+IF(AND(D1347&lt;100000,50000&lt;=D1347),2,0)+IF(D1347&lt;50000,3,0)</f>
        <v>3</v>
      </c>
      <c r="F1347" s="1" t="str">
        <f>UPPER(C1347)</f>
        <v>SZIKSZÓ</v>
      </c>
      <c r="G1347" s="1" t="s">
        <v>3241</v>
      </c>
      <c r="H1347" s="4" t="str">
        <f>IF(E1347=1,LEFT(G1347,1),IF(E1347=2,CONCATENATE(LEFT(G1347,1),RIGHT(G1347,1)),IF(E1347=3,CONCATENATE(LEFT(G1347,1),MID(G1347,3,1),RIGHT(G1347,1)))))</f>
        <v>SIO</v>
      </c>
      <c r="I1347" s="4" t="str">
        <f>IF(A1347=C1347,"Igen","Nem")</f>
        <v>Nem</v>
      </c>
      <c r="J1347" s="5" t="str">
        <f>IF(I1347="Igen",COUNTIF(H$2:H$176,H1347),"")</f>
        <v/>
      </c>
    </row>
    <row r="1348" spans="1:10" x14ac:dyDescent="0.3">
      <c r="A1348" s="1" t="s">
        <v>1349</v>
      </c>
      <c r="B1348" s="6">
        <v>322</v>
      </c>
      <c r="C1348" s="1" t="s">
        <v>97</v>
      </c>
      <c r="D1348" s="6">
        <f>INDEX($B$2:$B$3156,MATCH(C1348,$A$2:$A$3156,0))</f>
        <v>61441</v>
      </c>
      <c r="E1348" s="6">
        <f>IF(D1348&gt;=100000,1,0)+IF(AND(D1348&lt;100000,50000&lt;=D1348),2,0)+IF(D1348&lt;50000,3,0)</f>
        <v>2</v>
      </c>
      <c r="F1348" s="1" t="str">
        <f>UPPER(C1348)</f>
        <v>KAPOSVÁR</v>
      </c>
      <c r="G1348" s="1" t="s">
        <v>3262</v>
      </c>
      <c r="H1348" s="4" t="str">
        <f>IF(E1348=1,LEFT(G1348,1),IF(E1348=2,CONCATENATE(LEFT(G1348,1),RIGHT(G1348,1)),IF(E1348=3,CONCATENATE(LEFT(G1348,1),MID(G1348,3,1),RIGHT(G1348,1)))))</f>
        <v>KR</v>
      </c>
      <c r="I1348" s="4" t="str">
        <f>IF(A1348=C1348,"Igen","Nem")</f>
        <v>Nem</v>
      </c>
      <c r="J1348" s="5" t="str">
        <f>IF(I1348="Igen",COUNTIF(H$2:H$176,H1348),"")</f>
        <v/>
      </c>
    </row>
    <row r="1349" spans="1:10" x14ac:dyDescent="0.3">
      <c r="A1349" s="1" t="s">
        <v>1350</v>
      </c>
      <c r="B1349" s="6">
        <v>8376</v>
      </c>
      <c r="C1349" s="1" t="s">
        <v>69</v>
      </c>
      <c r="D1349" s="6">
        <f>INDEX($B$2:$B$3156,MATCH(C1349,$A$2:$A$3156,0))</f>
        <v>13746</v>
      </c>
      <c r="E1349" s="6">
        <f>IF(D1349&gt;=100000,1,0)+IF(AND(D1349&lt;100000,50000&lt;=D1349),2,0)+IF(D1349&lt;50000,3,0)</f>
        <v>3</v>
      </c>
      <c r="F1349" s="1" t="str">
        <f>UPPER(C1349)</f>
        <v>KISKŐRÖS</v>
      </c>
      <c r="G1349" s="1" t="s">
        <v>3314</v>
      </c>
      <c r="H1349" s="4" t="str">
        <f>IF(E1349=1,LEFT(G1349,1),IF(E1349=2,CONCATENATE(LEFT(G1349,1),RIGHT(G1349,1)),IF(E1349=3,CONCATENATE(LEFT(G1349,1),MID(G1349,3,1),RIGHT(G1349,1)))))</f>
        <v>KSS</v>
      </c>
      <c r="I1349" s="4" t="str">
        <f>IF(A1349=C1349,"Igen","Nem")</f>
        <v>Nem</v>
      </c>
      <c r="J1349" s="5" t="str">
        <f>IF(I1349="Igen",COUNTIF(H$2:H$176,H1349),"")</f>
        <v/>
      </c>
    </row>
    <row r="1350" spans="1:10" x14ac:dyDescent="0.3">
      <c r="A1350" s="1" t="s">
        <v>1351</v>
      </c>
      <c r="B1350" s="6">
        <v>2004</v>
      </c>
      <c r="C1350" s="1" t="s">
        <v>465</v>
      </c>
      <c r="D1350" s="6">
        <f>INDEX($B$2:$B$3156,MATCH(C1350,$A$2:$A$3156,0))</f>
        <v>18402</v>
      </c>
      <c r="E1350" s="6">
        <f>IF(D1350&gt;=100000,1,0)+IF(AND(D1350&lt;100000,50000&lt;=D1350),2,0)+IF(D1350&lt;50000,3,0)</f>
        <v>3</v>
      </c>
      <c r="F1350" s="1" t="str">
        <f>UPPER(C1350)</f>
        <v>OROSZLÁNY</v>
      </c>
      <c r="G1350" s="1" t="s">
        <v>3296</v>
      </c>
      <c r="H1350" s="4" t="str">
        <f>IF(E1350=1,LEFT(G1350,1),IF(E1350=2,CONCATENATE(LEFT(G1350,1),RIGHT(G1350,1)),IF(E1350=3,CONCATENATE(LEFT(G1350,1),MID(G1350,3,1),RIGHT(G1350,1)))))</f>
        <v>OOY</v>
      </c>
      <c r="I1350" s="4" t="str">
        <f>IF(A1350=C1350,"Igen","Nem")</f>
        <v>Nem</v>
      </c>
      <c r="J1350" s="5" t="str">
        <f>IF(I1350="Igen",COUNTIF(H$2:H$176,H1350),"")</f>
        <v/>
      </c>
    </row>
    <row r="1351" spans="1:10" x14ac:dyDescent="0.3">
      <c r="A1351" s="1" t="s">
        <v>1352</v>
      </c>
      <c r="B1351" s="6">
        <v>1194</v>
      </c>
      <c r="C1351" s="1" t="s">
        <v>341</v>
      </c>
      <c r="D1351" s="6">
        <f>INDEX($B$2:$B$3156,MATCH(C1351,$A$2:$A$3156,0))</f>
        <v>6172</v>
      </c>
      <c r="E1351" s="6">
        <f>IF(D1351&gt;=100000,1,0)+IF(AND(D1351&lt;100000,50000&lt;=D1351),2,0)+IF(D1351&lt;50000,3,0)</f>
        <v>3</v>
      </c>
      <c r="F1351" s="1" t="str">
        <f>UPPER(C1351)</f>
        <v>ZALASZENTGRÓT</v>
      </c>
      <c r="G1351" s="1" t="s">
        <v>3251</v>
      </c>
      <c r="H1351" s="4" t="str">
        <f>IF(E1351=1,LEFT(G1351,1),IF(E1351=2,CONCATENATE(LEFT(G1351,1),RIGHT(G1351,1)),IF(E1351=3,CONCATENATE(LEFT(G1351,1),MID(G1351,3,1),RIGHT(G1351,1)))))</f>
        <v>ZLT</v>
      </c>
      <c r="I1351" s="4" t="str">
        <f>IF(A1351=C1351,"Igen","Nem")</f>
        <v>Nem</v>
      </c>
      <c r="J1351" s="5" t="str">
        <f>IF(I1351="Igen",COUNTIF(H$2:H$176,H1351),"")</f>
        <v/>
      </c>
    </row>
    <row r="1352" spans="1:10" x14ac:dyDescent="0.3">
      <c r="A1352" s="1" t="s">
        <v>1353</v>
      </c>
      <c r="B1352" s="6">
        <v>1903</v>
      </c>
      <c r="C1352" s="1" t="s">
        <v>393</v>
      </c>
      <c r="D1352" s="6">
        <f>INDEX($B$2:$B$3156,MATCH(C1352,$A$2:$A$3156,0))</f>
        <v>4777</v>
      </c>
      <c r="E1352" s="6">
        <f>IF(D1352&gt;=100000,1,0)+IF(AND(D1352&lt;100000,50000&lt;=D1352),2,0)+IF(D1352&lt;50000,3,0)</f>
        <v>3</v>
      </c>
      <c r="F1352" s="1" t="str">
        <f>UPPER(C1352)</f>
        <v>KEMECSE</v>
      </c>
      <c r="G1352" s="1" t="s">
        <v>3203</v>
      </c>
      <c r="H1352" s="4" t="str">
        <f>IF(E1352=1,LEFT(G1352,1),IF(E1352=2,CONCATENATE(LEFT(G1352,1),RIGHT(G1352,1)),IF(E1352=3,CONCATENATE(LEFT(G1352,1),MID(G1352,3,1),RIGHT(G1352,1)))))</f>
        <v>KME</v>
      </c>
      <c r="I1352" s="4" t="str">
        <f>IF(A1352=C1352,"Igen","Nem")</f>
        <v>Nem</v>
      </c>
      <c r="J1352" s="5" t="str">
        <f>IF(I1352="Igen",COUNTIF(H$2:H$176,H1352),"")</f>
        <v/>
      </c>
    </row>
    <row r="1353" spans="1:10" x14ac:dyDescent="0.3">
      <c r="A1353" s="1" t="s">
        <v>1354</v>
      </c>
      <c r="B1353" s="6">
        <v>1423</v>
      </c>
      <c r="C1353" s="1" t="s">
        <v>65</v>
      </c>
      <c r="D1353" s="6">
        <f>INDEX($B$2:$B$3156,MATCH(C1353,$A$2:$A$3156,0))</f>
        <v>15863</v>
      </c>
      <c r="E1353" s="6">
        <f>IF(D1353&gt;=100000,1,0)+IF(AND(D1353&lt;100000,50000&lt;=D1353),2,0)+IF(D1353&lt;50000,3,0)</f>
        <v>3</v>
      </c>
      <c r="F1353" s="1" t="str">
        <f>UPPER(C1353)</f>
        <v>KISVÁRDA</v>
      </c>
      <c r="G1353" s="1" t="s">
        <v>3258</v>
      </c>
      <c r="H1353" s="4" t="str">
        <f>IF(E1353=1,LEFT(G1353,1),IF(E1353=2,CONCATENATE(LEFT(G1353,1),RIGHT(G1353,1)),IF(E1353=3,CONCATENATE(LEFT(G1353,1),MID(G1353,3,1),RIGHT(G1353,1)))))</f>
        <v>KSA</v>
      </c>
      <c r="I1353" s="4" t="str">
        <f>IF(A1353=C1353,"Igen","Nem")</f>
        <v>Nem</v>
      </c>
      <c r="J1353" s="5" t="str">
        <f>IF(I1353="Igen",COUNTIF(H$2:H$176,H1353),"")</f>
        <v/>
      </c>
    </row>
    <row r="1354" spans="1:10" x14ac:dyDescent="0.3">
      <c r="A1354" s="1" t="s">
        <v>1355</v>
      </c>
      <c r="B1354" s="6">
        <v>133</v>
      </c>
      <c r="C1354" s="1" t="s">
        <v>18</v>
      </c>
      <c r="D1354" s="6">
        <f>INDEX($B$2:$B$3156,MATCH(C1354,$A$2:$A$3156,0))</f>
        <v>1972</v>
      </c>
      <c r="E1354" s="6">
        <f>IF(D1354&gt;=100000,1,0)+IF(AND(D1354&lt;100000,50000&lt;=D1354),2,0)+IF(D1354&lt;50000,3,0)</f>
        <v>3</v>
      </c>
      <c r="F1354" s="1" t="str">
        <f>UPPER(C1354)</f>
        <v>GÖNC</v>
      </c>
      <c r="G1354" s="1" t="s">
        <v>3308</v>
      </c>
      <c r="H1354" s="4" t="str">
        <f>IF(E1354=1,LEFT(G1354,1),IF(E1354=2,CONCATENATE(LEFT(G1354,1),RIGHT(G1354,1)),IF(E1354=3,CONCATENATE(LEFT(G1354,1),MID(G1354,3,1),RIGHT(G1354,1)))))</f>
        <v>GNC</v>
      </c>
      <c r="I1354" s="4" t="str">
        <f>IF(A1354=C1354,"Igen","Nem")</f>
        <v>Nem</v>
      </c>
      <c r="J1354" s="5" t="str">
        <f>IF(I1354="Igen",COUNTIF(H$2:H$176,H1354),"")</f>
        <v/>
      </c>
    </row>
    <row r="1355" spans="1:10" x14ac:dyDescent="0.3">
      <c r="A1355" s="1" t="s">
        <v>1356</v>
      </c>
      <c r="B1355" s="6">
        <v>149</v>
      </c>
      <c r="C1355" s="1" t="s">
        <v>154</v>
      </c>
      <c r="D1355" s="6">
        <f>INDEX($B$2:$B$3156,MATCH(C1355,$A$2:$A$3156,0))</f>
        <v>3982</v>
      </c>
      <c r="E1355" s="6">
        <f>IF(D1355&gt;=100000,1,0)+IF(AND(D1355&lt;100000,50000&lt;=D1355),2,0)+IF(D1355&lt;50000,3,0)</f>
        <v>3</v>
      </c>
      <c r="F1355" s="1" t="str">
        <f>UPPER(C1355)</f>
        <v>PÉCSVÁRAD</v>
      </c>
      <c r="G1355" s="1" t="s">
        <v>3272</v>
      </c>
      <c r="H1355" s="4" t="str">
        <f>IF(E1355=1,LEFT(G1355,1),IF(E1355=2,CONCATENATE(LEFT(G1355,1),RIGHT(G1355,1)),IF(E1355=3,CONCATENATE(LEFT(G1355,1),MID(G1355,3,1),RIGHT(G1355,1)))))</f>
        <v>PCD</v>
      </c>
      <c r="I1355" s="4" t="str">
        <f>IF(A1355=C1355,"Igen","Nem")</f>
        <v>Nem</v>
      </c>
      <c r="J1355" s="5" t="str">
        <f>IF(I1355="Igen",COUNTIF(H$2:H$176,H1355),"")</f>
        <v/>
      </c>
    </row>
    <row r="1356" spans="1:10" x14ac:dyDescent="0.3">
      <c r="A1356" s="1" t="s">
        <v>1357</v>
      </c>
      <c r="B1356" s="6">
        <v>53</v>
      </c>
      <c r="C1356" s="1" t="s">
        <v>32</v>
      </c>
      <c r="D1356" s="6">
        <f>INDEX($B$2:$B$3156,MATCH(C1356,$A$2:$A$3156,0))</f>
        <v>14988</v>
      </c>
      <c r="E1356" s="6">
        <f>IF(D1356&gt;=100000,1,0)+IF(AND(D1356&lt;100000,50000&lt;=D1356),2,0)+IF(D1356&lt;50000,3,0)</f>
        <v>3</v>
      </c>
      <c r="F1356" s="1" t="str">
        <f>UPPER(C1356)</f>
        <v>TAPOLCA</v>
      </c>
      <c r="G1356" s="1" t="s">
        <v>3165</v>
      </c>
      <c r="H1356" s="4" t="str">
        <f>IF(E1356=1,LEFT(G1356,1),IF(E1356=2,CONCATENATE(LEFT(G1356,1),RIGHT(G1356,1)),IF(E1356=3,CONCATENATE(LEFT(G1356,1),MID(G1356,3,1),RIGHT(G1356,1)))))</f>
        <v>TPA</v>
      </c>
      <c r="I1356" s="4" t="str">
        <f>IF(A1356=C1356,"Igen","Nem")</f>
        <v>Nem</v>
      </c>
      <c r="J1356" s="5" t="str">
        <f>IF(I1356="Igen",COUNTIF(H$2:H$176,H1356),"")</f>
        <v/>
      </c>
    </row>
    <row r="1357" spans="1:10" x14ac:dyDescent="0.3">
      <c r="A1357" s="1" t="s">
        <v>1358</v>
      </c>
      <c r="B1357" s="6">
        <v>2415</v>
      </c>
      <c r="C1357" s="1" t="s">
        <v>295</v>
      </c>
      <c r="D1357" s="6">
        <f>INDEX($B$2:$B$3156,MATCH(C1357,$A$2:$A$3156,0))</f>
        <v>27017</v>
      </c>
      <c r="E1357" s="6">
        <f>IF(D1357&gt;=100000,1,0)+IF(AND(D1357&lt;100000,50000&lt;=D1357),2,0)+IF(D1357&lt;50000,3,0)</f>
        <v>3</v>
      </c>
      <c r="F1357" s="1" t="str">
        <f>UPPER(C1357)</f>
        <v>KISKUNHALAS</v>
      </c>
      <c r="G1357" s="1" t="s">
        <v>3197</v>
      </c>
      <c r="H1357" s="4" t="str">
        <f>IF(E1357=1,LEFT(G1357,1),IF(E1357=2,CONCATENATE(LEFT(G1357,1),RIGHT(G1357,1)),IF(E1357=3,CONCATENATE(LEFT(G1357,1),MID(G1357,3,1),RIGHT(G1357,1)))))</f>
        <v>KSS</v>
      </c>
      <c r="I1357" s="4" t="str">
        <f>IF(A1357=C1357,"Igen","Nem")</f>
        <v>Nem</v>
      </c>
      <c r="J1357" s="5" t="str">
        <f>IF(I1357="Igen",COUNTIF(H$2:H$176,H1357),"")</f>
        <v/>
      </c>
    </row>
    <row r="1358" spans="1:10" x14ac:dyDescent="0.3">
      <c r="A1358" s="1" t="s">
        <v>1359</v>
      </c>
      <c r="B1358" s="6">
        <v>106</v>
      </c>
      <c r="C1358" s="1" t="s">
        <v>428</v>
      </c>
      <c r="D1358" s="6">
        <f>INDEX($B$2:$B$3156,MATCH(C1358,$A$2:$A$3156,0))</f>
        <v>10555</v>
      </c>
      <c r="E1358" s="6">
        <f>IF(D1358&gt;=100000,1,0)+IF(AND(D1358&lt;100000,50000&lt;=D1358),2,0)+IF(D1358&lt;50000,3,0)</f>
        <v>3</v>
      </c>
      <c r="F1358" s="1" t="str">
        <f>UPPER(C1358)</f>
        <v>CELLDÖMÖLK</v>
      </c>
      <c r="G1358" s="1" t="s">
        <v>3310</v>
      </c>
      <c r="H1358" s="4" t="str">
        <f>IF(E1358=1,LEFT(G1358,1),IF(E1358=2,CONCATENATE(LEFT(G1358,1),RIGHT(G1358,1)),IF(E1358=3,CONCATENATE(LEFT(G1358,1),MID(G1358,3,1),RIGHT(G1358,1)))))</f>
        <v>CLK</v>
      </c>
      <c r="I1358" s="4" t="str">
        <f>IF(A1358=C1358,"Igen","Nem")</f>
        <v>Nem</v>
      </c>
      <c r="J1358" s="5" t="str">
        <f>IF(I1358="Igen",COUNTIF(H$2:H$176,H1358),"")</f>
        <v/>
      </c>
    </row>
    <row r="1359" spans="1:10" x14ac:dyDescent="0.3">
      <c r="A1359" s="1" t="s">
        <v>1360</v>
      </c>
      <c r="B1359" s="6">
        <v>470</v>
      </c>
      <c r="C1359" s="1" t="s">
        <v>61</v>
      </c>
      <c r="D1359" s="6">
        <f>INDEX($B$2:$B$3156,MATCH(C1359,$A$2:$A$3156,0))</f>
        <v>6478</v>
      </c>
      <c r="E1359" s="6">
        <f>IF(D1359&gt;=100000,1,0)+IF(AND(D1359&lt;100000,50000&lt;=D1359),2,0)+IF(D1359&lt;50000,3,0)</f>
        <v>3</v>
      </c>
      <c r="F1359" s="1" t="str">
        <f>UPPER(C1359)</f>
        <v>PUTNOK</v>
      </c>
      <c r="G1359" s="1" t="s">
        <v>3171</v>
      </c>
      <c r="H1359" s="4" t="str">
        <f>IF(E1359=1,LEFT(G1359,1),IF(E1359=2,CONCATENATE(LEFT(G1359,1),RIGHT(G1359,1)),IF(E1359=3,CONCATENATE(LEFT(G1359,1),MID(G1359,3,1),RIGHT(G1359,1)))))</f>
        <v>PTK</v>
      </c>
      <c r="I1359" s="4" t="str">
        <f>IF(A1359=C1359,"Igen","Nem")</f>
        <v>Nem</v>
      </c>
      <c r="J1359" s="5" t="str">
        <f>IF(I1359="Igen",COUNTIF(H$2:H$176,H1359),"")</f>
        <v/>
      </c>
    </row>
    <row r="1360" spans="1:10" x14ac:dyDescent="0.3">
      <c r="A1360" s="1" t="s">
        <v>1361</v>
      </c>
      <c r="B1360" s="6">
        <v>445</v>
      </c>
      <c r="C1360" s="1" t="s">
        <v>481</v>
      </c>
      <c r="D1360" s="6">
        <f>INDEX($B$2:$B$3156,MATCH(C1360,$A$2:$A$3156,0))</f>
        <v>8280</v>
      </c>
      <c r="E1360" s="6">
        <f>IF(D1360&gt;=100000,1,0)+IF(AND(D1360&lt;100000,50000&lt;=D1360),2,0)+IF(D1360&lt;50000,3,0)</f>
        <v>3</v>
      </c>
      <c r="F1360" s="1" t="str">
        <f>UPPER(C1360)</f>
        <v>JÁNOSHALMA</v>
      </c>
      <c r="G1360" s="1" t="s">
        <v>3297</v>
      </c>
      <c r="H1360" s="4" t="str">
        <f>IF(E1360=1,LEFT(G1360,1),IF(E1360=2,CONCATENATE(LEFT(G1360,1),RIGHT(G1360,1)),IF(E1360=3,CONCATENATE(LEFT(G1360,1),MID(G1360,3,1),RIGHT(G1360,1)))))</f>
        <v>JNA</v>
      </c>
      <c r="I1360" s="4" t="str">
        <f>IF(A1360=C1360,"Igen","Nem")</f>
        <v>Nem</v>
      </c>
      <c r="J1360" s="5" t="str">
        <f>IF(I1360="Igen",COUNTIF(H$2:H$176,H1360),"")</f>
        <v/>
      </c>
    </row>
    <row r="1361" spans="1:10" x14ac:dyDescent="0.3">
      <c r="A1361" s="1" t="s">
        <v>1362</v>
      </c>
      <c r="B1361" s="6">
        <v>337</v>
      </c>
      <c r="C1361" s="1" t="s">
        <v>260</v>
      </c>
      <c r="D1361" s="6">
        <f>INDEX($B$2:$B$3156,MATCH(C1361,$A$2:$A$3156,0))</f>
        <v>11142</v>
      </c>
      <c r="E1361" s="6">
        <f>IF(D1361&gt;=100000,1,0)+IF(AND(D1361&lt;100000,50000&lt;=D1361),2,0)+IF(D1361&lt;50000,3,0)</f>
        <v>3</v>
      </c>
      <c r="F1361" s="1" t="str">
        <f>UPPER(C1361)</f>
        <v>MARCALI</v>
      </c>
      <c r="G1361" s="1" t="s">
        <v>3196</v>
      </c>
      <c r="H1361" s="4" t="str">
        <f>IF(E1361=1,LEFT(G1361,1),IF(E1361=2,CONCATENATE(LEFT(G1361,1),RIGHT(G1361,1)),IF(E1361=3,CONCATENATE(LEFT(G1361,1),MID(G1361,3,1),RIGHT(G1361,1)))))</f>
        <v>MRI</v>
      </c>
      <c r="I1361" s="4" t="str">
        <f>IF(A1361=C1361,"Igen","Nem")</f>
        <v>Nem</v>
      </c>
      <c r="J1361" s="5" t="str">
        <f>IF(I1361="Igen",COUNTIF(H$2:H$176,H1361),"")</f>
        <v/>
      </c>
    </row>
    <row r="1362" spans="1:10" x14ac:dyDescent="0.3">
      <c r="A1362" s="1" t="s">
        <v>1363</v>
      </c>
      <c r="B1362" s="6">
        <v>922</v>
      </c>
      <c r="C1362" s="1" t="s">
        <v>395</v>
      </c>
      <c r="D1362" s="6">
        <f>INDEX($B$2:$B$3156,MATCH(C1362,$A$2:$A$3156,0))</f>
        <v>2557</v>
      </c>
      <c r="E1362" s="6">
        <f>IF(D1362&gt;=100000,1,0)+IF(AND(D1362&lt;100000,50000&lt;=D1362),2,0)+IF(D1362&lt;50000,3,0)</f>
        <v>3</v>
      </c>
      <c r="F1362" s="1" t="str">
        <f>UPPER(C1362)</f>
        <v>SZOB</v>
      </c>
      <c r="G1362" s="1" t="s">
        <v>3204</v>
      </c>
      <c r="H1362" s="4" t="str">
        <f>IF(E1362=1,LEFT(G1362,1),IF(E1362=2,CONCATENATE(LEFT(G1362,1),RIGHT(G1362,1)),IF(E1362=3,CONCATENATE(LEFT(G1362,1),MID(G1362,3,1),RIGHT(G1362,1)))))</f>
        <v>SOB</v>
      </c>
      <c r="I1362" s="4" t="str">
        <f>IF(A1362=C1362,"Igen","Nem")</f>
        <v>Nem</v>
      </c>
      <c r="J1362" s="5" t="str">
        <f>IF(I1362="Igen",COUNTIF(H$2:H$176,H1362),"")</f>
        <v/>
      </c>
    </row>
    <row r="1363" spans="1:10" x14ac:dyDescent="0.3">
      <c r="A1363" s="1" t="s">
        <v>1364</v>
      </c>
      <c r="B1363" s="6">
        <v>492</v>
      </c>
      <c r="C1363" s="1" t="s">
        <v>84</v>
      </c>
      <c r="D1363" s="6">
        <f>INDEX($B$2:$B$3156,MATCH(C1363,$A$2:$A$3156,0))</f>
        <v>57403</v>
      </c>
      <c r="E1363" s="6">
        <f>IF(D1363&gt;=100000,1,0)+IF(AND(D1363&lt;100000,50000&lt;=D1363),2,0)+IF(D1363&lt;50000,3,0)</f>
        <v>2</v>
      </c>
      <c r="F1363" s="1" t="str">
        <f>UPPER(C1363)</f>
        <v>ZALAEGERSZEG</v>
      </c>
      <c r="G1363" s="1" t="s">
        <v>3176</v>
      </c>
      <c r="H1363" s="4" t="str">
        <f>IF(E1363=1,LEFT(G1363,1),IF(E1363=2,CONCATENATE(LEFT(G1363,1),RIGHT(G1363,1)),IF(E1363=3,CONCATENATE(LEFT(G1363,1),MID(G1363,3,1),RIGHT(G1363,1)))))</f>
        <v>ZG</v>
      </c>
      <c r="I1363" s="4" t="str">
        <f>IF(A1363=C1363,"Igen","Nem")</f>
        <v>Nem</v>
      </c>
      <c r="J1363" s="5" t="str">
        <f>IF(I1363="Igen",COUNTIF(H$2:H$176,H1363),"")</f>
        <v/>
      </c>
    </row>
    <row r="1364" spans="1:10" x14ac:dyDescent="0.3">
      <c r="A1364" s="1" t="s">
        <v>1365</v>
      </c>
      <c r="B1364" s="6">
        <v>477</v>
      </c>
      <c r="C1364" s="1" t="s">
        <v>47</v>
      </c>
      <c r="D1364" s="6">
        <f>INDEX($B$2:$B$3156,MATCH(C1364,$A$2:$A$3156,0))</f>
        <v>30492</v>
      </c>
      <c r="E1364" s="6">
        <f>IF(D1364&gt;=100000,1,0)+IF(AND(D1364&lt;100000,50000&lt;=D1364),2,0)+IF(D1364&lt;50000,3,0)</f>
        <v>3</v>
      </c>
      <c r="F1364" s="1" t="str">
        <f>UPPER(C1364)</f>
        <v>PÁPA</v>
      </c>
      <c r="G1364" s="1" t="s">
        <v>3255</v>
      </c>
      <c r="H1364" s="4" t="str">
        <f>IF(E1364=1,LEFT(G1364,1),IF(E1364=2,CONCATENATE(LEFT(G1364,1),RIGHT(G1364,1)),IF(E1364=3,CONCATENATE(LEFT(G1364,1),MID(G1364,3,1),RIGHT(G1364,1)))))</f>
        <v>PPA</v>
      </c>
      <c r="I1364" s="4" t="str">
        <f>IF(A1364=C1364,"Igen","Nem")</f>
        <v>Nem</v>
      </c>
      <c r="J1364" s="5" t="str">
        <f>IF(I1364="Igen",COUNTIF(H$2:H$176,H1364),"")</f>
        <v/>
      </c>
    </row>
    <row r="1365" spans="1:10" x14ac:dyDescent="0.3">
      <c r="A1365" s="1" t="s">
        <v>1366</v>
      </c>
      <c r="B1365" s="6">
        <v>94</v>
      </c>
      <c r="C1365" s="1" t="s">
        <v>428</v>
      </c>
      <c r="D1365" s="6">
        <f>INDEX($B$2:$B$3156,MATCH(C1365,$A$2:$A$3156,0))</f>
        <v>10555</v>
      </c>
      <c r="E1365" s="6">
        <f>IF(D1365&gt;=100000,1,0)+IF(AND(D1365&lt;100000,50000&lt;=D1365),2,0)+IF(D1365&lt;50000,3,0)</f>
        <v>3</v>
      </c>
      <c r="F1365" s="1" t="str">
        <f>UPPER(C1365)</f>
        <v>CELLDÖMÖLK</v>
      </c>
      <c r="G1365" s="1" t="s">
        <v>3310</v>
      </c>
      <c r="H1365" s="4" t="str">
        <f>IF(E1365=1,LEFT(G1365,1),IF(E1365=2,CONCATENATE(LEFT(G1365,1),RIGHT(G1365,1)),IF(E1365=3,CONCATENATE(LEFT(G1365,1),MID(G1365,3,1),RIGHT(G1365,1)))))</f>
        <v>CLK</v>
      </c>
      <c r="I1365" s="4" t="str">
        <f>IF(A1365=C1365,"Igen","Nem")</f>
        <v>Nem</v>
      </c>
      <c r="J1365" s="5" t="str">
        <f>IF(I1365="Igen",COUNTIF(H$2:H$176,H1365),"")</f>
        <v/>
      </c>
    </row>
    <row r="1366" spans="1:10" x14ac:dyDescent="0.3">
      <c r="A1366" s="1" t="s">
        <v>1367</v>
      </c>
      <c r="B1366" s="6">
        <v>816</v>
      </c>
      <c r="C1366" s="1" t="s">
        <v>428</v>
      </c>
      <c r="D1366" s="6">
        <f>INDEX($B$2:$B$3156,MATCH(C1366,$A$2:$A$3156,0))</f>
        <v>10555</v>
      </c>
      <c r="E1366" s="6">
        <f>IF(D1366&gt;=100000,1,0)+IF(AND(D1366&lt;100000,50000&lt;=D1366),2,0)+IF(D1366&lt;50000,3,0)</f>
        <v>3</v>
      </c>
      <c r="F1366" s="1" t="str">
        <f>UPPER(C1366)</f>
        <v>CELLDÖMÖLK</v>
      </c>
      <c r="G1366" s="1" t="s">
        <v>3310</v>
      </c>
      <c r="H1366" s="4" t="str">
        <f>IF(E1366=1,LEFT(G1366,1),IF(E1366=2,CONCATENATE(LEFT(G1366,1),RIGHT(G1366,1)),IF(E1366=3,CONCATENATE(LEFT(G1366,1),MID(G1366,3,1),RIGHT(G1366,1)))))</f>
        <v>CLK</v>
      </c>
      <c r="I1366" s="4" t="str">
        <f>IF(A1366=C1366,"Igen","Nem")</f>
        <v>Nem</v>
      </c>
      <c r="J1366" s="5" t="str">
        <f>IF(I1366="Igen",COUNTIF(H$2:H$176,H1366),"")</f>
        <v/>
      </c>
    </row>
    <row r="1367" spans="1:10" x14ac:dyDescent="0.3">
      <c r="A1367" s="1" t="s">
        <v>1368</v>
      </c>
      <c r="B1367" s="6">
        <v>509</v>
      </c>
      <c r="C1367" s="1" t="s">
        <v>428</v>
      </c>
      <c r="D1367" s="6">
        <f>INDEX($B$2:$B$3156,MATCH(C1367,$A$2:$A$3156,0))</f>
        <v>10555</v>
      </c>
      <c r="E1367" s="6">
        <f>IF(D1367&gt;=100000,1,0)+IF(AND(D1367&lt;100000,50000&lt;=D1367),2,0)+IF(D1367&lt;50000,3,0)</f>
        <v>3</v>
      </c>
      <c r="F1367" s="1" t="str">
        <f>UPPER(C1367)</f>
        <v>CELLDÖMÖLK</v>
      </c>
      <c r="G1367" s="1" t="s">
        <v>3310</v>
      </c>
      <c r="H1367" s="4" t="str">
        <f>IF(E1367=1,LEFT(G1367,1),IF(E1367=2,CONCATENATE(LEFT(G1367,1),RIGHT(G1367,1)),IF(E1367=3,CONCATENATE(LEFT(G1367,1),MID(G1367,3,1),RIGHT(G1367,1)))))</f>
        <v>CLK</v>
      </c>
      <c r="I1367" s="4" t="str">
        <f>IF(A1367=C1367,"Igen","Nem")</f>
        <v>Nem</v>
      </c>
      <c r="J1367" s="5" t="str">
        <f>IF(I1367="Igen",COUNTIF(H$2:H$176,H1367),"")</f>
        <v/>
      </c>
    </row>
    <row r="1368" spans="1:10" x14ac:dyDescent="0.3">
      <c r="A1368" s="1" t="s">
        <v>1369</v>
      </c>
      <c r="B1368" s="6">
        <v>361</v>
      </c>
      <c r="C1368" s="1" t="s">
        <v>428</v>
      </c>
      <c r="D1368" s="6">
        <f>INDEX($B$2:$B$3156,MATCH(C1368,$A$2:$A$3156,0))</f>
        <v>10555</v>
      </c>
      <c r="E1368" s="6">
        <f>IF(D1368&gt;=100000,1,0)+IF(AND(D1368&lt;100000,50000&lt;=D1368),2,0)+IF(D1368&lt;50000,3,0)</f>
        <v>3</v>
      </c>
      <c r="F1368" s="1" t="str">
        <f>UPPER(C1368)</f>
        <v>CELLDÖMÖLK</v>
      </c>
      <c r="G1368" s="1" t="s">
        <v>3310</v>
      </c>
      <c r="H1368" s="4" t="str">
        <f>IF(E1368=1,LEFT(G1368,1),IF(E1368=2,CONCATENATE(LEFT(G1368,1),RIGHT(G1368,1)),IF(E1368=3,CONCATENATE(LEFT(G1368,1),MID(G1368,3,1),RIGHT(G1368,1)))))</f>
        <v>CLK</v>
      </c>
      <c r="I1368" s="4" t="str">
        <f>IF(A1368=C1368,"Igen","Nem")</f>
        <v>Nem</v>
      </c>
      <c r="J1368" s="5" t="str">
        <f>IF(I1368="Igen",COUNTIF(H$2:H$176,H1368),"")</f>
        <v/>
      </c>
    </row>
    <row r="1369" spans="1:10" x14ac:dyDescent="0.3">
      <c r="A1369" s="1" t="s">
        <v>1370</v>
      </c>
      <c r="B1369" s="6">
        <v>562</v>
      </c>
      <c r="C1369" s="1" t="s">
        <v>428</v>
      </c>
      <c r="D1369" s="6">
        <f>INDEX($B$2:$B$3156,MATCH(C1369,$A$2:$A$3156,0))</f>
        <v>10555</v>
      </c>
      <c r="E1369" s="6">
        <f>IF(D1369&gt;=100000,1,0)+IF(AND(D1369&lt;100000,50000&lt;=D1369),2,0)+IF(D1369&lt;50000,3,0)</f>
        <v>3</v>
      </c>
      <c r="F1369" s="1" t="str">
        <f>UPPER(C1369)</f>
        <v>CELLDÖMÖLK</v>
      </c>
      <c r="G1369" s="1" t="s">
        <v>3310</v>
      </c>
      <c r="H1369" s="4" t="str">
        <f>IF(E1369=1,LEFT(G1369,1),IF(E1369=2,CONCATENATE(LEFT(G1369,1),RIGHT(G1369,1)),IF(E1369=3,CONCATENATE(LEFT(G1369,1),MID(G1369,3,1),RIGHT(G1369,1)))))</f>
        <v>CLK</v>
      </c>
      <c r="I1369" s="4" t="str">
        <f>IF(A1369=C1369,"Igen","Nem")</f>
        <v>Nem</v>
      </c>
      <c r="J1369" s="5" t="str">
        <f>IF(I1369="Igen",COUNTIF(H$2:H$176,H1369),"")</f>
        <v/>
      </c>
    </row>
    <row r="1370" spans="1:10" x14ac:dyDescent="0.3">
      <c r="A1370" s="1" t="s">
        <v>1371</v>
      </c>
      <c r="B1370" s="6">
        <v>195</v>
      </c>
      <c r="C1370" s="1" t="s">
        <v>428</v>
      </c>
      <c r="D1370" s="6">
        <f>INDEX($B$2:$B$3156,MATCH(C1370,$A$2:$A$3156,0))</f>
        <v>10555</v>
      </c>
      <c r="E1370" s="6">
        <f>IF(D1370&gt;=100000,1,0)+IF(AND(D1370&lt;100000,50000&lt;=D1370),2,0)+IF(D1370&lt;50000,3,0)</f>
        <v>3</v>
      </c>
      <c r="F1370" s="1" t="str">
        <f>UPPER(C1370)</f>
        <v>CELLDÖMÖLK</v>
      </c>
      <c r="G1370" s="1" t="s">
        <v>3310</v>
      </c>
      <c r="H1370" s="4" t="str">
        <f>IF(E1370=1,LEFT(G1370,1),IF(E1370=2,CONCATENATE(LEFT(G1370,1),RIGHT(G1370,1)),IF(E1370=3,CONCATENATE(LEFT(G1370,1),MID(G1370,3,1),RIGHT(G1370,1)))))</f>
        <v>CLK</v>
      </c>
      <c r="I1370" s="4" t="str">
        <f>IF(A1370=C1370,"Igen","Nem")</f>
        <v>Nem</v>
      </c>
      <c r="J1370" s="5" t="str">
        <f>IF(I1370="Igen",COUNTIF(H$2:H$176,H1370),"")</f>
        <v/>
      </c>
    </row>
    <row r="1371" spans="1:10" x14ac:dyDescent="0.3">
      <c r="A1371" s="1" t="s">
        <v>1372</v>
      </c>
      <c r="B1371" s="6">
        <v>587</v>
      </c>
      <c r="C1371" s="1" t="s">
        <v>47</v>
      </c>
      <c r="D1371" s="6">
        <f>INDEX($B$2:$B$3156,MATCH(C1371,$A$2:$A$3156,0))</f>
        <v>30492</v>
      </c>
      <c r="E1371" s="6">
        <f>IF(D1371&gt;=100000,1,0)+IF(AND(D1371&lt;100000,50000&lt;=D1371),2,0)+IF(D1371&lt;50000,3,0)</f>
        <v>3</v>
      </c>
      <c r="F1371" s="1" t="str">
        <f>UPPER(C1371)</f>
        <v>PÁPA</v>
      </c>
      <c r="G1371" s="1" t="s">
        <v>3255</v>
      </c>
      <c r="H1371" s="4" t="str">
        <f>IF(E1371=1,LEFT(G1371,1),IF(E1371=2,CONCATENATE(LEFT(G1371,1),RIGHT(G1371,1)),IF(E1371=3,CONCATENATE(LEFT(G1371,1),MID(G1371,3,1),RIGHT(G1371,1)))))</f>
        <v>PPA</v>
      </c>
      <c r="I1371" s="4" t="str">
        <f>IF(A1371=C1371,"Igen","Nem")</f>
        <v>Nem</v>
      </c>
      <c r="J1371" s="5" t="str">
        <f>IF(I1371="Igen",COUNTIF(H$2:H$176,H1371),"")</f>
        <v/>
      </c>
    </row>
    <row r="1372" spans="1:10" x14ac:dyDescent="0.3">
      <c r="A1372" s="1" t="s">
        <v>1373</v>
      </c>
      <c r="B1372" s="6">
        <v>79</v>
      </c>
      <c r="C1372" s="1" t="s">
        <v>84</v>
      </c>
      <c r="D1372" s="6">
        <f>INDEX($B$2:$B$3156,MATCH(C1372,$A$2:$A$3156,0))</f>
        <v>57403</v>
      </c>
      <c r="E1372" s="6">
        <f>IF(D1372&gt;=100000,1,0)+IF(AND(D1372&lt;100000,50000&lt;=D1372),2,0)+IF(D1372&lt;50000,3,0)</f>
        <v>2</v>
      </c>
      <c r="F1372" s="1" t="str">
        <f>UPPER(C1372)</f>
        <v>ZALAEGERSZEG</v>
      </c>
      <c r="G1372" s="1" t="s">
        <v>3176</v>
      </c>
      <c r="H1372" s="4" t="str">
        <f>IF(E1372=1,LEFT(G1372,1),IF(E1372=2,CONCATENATE(LEFT(G1372,1),RIGHT(G1372,1)),IF(E1372=3,CONCATENATE(LEFT(G1372,1),MID(G1372,3,1),RIGHT(G1372,1)))))</f>
        <v>ZG</v>
      </c>
      <c r="I1372" s="4" t="str">
        <f>IF(A1372=C1372,"Igen","Nem")</f>
        <v>Nem</v>
      </c>
      <c r="J1372" s="5" t="str">
        <f>IF(I1372="Igen",COUNTIF(H$2:H$176,H1372),"")</f>
        <v/>
      </c>
    </row>
    <row r="1373" spans="1:10" x14ac:dyDescent="0.3">
      <c r="A1373" s="1" t="s">
        <v>1374</v>
      </c>
      <c r="B1373" s="6">
        <v>438</v>
      </c>
      <c r="C1373" s="1" t="s">
        <v>122</v>
      </c>
      <c r="D1373" s="6">
        <f>INDEX($B$2:$B$3156,MATCH(C1373,$A$2:$A$3156,0))</f>
        <v>8912</v>
      </c>
      <c r="E1373" s="6">
        <f>IF(D1373&gt;=100000,1,0)+IF(AND(D1373&lt;100000,50000&lt;=D1373),2,0)+IF(D1373&lt;50000,3,0)</f>
        <v>3</v>
      </c>
      <c r="F1373" s="1" t="str">
        <f>UPPER(C1373)</f>
        <v>SIKLÓS</v>
      </c>
      <c r="G1373" s="1" t="s">
        <v>3243</v>
      </c>
      <c r="H1373" s="4" t="str">
        <f>IF(E1373=1,LEFT(G1373,1),IF(E1373=2,CONCATENATE(LEFT(G1373,1),RIGHT(G1373,1)),IF(E1373=3,CONCATENATE(LEFT(G1373,1),MID(G1373,3,1),RIGHT(G1373,1)))))</f>
        <v>SKS</v>
      </c>
      <c r="I1373" s="4" t="str">
        <f>IF(A1373=C1373,"Igen","Nem")</f>
        <v>Nem</v>
      </c>
      <c r="J1373" s="5" t="str">
        <f>IF(I1373="Igen",COUNTIF(H$2:H$176,H1373),"")</f>
        <v/>
      </c>
    </row>
    <row r="1374" spans="1:10" x14ac:dyDescent="0.3">
      <c r="A1374" s="1" t="s">
        <v>1375</v>
      </c>
      <c r="B1374" s="6">
        <v>204</v>
      </c>
      <c r="C1374" s="1" t="s">
        <v>214</v>
      </c>
      <c r="D1374" s="6">
        <f>INDEX($B$2:$B$3156,MATCH(C1374,$A$2:$A$3156,0))</f>
        <v>11179</v>
      </c>
      <c r="E1374" s="6">
        <f>IF(D1374&gt;=100000,1,0)+IF(AND(D1374&lt;100000,50000&lt;=D1374),2,0)+IF(D1374&lt;50000,3,0)</f>
        <v>3</v>
      </c>
      <c r="F1374" s="1" t="str">
        <f>UPPER(C1374)</f>
        <v>KÖRMEND</v>
      </c>
      <c r="G1374" s="1" t="s">
        <v>3309</v>
      </c>
      <c r="H1374" s="4" t="str">
        <f>IF(E1374=1,LEFT(G1374,1),IF(E1374=2,CONCATENATE(LEFT(G1374,1),RIGHT(G1374,1)),IF(E1374=3,CONCATENATE(LEFT(G1374,1),MID(G1374,3,1),RIGHT(G1374,1)))))</f>
        <v>KRD</v>
      </c>
      <c r="I1374" s="4" t="str">
        <f>IF(A1374=C1374,"Igen","Nem")</f>
        <v>Nem</v>
      </c>
      <c r="J1374" s="5" t="str">
        <f>IF(I1374="Igen",COUNTIF(H$2:H$176,H1374),"")</f>
        <v/>
      </c>
    </row>
    <row r="1375" spans="1:10" x14ac:dyDescent="0.3">
      <c r="A1375" s="1" t="s">
        <v>1376</v>
      </c>
      <c r="B1375" s="6">
        <v>59</v>
      </c>
      <c r="C1375" s="1" t="s">
        <v>53</v>
      </c>
      <c r="D1375" s="6">
        <f>INDEX($B$2:$B$3156,MATCH(C1375,$A$2:$A$3156,0))</f>
        <v>2448</v>
      </c>
      <c r="E1375" s="6">
        <f>IF(D1375&gt;=100000,1,0)+IF(AND(D1375&lt;100000,50000&lt;=D1375),2,0)+IF(D1375&lt;50000,3,0)</f>
        <v>3</v>
      </c>
      <c r="F1375" s="1" t="str">
        <f>UPPER(C1375)</f>
        <v>SELLYE</v>
      </c>
      <c r="G1375" s="1" t="s">
        <v>3169</v>
      </c>
      <c r="H1375" s="4" t="str">
        <f>IF(E1375=1,LEFT(G1375,1),IF(E1375=2,CONCATENATE(LEFT(G1375,1),RIGHT(G1375,1)),IF(E1375=3,CONCATENATE(LEFT(G1375,1),MID(G1375,3,1),RIGHT(G1375,1)))))</f>
        <v>SLE</v>
      </c>
      <c r="I1375" s="4" t="str">
        <f>IF(A1375=C1375,"Igen","Nem")</f>
        <v>Nem</v>
      </c>
      <c r="J1375" s="5" t="str">
        <f>IF(I1375="Igen",COUNTIF(H$2:H$176,H1375),"")</f>
        <v/>
      </c>
    </row>
    <row r="1376" spans="1:10" x14ac:dyDescent="0.3">
      <c r="A1376" s="1" t="s">
        <v>1377</v>
      </c>
      <c r="B1376" s="6">
        <v>4220</v>
      </c>
      <c r="C1376" s="1" t="s">
        <v>384</v>
      </c>
      <c r="D1376" s="6">
        <f>INDEX($B$2:$B$3156,MATCH(C1376,$A$2:$A$3156,0))</f>
        <v>19481</v>
      </c>
      <c r="E1376" s="6">
        <f>IF(D1376&gt;=100000,1,0)+IF(AND(D1376&lt;100000,50000&lt;=D1376),2,0)+IF(D1376&lt;50000,3,0)</f>
        <v>3</v>
      </c>
      <c r="F1376" s="1" t="str">
        <f>UPPER(C1376)</f>
        <v>KARCAG</v>
      </c>
      <c r="G1376" s="1" t="s">
        <v>3202</v>
      </c>
      <c r="H1376" s="4" t="str">
        <f>IF(E1376=1,LEFT(G1376,1),IF(E1376=2,CONCATENATE(LEFT(G1376,1),RIGHT(G1376,1)),IF(E1376=3,CONCATENATE(LEFT(G1376,1),MID(G1376,3,1),RIGHT(G1376,1)))))</f>
        <v>KRG</v>
      </c>
      <c r="I1376" s="4" t="str">
        <f>IF(A1376=C1376,"Igen","Nem")</f>
        <v>Nem</v>
      </c>
      <c r="J1376" s="5" t="str">
        <f>IF(I1376="Igen",COUNTIF(H$2:H$176,H1376),"")</f>
        <v/>
      </c>
    </row>
    <row r="1377" spans="1:10" x14ac:dyDescent="0.3">
      <c r="A1377" s="1" t="s">
        <v>1378</v>
      </c>
      <c r="B1377" s="6">
        <v>276</v>
      </c>
      <c r="C1377" s="1" t="s">
        <v>353</v>
      </c>
      <c r="D1377" s="6">
        <f>INDEX($B$2:$B$3156,MATCH(C1377,$A$2:$A$3156,0))</f>
        <v>15226</v>
      </c>
      <c r="E1377" s="6">
        <f>IF(D1377&gt;=100000,1,0)+IF(AND(D1377&lt;100000,50000&lt;=D1377),2,0)+IF(D1377&lt;50000,3,0)</f>
        <v>3</v>
      </c>
      <c r="F1377" s="1" t="str">
        <f>UPPER(C1377)</f>
        <v>SÁRVÁR</v>
      </c>
      <c r="G1377" s="1" t="s">
        <v>3288</v>
      </c>
      <c r="H1377" s="4" t="str">
        <f>IF(E1377=1,LEFT(G1377,1),IF(E1377=2,CONCATENATE(LEFT(G1377,1),RIGHT(G1377,1)),IF(E1377=3,CONCATENATE(LEFT(G1377,1),MID(G1377,3,1),RIGHT(G1377,1)))))</f>
        <v>SRR</v>
      </c>
      <c r="I1377" s="4" t="str">
        <f>IF(A1377=C1377,"Igen","Nem")</f>
        <v>Nem</v>
      </c>
      <c r="J1377" s="5" t="str">
        <f>IF(I1377="Igen",COUNTIF(H$2:H$176,H1377),"")</f>
        <v/>
      </c>
    </row>
    <row r="1378" spans="1:10" x14ac:dyDescent="0.3">
      <c r="A1378" s="1" t="s">
        <v>1379</v>
      </c>
      <c r="B1378" s="6">
        <v>1065</v>
      </c>
      <c r="C1378" s="1" t="s">
        <v>450</v>
      </c>
      <c r="D1378" s="6">
        <f>INDEX($B$2:$B$3156,MATCH(C1378,$A$2:$A$3156,0))</f>
        <v>11599</v>
      </c>
      <c r="E1378" s="6">
        <f>IF(D1378&gt;=100000,1,0)+IF(AND(D1378&lt;100000,50000&lt;=D1378),2,0)+IF(D1378&lt;50000,3,0)</f>
        <v>3</v>
      </c>
      <c r="F1378" s="1" t="str">
        <f>UPPER(C1378)</f>
        <v>SÁROSPATAK</v>
      </c>
      <c r="G1378" s="1" t="s">
        <v>3295</v>
      </c>
      <c r="H1378" s="4" t="str">
        <f>IF(E1378=1,LEFT(G1378,1),IF(E1378=2,CONCATENATE(LEFT(G1378,1),RIGHT(G1378,1)),IF(E1378=3,CONCATENATE(LEFT(G1378,1),MID(G1378,3,1),RIGHT(G1378,1)))))</f>
        <v>SRK</v>
      </c>
      <c r="I1378" s="4" t="str">
        <f>IF(A1378=C1378,"Igen","Nem")</f>
        <v>Nem</v>
      </c>
      <c r="J1378" s="5" t="str">
        <f>IF(I1378="Igen",COUNTIF(H$2:H$176,H1378),"")</f>
        <v/>
      </c>
    </row>
    <row r="1379" spans="1:10" x14ac:dyDescent="0.3">
      <c r="A1379" s="1" t="s">
        <v>1380</v>
      </c>
      <c r="B1379" s="6">
        <v>3439</v>
      </c>
      <c r="C1379" s="1" t="s">
        <v>868</v>
      </c>
      <c r="D1379" s="6">
        <f>INDEX($B$2:$B$3156,MATCH(C1379,$A$2:$A$3156,0))</f>
        <v>19827</v>
      </c>
      <c r="E1379" s="6">
        <f>IF(D1379&gt;=100000,1,0)+IF(AND(D1379&lt;100000,50000&lt;=D1379),2,0)+IF(D1379&lt;50000,3,0)</f>
        <v>3</v>
      </c>
      <c r="F1379" s="1" t="str">
        <f>UPPER(C1379)</f>
        <v>TÖRÖKSZENTMIKLÓS</v>
      </c>
      <c r="G1379" s="1" t="s">
        <v>3311</v>
      </c>
      <c r="H1379" s="4" t="str">
        <f>IF(E1379=1,LEFT(G1379,1),IF(E1379=2,CONCATENATE(LEFT(G1379,1),RIGHT(G1379,1)),IF(E1379=3,CONCATENATE(LEFT(G1379,1),MID(G1379,3,1),RIGHT(G1379,1)))))</f>
        <v>TRS</v>
      </c>
      <c r="I1379" s="4" t="str">
        <f>IF(A1379=C1379,"Igen","Nem")</f>
        <v>Nem</v>
      </c>
      <c r="J1379" s="5" t="str">
        <f>IF(I1379="Igen",COUNTIF(H$2:H$176,H1379),"")</f>
        <v/>
      </c>
    </row>
    <row r="1380" spans="1:10" x14ac:dyDescent="0.3">
      <c r="A1380" s="1" t="s">
        <v>1381</v>
      </c>
      <c r="B1380" s="6">
        <v>798</v>
      </c>
      <c r="C1380" s="1" t="s">
        <v>428</v>
      </c>
      <c r="D1380" s="6">
        <f>INDEX($B$2:$B$3156,MATCH(C1380,$A$2:$A$3156,0))</f>
        <v>10555</v>
      </c>
      <c r="E1380" s="6">
        <f>IF(D1380&gt;=100000,1,0)+IF(AND(D1380&lt;100000,50000&lt;=D1380),2,0)+IF(D1380&lt;50000,3,0)</f>
        <v>3</v>
      </c>
      <c r="F1380" s="1" t="str">
        <f>UPPER(C1380)</f>
        <v>CELLDÖMÖLK</v>
      </c>
      <c r="G1380" s="1" t="s">
        <v>3310</v>
      </c>
      <c r="H1380" s="4" t="str">
        <f>IF(E1380=1,LEFT(G1380,1),IF(E1380=2,CONCATENATE(LEFT(G1380,1),RIGHT(G1380,1)),IF(E1380=3,CONCATENATE(LEFT(G1380,1),MID(G1380,3,1),RIGHT(G1380,1)))))</f>
        <v>CLK</v>
      </c>
      <c r="I1380" s="4" t="str">
        <f>IF(A1380=C1380,"Igen","Nem")</f>
        <v>Nem</v>
      </c>
      <c r="J1380" s="5" t="str">
        <f>IF(I1380="Igen",COUNTIF(H$2:H$176,H1380),"")</f>
        <v/>
      </c>
    </row>
    <row r="1381" spans="1:10" x14ac:dyDescent="0.3">
      <c r="A1381" s="1" t="s">
        <v>1382</v>
      </c>
      <c r="B1381" s="6">
        <v>170</v>
      </c>
      <c r="C1381" s="1" t="s">
        <v>214</v>
      </c>
      <c r="D1381" s="6">
        <f>INDEX($B$2:$B$3156,MATCH(C1381,$A$2:$A$3156,0))</f>
        <v>11179</v>
      </c>
      <c r="E1381" s="6">
        <f>IF(D1381&gt;=100000,1,0)+IF(AND(D1381&lt;100000,50000&lt;=D1381),2,0)+IF(D1381&lt;50000,3,0)</f>
        <v>3</v>
      </c>
      <c r="F1381" s="1" t="str">
        <f>UPPER(C1381)</f>
        <v>KÖRMEND</v>
      </c>
      <c r="G1381" s="1" t="s">
        <v>3309</v>
      </c>
      <c r="H1381" s="4" t="str">
        <f>IF(E1381=1,LEFT(G1381,1),IF(E1381=2,CONCATENATE(LEFT(G1381,1),RIGHT(G1381,1)),IF(E1381=3,CONCATENATE(LEFT(G1381,1),MID(G1381,3,1),RIGHT(G1381,1)))))</f>
        <v>KRD</v>
      </c>
      <c r="I1381" s="4" t="str">
        <f>IF(A1381=C1381,"Igen","Nem")</f>
        <v>Nem</v>
      </c>
      <c r="J1381" s="5" t="str">
        <f>IF(I1381="Igen",COUNTIF(H$2:H$176,H1381),"")</f>
        <v/>
      </c>
    </row>
    <row r="1382" spans="1:10" x14ac:dyDescent="0.3">
      <c r="A1382" s="1" t="s">
        <v>1383</v>
      </c>
      <c r="B1382" s="6">
        <v>348</v>
      </c>
      <c r="C1382" s="1" t="s">
        <v>97</v>
      </c>
      <c r="D1382" s="6">
        <f>INDEX($B$2:$B$3156,MATCH(C1382,$A$2:$A$3156,0))</f>
        <v>61441</v>
      </c>
      <c r="E1382" s="6">
        <f>IF(D1382&gt;=100000,1,0)+IF(AND(D1382&lt;100000,50000&lt;=D1382),2,0)+IF(D1382&lt;50000,3,0)</f>
        <v>2</v>
      </c>
      <c r="F1382" s="1" t="str">
        <f>UPPER(C1382)</f>
        <v>KAPOSVÁR</v>
      </c>
      <c r="G1382" s="1" t="s">
        <v>3262</v>
      </c>
      <c r="H1382" s="4" t="str">
        <f>IF(E1382=1,LEFT(G1382,1),IF(E1382=2,CONCATENATE(LEFT(G1382,1),RIGHT(G1382,1)),IF(E1382=3,CONCATENATE(LEFT(G1382,1),MID(G1382,3,1),RIGHT(G1382,1)))))</f>
        <v>KR</v>
      </c>
      <c r="I1382" s="4" t="str">
        <f>IF(A1382=C1382,"Igen","Nem")</f>
        <v>Nem</v>
      </c>
      <c r="J1382" s="5" t="str">
        <f>IF(I1382="Igen",COUNTIF(H$2:H$176,H1382),"")</f>
        <v/>
      </c>
    </row>
    <row r="1383" spans="1:10" x14ac:dyDescent="0.3">
      <c r="A1383" s="1" t="s">
        <v>1384</v>
      </c>
      <c r="B1383" s="6">
        <v>2297</v>
      </c>
      <c r="C1383" s="1" t="s">
        <v>140</v>
      </c>
      <c r="D1383" s="6">
        <f>INDEX($B$2:$B$3156,MATCH(C1383,$A$2:$A$3156,0))</f>
        <v>52898</v>
      </c>
      <c r="E1383" s="6">
        <f>IF(D1383&gt;=100000,1,0)+IF(AND(D1383&lt;100000,50000&lt;=D1383),2,0)+IF(D1383&lt;50000,3,0)</f>
        <v>2</v>
      </c>
      <c r="F1383" s="1" t="str">
        <f>UPPER(C1383)</f>
        <v>EGER</v>
      </c>
      <c r="G1383" s="1" t="s">
        <v>3184</v>
      </c>
      <c r="H1383" s="4" t="str">
        <f>IF(E1383=1,LEFT(G1383,1),IF(E1383=2,CONCATENATE(LEFT(G1383,1),RIGHT(G1383,1)),IF(E1383=3,CONCATENATE(LEFT(G1383,1),MID(G1383,3,1),RIGHT(G1383,1)))))</f>
        <v>ER</v>
      </c>
      <c r="I1383" s="4" t="str">
        <f>IF(A1383=C1383,"Igen","Nem")</f>
        <v>Nem</v>
      </c>
      <c r="J1383" s="5" t="str">
        <f>IF(I1383="Igen",COUNTIF(H$2:H$176,H1383),"")</f>
        <v/>
      </c>
    </row>
    <row r="1384" spans="1:10" x14ac:dyDescent="0.3">
      <c r="A1384" s="1" t="s">
        <v>1385</v>
      </c>
      <c r="B1384" s="6">
        <v>213</v>
      </c>
      <c r="C1384" s="1" t="s">
        <v>116</v>
      </c>
      <c r="D1384" s="6">
        <f>INDEX($B$2:$B$3156,MATCH(C1384,$A$2:$A$3156,0))</f>
        <v>46649</v>
      </c>
      <c r="E1384" s="6">
        <f>IF(D1384&gt;=100000,1,0)+IF(AND(D1384&lt;100000,50000&lt;=D1384),2,0)+IF(D1384&lt;50000,3,0)</f>
        <v>3</v>
      </c>
      <c r="F1384" s="1" t="str">
        <f>UPPER(C1384)</f>
        <v>NAGYKANIZSA</v>
      </c>
      <c r="G1384" s="1" t="s">
        <v>3180</v>
      </c>
      <c r="H1384" s="4" t="str">
        <f>IF(E1384=1,LEFT(G1384,1),IF(E1384=2,CONCATENATE(LEFT(G1384,1),RIGHT(G1384,1)),IF(E1384=3,CONCATENATE(LEFT(G1384,1),MID(G1384,3,1),RIGHT(G1384,1)))))</f>
        <v>NGA</v>
      </c>
      <c r="I1384" s="4" t="str">
        <f>IF(A1384=C1384,"Igen","Nem")</f>
        <v>Nem</v>
      </c>
      <c r="J1384" s="5" t="str">
        <f>IF(I1384="Igen",COUNTIF(H$2:H$176,H1384),"")</f>
        <v/>
      </c>
    </row>
    <row r="1385" spans="1:10" x14ac:dyDescent="0.3">
      <c r="A1385" s="1" t="s">
        <v>1386</v>
      </c>
      <c r="B1385" s="6">
        <v>6563</v>
      </c>
      <c r="C1385" s="1" t="s">
        <v>57</v>
      </c>
      <c r="D1385" s="6">
        <f>INDEX($B$2:$B$3156,MATCH(C1385,$A$2:$A$3156,0))</f>
        <v>110687</v>
      </c>
      <c r="E1385" s="6">
        <f>IF(D1385&gt;=100000,1,0)+IF(AND(D1385&lt;100000,50000&lt;=D1385),2,0)+IF(D1385&lt;50000,3,0)</f>
        <v>1</v>
      </c>
      <c r="F1385" s="1" t="str">
        <f>UPPER(C1385)</f>
        <v>KECSKEMÉT</v>
      </c>
      <c r="G1385" s="1" t="s">
        <v>3229</v>
      </c>
      <c r="H1385" s="4" t="str">
        <f>IF(E1385=1,LEFT(G1385,1),IF(E1385=2,CONCATENATE(LEFT(G1385,1),RIGHT(G1385,1)),IF(E1385=3,CONCATENATE(LEFT(G1385,1),MID(G1385,3,1),RIGHT(G1385,1)))))</f>
        <v>K</v>
      </c>
      <c r="I1385" s="4" t="str">
        <f>IF(A1385=C1385,"Igen","Nem")</f>
        <v>Nem</v>
      </c>
      <c r="J1385" s="5" t="str">
        <f>IF(I1385="Igen",COUNTIF(H$2:H$176,H1385),"")</f>
        <v/>
      </c>
    </row>
    <row r="1386" spans="1:10" x14ac:dyDescent="0.3">
      <c r="A1386" s="1" t="s">
        <v>1387</v>
      </c>
      <c r="B1386" s="6">
        <v>1053</v>
      </c>
      <c r="C1386" s="1" t="s">
        <v>156</v>
      </c>
      <c r="D1386" s="6">
        <f>INDEX($B$2:$B$3156,MATCH(C1386,$A$2:$A$3156,0))</f>
        <v>20228</v>
      </c>
      <c r="E1386" s="6">
        <f>IF(D1386&gt;=100000,1,0)+IF(AND(D1386&lt;100000,50000&lt;=D1386),2,0)+IF(D1386&lt;50000,3,0)</f>
        <v>3</v>
      </c>
      <c r="F1386" s="1" t="str">
        <f>UPPER(C1386)</f>
        <v>HATVAN</v>
      </c>
      <c r="G1386" s="1" t="s">
        <v>3186</v>
      </c>
      <c r="H1386" s="4" t="str">
        <f>IF(E1386=1,LEFT(G1386,1),IF(E1386=2,CONCATENATE(LEFT(G1386,1),RIGHT(G1386,1)),IF(E1386=3,CONCATENATE(LEFT(G1386,1),MID(G1386,3,1),RIGHT(G1386,1)))))</f>
        <v>HTN</v>
      </c>
      <c r="I1386" s="4" t="str">
        <f>IF(A1386=C1386,"Igen","Nem")</f>
        <v>Nem</v>
      </c>
      <c r="J1386" s="5" t="str">
        <f>IF(I1386="Igen",COUNTIF(H$2:H$176,H1386),"")</f>
        <v/>
      </c>
    </row>
    <row r="1387" spans="1:10" x14ac:dyDescent="0.3">
      <c r="A1387" s="1" t="s">
        <v>1388</v>
      </c>
      <c r="B1387" s="6">
        <v>537</v>
      </c>
      <c r="C1387" s="1" t="s">
        <v>45</v>
      </c>
      <c r="D1387" s="6">
        <f>INDEX($B$2:$B$3156,MATCH(C1387,$A$2:$A$3156,0))</f>
        <v>25708</v>
      </c>
      <c r="E1387" s="6">
        <f>IF(D1387&gt;=100000,1,0)+IF(AND(D1387&lt;100000,50000&lt;=D1387),2,0)+IF(D1387&lt;50000,3,0)</f>
        <v>3</v>
      </c>
      <c r="F1387" s="1" t="str">
        <f>UPPER(C1387)</f>
        <v>SIÓFOK</v>
      </c>
      <c r="G1387" s="1" t="s">
        <v>3242</v>
      </c>
      <c r="H1387" s="4" t="str">
        <f>IF(E1387=1,LEFT(G1387,1),IF(E1387=2,CONCATENATE(LEFT(G1387,1),RIGHT(G1387,1)),IF(E1387=3,CONCATENATE(LEFT(G1387,1),MID(G1387,3,1),RIGHT(G1387,1)))))</f>
        <v>SOK</v>
      </c>
      <c r="I1387" s="4" t="str">
        <f>IF(A1387=C1387,"Igen","Nem")</f>
        <v>Nem</v>
      </c>
      <c r="J1387" s="5" t="str">
        <f>IF(I1387="Igen",COUNTIF(H$2:H$176,H1387),"")</f>
        <v/>
      </c>
    </row>
    <row r="1388" spans="1:10" x14ac:dyDescent="0.3">
      <c r="A1388" s="1" t="s">
        <v>1389</v>
      </c>
      <c r="B1388" s="6">
        <v>690</v>
      </c>
      <c r="C1388" s="1" t="s">
        <v>42</v>
      </c>
      <c r="D1388" s="6">
        <f>INDEX($B$2:$B$3156,MATCH(C1388,$A$2:$A$3156,0))</f>
        <v>5359</v>
      </c>
      <c r="E1388" s="6">
        <f>IF(D1388&gt;=100000,1,0)+IF(AND(D1388&lt;100000,50000&lt;=D1388),2,0)+IF(D1388&lt;50000,3,0)</f>
        <v>3</v>
      </c>
      <c r="F1388" s="1" t="str">
        <f>UPPER(C1388)</f>
        <v>KISBÉR</v>
      </c>
      <c r="G1388" s="1" t="s">
        <v>3228</v>
      </c>
      <c r="H1388" s="4" t="str">
        <f>IF(E1388=1,LEFT(G1388,1),IF(E1388=2,CONCATENATE(LEFT(G1388,1),RIGHT(G1388,1)),IF(E1388=3,CONCATENATE(LEFT(G1388,1),MID(G1388,3,1),RIGHT(G1388,1)))))</f>
        <v>KSR</v>
      </c>
      <c r="I1388" s="4" t="str">
        <f>IF(A1388=C1388,"Igen","Nem")</f>
        <v>Nem</v>
      </c>
      <c r="J1388" s="5" t="str">
        <f>IF(I1388="Igen",COUNTIF(H$2:H$176,H1388),"")</f>
        <v/>
      </c>
    </row>
    <row r="1389" spans="1:10" x14ac:dyDescent="0.3">
      <c r="A1389" s="1" t="s">
        <v>1390</v>
      </c>
      <c r="B1389" s="6">
        <v>10173</v>
      </c>
      <c r="C1389" s="1" t="s">
        <v>661</v>
      </c>
      <c r="D1389" s="6">
        <f>INDEX($B$2:$B$3156,MATCH(C1389,$A$2:$A$3156,0))</f>
        <v>32099</v>
      </c>
      <c r="E1389" s="6">
        <f>IF(D1389&gt;=100000,1,0)+IF(AND(D1389&lt;100000,50000&lt;=D1389),2,0)+IF(D1389&lt;50000,3,0)</f>
        <v>3</v>
      </c>
      <c r="F1389" s="1" t="str">
        <f>UPPER(C1389)</f>
        <v>GÖDÖLLŐ</v>
      </c>
      <c r="G1389" s="1" t="s">
        <v>3321</v>
      </c>
      <c r="H1389" s="4" t="str">
        <f>IF(E1389=1,LEFT(G1389,1),IF(E1389=2,CONCATENATE(LEFT(G1389,1),RIGHT(G1389,1)),IF(E1389=3,CONCATENATE(LEFT(G1389,1),MID(G1389,3,1),RIGHT(G1389,1)))))</f>
        <v>GDO</v>
      </c>
      <c r="I1389" s="4" t="str">
        <f>IF(A1389=C1389,"Igen","Nem")</f>
        <v>Nem</v>
      </c>
      <c r="J1389" s="5" t="str">
        <f>IF(I1389="Igen",COUNTIF(H$2:H$176,H1389),"")</f>
        <v/>
      </c>
    </row>
    <row r="1390" spans="1:10" x14ac:dyDescent="0.3">
      <c r="A1390" s="1" t="s">
        <v>1391</v>
      </c>
      <c r="B1390" s="6">
        <v>25</v>
      </c>
      <c r="C1390" s="1" t="s">
        <v>101</v>
      </c>
      <c r="D1390" s="6">
        <f>INDEX($B$2:$B$3156,MATCH(C1390,$A$2:$A$3156,0))</f>
        <v>6198</v>
      </c>
      <c r="E1390" s="6">
        <f>IF(D1390&gt;=100000,1,0)+IF(AND(D1390&lt;100000,50000&lt;=D1390),2,0)+IF(D1390&lt;50000,3,0)</f>
        <v>3</v>
      </c>
      <c r="F1390" s="1" t="str">
        <f>UPPER(C1390)</f>
        <v>ENCS</v>
      </c>
      <c r="G1390" s="1" t="s">
        <v>3178</v>
      </c>
      <c r="H1390" s="4" t="str">
        <f>IF(E1390=1,LEFT(G1390,1),IF(E1390=2,CONCATENATE(LEFT(G1390,1),RIGHT(G1390,1)),IF(E1390=3,CONCATENATE(LEFT(G1390,1),MID(G1390,3,1),RIGHT(G1390,1)))))</f>
        <v>ECS</v>
      </c>
      <c r="I1390" s="4" t="str">
        <f>IF(A1390=C1390,"Igen","Nem")</f>
        <v>Nem</v>
      </c>
      <c r="J1390" s="5" t="str">
        <f>IF(I1390="Igen",COUNTIF(H$2:H$176,H1390),"")</f>
        <v/>
      </c>
    </row>
    <row r="1391" spans="1:10" x14ac:dyDescent="0.3">
      <c r="A1391" s="1" t="s">
        <v>1392</v>
      </c>
      <c r="B1391" s="6">
        <v>263</v>
      </c>
      <c r="C1391" s="1" t="s">
        <v>119</v>
      </c>
      <c r="D1391" s="6">
        <f>INDEX($B$2:$B$3156,MATCH(C1391,$A$2:$A$3156,0))</f>
        <v>7348</v>
      </c>
      <c r="E1391" s="6">
        <f>IF(D1391&gt;=100000,1,0)+IF(AND(D1391&lt;100000,50000&lt;=D1391),2,0)+IF(D1391&lt;50000,3,0)</f>
        <v>3</v>
      </c>
      <c r="F1391" s="1" t="str">
        <f>UPPER(C1391)</f>
        <v>LENTI</v>
      </c>
      <c r="G1391" s="1" t="s">
        <v>3181</v>
      </c>
      <c r="H1391" s="4" t="str">
        <f>IF(E1391=1,LEFT(G1391,1),IF(E1391=2,CONCATENATE(LEFT(G1391,1),RIGHT(G1391,1)),IF(E1391=3,CONCATENATE(LEFT(G1391,1),MID(G1391,3,1),RIGHT(G1391,1)))))</f>
        <v>LNI</v>
      </c>
      <c r="I1391" s="4" t="str">
        <f>IF(A1391=C1391,"Igen","Nem")</f>
        <v>Nem</v>
      </c>
      <c r="J1391" s="5" t="str">
        <f>IF(I1391="Igen",COUNTIF(H$2:H$176,H1391),"")</f>
        <v/>
      </c>
    </row>
    <row r="1392" spans="1:10" x14ac:dyDescent="0.3">
      <c r="A1392" s="1" t="s">
        <v>1393</v>
      </c>
      <c r="B1392" s="6">
        <v>97</v>
      </c>
      <c r="C1392" s="1" t="s">
        <v>119</v>
      </c>
      <c r="D1392" s="6">
        <f>INDEX($B$2:$B$3156,MATCH(C1392,$A$2:$A$3156,0))</f>
        <v>7348</v>
      </c>
      <c r="E1392" s="6">
        <f>IF(D1392&gt;=100000,1,0)+IF(AND(D1392&lt;100000,50000&lt;=D1392),2,0)+IF(D1392&lt;50000,3,0)</f>
        <v>3</v>
      </c>
      <c r="F1392" s="1" t="str">
        <f>UPPER(C1392)</f>
        <v>LENTI</v>
      </c>
      <c r="G1392" s="1" t="s">
        <v>3181</v>
      </c>
      <c r="H1392" s="4" t="str">
        <f>IF(E1392=1,LEFT(G1392,1),IF(E1392=2,CONCATENATE(LEFT(G1392,1),RIGHT(G1392,1)),IF(E1392=3,CONCATENATE(LEFT(G1392,1),MID(G1392,3,1),RIGHT(G1392,1)))))</f>
        <v>LNI</v>
      </c>
      <c r="I1392" s="4" t="str">
        <f>IF(A1392=C1392,"Igen","Nem")</f>
        <v>Nem</v>
      </c>
      <c r="J1392" s="5" t="str">
        <f>IF(I1392="Igen",COUNTIF(H$2:H$176,H1392),"")</f>
        <v/>
      </c>
    </row>
    <row r="1393" spans="1:10" x14ac:dyDescent="0.3">
      <c r="A1393" s="1" t="s">
        <v>1394</v>
      </c>
      <c r="B1393" s="6">
        <v>99</v>
      </c>
      <c r="C1393" s="1" t="s">
        <v>119</v>
      </c>
      <c r="D1393" s="6">
        <f>INDEX($B$2:$B$3156,MATCH(C1393,$A$2:$A$3156,0))</f>
        <v>7348</v>
      </c>
      <c r="E1393" s="6">
        <f>IF(D1393&gt;=100000,1,0)+IF(AND(D1393&lt;100000,50000&lt;=D1393),2,0)+IF(D1393&lt;50000,3,0)</f>
        <v>3</v>
      </c>
      <c r="F1393" s="1" t="str">
        <f>UPPER(C1393)</f>
        <v>LENTI</v>
      </c>
      <c r="G1393" s="1" t="s">
        <v>3181</v>
      </c>
      <c r="H1393" s="4" t="str">
        <f>IF(E1393=1,LEFT(G1393,1),IF(E1393=2,CONCATENATE(LEFT(G1393,1),RIGHT(G1393,1)),IF(E1393=3,CONCATENATE(LEFT(G1393,1),MID(G1393,3,1),RIGHT(G1393,1)))))</f>
        <v>LNI</v>
      </c>
      <c r="I1393" s="4" t="str">
        <f>IF(A1393=C1393,"Igen","Nem")</f>
        <v>Nem</v>
      </c>
      <c r="J1393" s="5" t="str">
        <f>IF(I1393="Igen",COUNTIF(H$2:H$176,H1393),"")</f>
        <v/>
      </c>
    </row>
    <row r="1394" spans="1:10" x14ac:dyDescent="0.3">
      <c r="A1394" s="1" t="s">
        <v>1395</v>
      </c>
      <c r="B1394" s="6">
        <v>65</v>
      </c>
      <c r="C1394" s="1" t="s">
        <v>214</v>
      </c>
      <c r="D1394" s="6">
        <f>INDEX($B$2:$B$3156,MATCH(C1394,$A$2:$A$3156,0))</f>
        <v>11179</v>
      </c>
      <c r="E1394" s="6">
        <f>IF(D1394&gt;=100000,1,0)+IF(AND(D1394&lt;100000,50000&lt;=D1394),2,0)+IF(D1394&lt;50000,3,0)</f>
        <v>3</v>
      </c>
      <c r="F1394" s="1" t="str">
        <f>UPPER(C1394)</f>
        <v>KÖRMEND</v>
      </c>
      <c r="G1394" s="1" t="s">
        <v>3309</v>
      </c>
      <c r="H1394" s="4" t="str">
        <f>IF(E1394=1,LEFT(G1394,1),IF(E1394=2,CONCATENATE(LEFT(G1394,1),RIGHT(G1394,1)),IF(E1394=3,CONCATENATE(LEFT(G1394,1),MID(G1394,3,1),RIGHT(G1394,1)))))</f>
        <v>KRD</v>
      </c>
      <c r="I1394" s="4" t="str">
        <f>IF(A1394=C1394,"Igen","Nem")</f>
        <v>Nem</v>
      </c>
      <c r="J1394" s="5" t="str">
        <f>IF(I1394="Igen",COUNTIF(H$2:H$176,H1394),"")</f>
        <v/>
      </c>
    </row>
    <row r="1395" spans="1:10" x14ac:dyDescent="0.3">
      <c r="A1395" s="1" t="s">
        <v>1396</v>
      </c>
      <c r="B1395" s="6">
        <v>206</v>
      </c>
      <c r="C1395" s="1" t="s">
        <v>306</v>
      </c>
      <c r="D1395" s="6">
        <f>INDEX($B$2:$B$3156,MATCH(C1395,$A$2:$A$3156,0))</f>
        <v>3937</v>
      </c>
      <c r="E1395" s="6">
        <f>IF(D1395&gt;=100000,1,0)+IF(AND(D1395&lt;100000,50000&lt;=D1395),2,0)+IF(D1395&lt;50000,3,0)</f>
        <v>3</v>
      </c>
      <c r="F1395" s="1" t="str">
        <f>UPPER(C1395)</f>
        <v>LETENYE</v>
      </c>
      <c r="G1395" s="1" t="s">
        <v>3198</v>
      </c>
      <c r="H1395" s="4" t="str">
        <f>IF(E1395=1,LEFT(G1395,1),IF(E1395=2,CONCATENATE(LEFT(G1395,1),RIGHT(G1395,1)),IF(E1395=3,CONCATENATE(LEFT(G1395,1),MID(G1395,3,1),RIGHT(G1395,1)))))</f>
        <v>LTE</v>
      </c>
      <c r="I1395" s="4" t="str">
        <f>IF(A1395=C1395,"Igen","Nem")</f>
        <v>Nem</v>
      </c>
      <c r="J1395" s="5" t="str">
        <f>IF(I1395="Igen",COUNTIF(H$2:H$176,H1395),"")</f>
        <v/>
      </c>
    </row>
    <row r="1396" spans="1:10" x14ac:dyDescent="0.3">
      <c r="A1396" s="1" t="s">
        <v>1397</v>
      </c>
      <c r="B1396" s="6">
        <v>157</v>
      </c>
      <c r="C1396" s="1" t="s">
        <v>119</v>
      </c>
      <c r="D1396" s="6">
        <f>INDEX($B$2:$B$3156,MATCH(C1396,$A$2:$A$3156,0))</f>
        <v>7348</v>
      </c>
      <c r="E1396" s="6">
        <f>IF(D1396&gt;=100000,1,0)+IF(AND(D1396&lt;100000,50000&lt;=D1396),2,0)+IF(D1396&lt;50000,3,0)</f>
        <v>3</v>
      </c>
      <c r="F1396" s="1" t="str">
        <f>UPPER(C1396)</f>
        <v>LENTI</v>
      </c>
      <c r="G1396" s="1" t="s">
        <v>3181</v>
      </c>
      <c r="H1396" s="4" t="str">
        <f>IF(E1396=1,LEFT(G1396,1),IF(E1396=2,CONCATENATE(LEFT(G1396,1),RIGHT(G1396,1)),IF(E1396=3,CONCATENATE(LEFT(G1396,1),MID(G1396,3,1),RIGHT(G1396,1)))))</f>
        <v>LNI</v>
      </c>
      <c r="I1396" s="4" t="str">
        <f>IF(A1396=C1396,"Igen","Nem")</f>
        <v>Nem</v>
      </c>
      <c r="J1396" s="5" t="str">
        <f>IF(I1396="Igen",COUNTIF(H$2:H$176,H1396),"")</f>
        <v/>
      </c>
    </row>
    <row r="1397" spans="1:10" x14ac:dyDescent="0.3">
      <c r="A1397" s="1" t="s">
        <v>1398</v>
      </c>
      <c r="B1397" s="6">
        <v>267</v>
      </c>
      <c r="C1397" s="1" t="s">
        <v>494</v>
      </c>
      <c r="D1397" s="6">
        <f>INDEX($B$2:$B$3156,MATCH(C1397,$A$2:$A$3156,0))</f>
        <v>7898</v>
      </c>
      <c r="E1397" s="6">
        <f>IF(D1397&gt;=100000,1,0)+IF(AND(D1397&lt;100000,50000&lt;=D1397),2,0)+IF(D1397&lt;50000,3,0)</f>
        <v>3</v>
      </c>
      <c r="F1397" s="1" t="str">
        <f>UPPER(C1397)</f>
        <v>FEHÉRGYARMAT</v>
      </c>
      <c r="G1397" s="1" t="s">
        <v>3234</v>
      </c>
      <c r="H1397" s="4" t="str">
        <f>IF(E1397=1,LEFT(G1397,1),IF(E1397=2,CONCATENATE(LEFT(G1397,1),RIGHT(G1397,1)),IF(E1397=3,CONCATENATE(LEFT(G1397,1),MID(G1397,3,1),RIGHT(G1397,1)))))</f>
        <v>FHT</v>
      </c>
      <c r="I1397" s="4" t="str">
        <f>IF(A1397=C1397,"Igen","Nem")</f>
        <v>Nem</v>
      </c>
      <c r="J1397" s="5" t="str">
        <f>IF(I1397="Igen",COUNTIF(H$2:H$176,H1397),"")</f>
        <v/>
      </c>
    </row>
    <row r="1398" spans="1:10" x14ac:dyDescent="0.3">
      <c r="A1398" s="1" t="s">
        <v>1399</v>
      </c>
      <c r="B1398" s="6">
        <v>543</v>
      </c>
      <c r="C1398" s="1" t="s">
        <v>51</v>
      </c>
      <c r="D1398" s="6">
        <f>INDEX($B$2:$B$3156,MATCH(C1398,$A$2:$A$3156,0))</f>
        <v>4167</v>
      </c>
      <c r="E1398" s="6">
        <f>IF(D1398&gt;=100000,1,0)+IF(AND(D1398&lt;100000,50000&lt;=D1398),2,0)+IF(D1398&lt;50000,3,0)</f>
        <v>3</v>
      </c>
      <c r="F1398" s="1" t="str">
        <f>UPPER(C1398)</f>
        <v>DEVECSER</v>
      </c>
      <c r="G1398" s="1" t="s">
        <v>3168</v>
      </c>
      <c r="H1398" s="4" t="str">
        <f>IF(E1398=1,LEFT(G1398,1),IF(E1398=2,CONCATENATE(LEFT(G1398,1),RIGHT(G1398,1)),IF(E1398=3,CONCATENATE(LEFT(G1398,1),MID(G1398,3,1),RIGHT(G1398,1)))))</f>
        <v>DVR</v>
      </c>
      <c r="I1398" s="4" t="str">
        <f>IF(A1398=C1398,"Igen","Nem")</f>
        <v>Nem</v>
      </c>
      <c r="J1398" s="5" t="str">
        <f>IF(I1398="Igen",COUNTIF(H$2:H$176,H1398),"")</f>
        <v/>
      </c>
    </row>
    <row r="1399" spans="1:10" x14ac:dyDescent="0.3">
      <c r="A1399" s="1" t="s">
        <v>1400</v>
      </c>
      <c r="B1399" s="6">
        <v>352</v>
      </c>
      <c r="C1399" s="1" t="s">
        <v>515</v>
      </c>
      <c r="D1399" s="6">
        <f>INDEX($B$2:$B$3156,MATCH(C1399,$A$2:$A$3156,0))</f>
        <v>8566</v>
      </c>
      <c r="E1399" s="6">
        <f>IF(D1399&gt;=100000,1,0)+IF(AND(D1399&lt;100000,50000&lt;=D1399),2,0)+IF(D1399&lt;50000,3,0)</f>
        <v>3</v>
      </c>
      <c r="F1399" s="1" t="str">
        <f>UPPER(C1399)</f>
        <v>SZEGHALOM</v>
      </c>
      <c r="G1399" s="1" t="s">
        <v>3211</v>
      </c>
      <c r="H1399" s="4" t="str">
        <f>IF(E1399=1,LEFT(G1399,1),IF(E1399=2,CONCATENATE(LEFT(G1399,1),RIGHT(G1399,1)),IF(E1399=3,CONCATENATE(LEFT(G1399,1),MID(G1399,3,1),RIGHT(G1399,1)))))</f>
        <v>SEM</v>
      </c>
      <c r="I1399" s="4" t="str">
        <f>IF(A1399=C1399,"Igen","Nem")</f>
        <v>Nem</v>
      </c>
      <c r="J1399" s="5" t="str">
        <f>IF(I1399="Igen",COUNTIF(H$2:H$176,H1399),"")</f>
        <v/>
      </c>
    </row>
    <row r="1400" spans="1:10" x14ac:dyDescent="0.3">
      <c r="A1400" s="1" t="s">
        <v>1401</v>
      </c>
      <c r="B1400" s="6">
        <v>669</v>
      </c>
      <c r="C1400" s="1" t="s">
        <v>114</v>
      </c>
      <c r="D1400" s="6">
        <f>INDEX($B$2:$B$3156,MATCH(C1400,$A$2:$A$3156,0))</f>
        <v>2702</v>
      </c>
      <c r="E1400" s="6">
        <f>IF(D1400&gt;=100000,1,0)+IF(AND(D1400&lt;100000,50000&lt;=D1400),2,0)+IF(D1400&lt;50000,3,0)</f>
        <v>3</v>
      </c>
      <c r="F1400" s="1" t="str">
        <f>UPPER(C1400)</f>
        <v>RÉTSÁG</v>
      </c>
      <c r="G1400" s="1" t="s">
        <v>3265</v>
      </c>
      <c r="H1400" s="4" t="str">
        <f>IF(E1400=1,LEFT(G1400,1),IF(E1400=2,CONCATENATE(LEFT(G1400,1),RIGHT(G1400,1)),IF(E1400=3,CONCATENATE(LEFT(G1400,1),MID(G1400,3,1),RIGHT(G1400,1)))))</f>
        <v>RTG</v>
      </c>
      <c r="I1400" s="4" t="str">
        <f>IF(A1400=C1400,"Igen","Nem")</f>
        <v>Nem</v>
      </c>
      <c r="J1400" s="5" t="str">
        <f>IF(I1400="Igen",COUNTIF(H$2:H$176,H1400),"")</f>
        <v/>
      </c>
    </row>
    <row r="1401" spans="1:10" x14ac:dyDescent="0.3">
      <c r="A1401" s="1" t="s">
        <v>1402</v>
      </c>
      <c r="B1401" s="6">
        <v>1737</v>
      </c>
      <c r="C1401" s="1" t="s">
        <v>1002</v>
      </c>
      <c r="D1401" s="6">
        <f>INDEX($B$2:$B$3156,MATCH(C1401,$A$2:$A$3156,0))</f>
        <v>15156</v>
      </c>
      <c r="E1401" s="6">
        <f>IF(D1401&gt;=100000,1,0)+IF(AND(D1401&lt;100000,50000&lt;=D1401),2,0)+IF(D1401&lt;50000,3,0)</f>
        <v>3</v>
      </c>
      <c r="F1401" s="1" t="str">
        <f>UPPER(C1401)</f>
        <v>TISZAÚJVÁROS</v>
      </c>
      <c r="G1401" s="1" t="s">
        <v>3331</v>
      </c>
      <c r="H1401" s="4" t="str">
        <f>IF(E1401=1,LEFT(G1401,1),IF(E1401=2,CONCATENATE(LEFT(G1401,1),RIGHT(G1401,1)),IF(E1401=3,CONCATENATE(LEFT(G1401,1),MID(G1401,3,1),RIGHT(G1401,1)))))</f>
        <v>TSS</v>
      </c>
      <c r="I1401" s="4" t="str">
        <f>IF(A1401=C1401,"Igen","Nem")</f>
        <v>Nem</v>
      </c>
      <c r="J1401" s="5" t="str">
        <f>IF(I1401="Igen",COUNTIF(H$2:H$176,H1401),"")</f>
        <v/>
      </c>
    </row>
    <row r="1402" spans="1:10" x14ac:dyDescent="0.3">
      <c r="A1402" s="1" t="s">
        <v>1403</v>
      </c>
      <c r="B1402" s="6">
        <v>174</v>
      </c>
      <c r="C1402" s="1" t="s">
        <v>365</v>
      </c>
      <c r="D1402" s="6">
        <f>INDEX($B$2:$B$3156,MATCH(C1402,$A$2:$A$3156,0))</f>
        <v>7906</v>
      </c>
      <c r="E1402" s="6">
        <f>IF(D1402&gt;=100000,1,0)+IF(AND(D1402&lt;100000,50000&lt;=D1402),2,0)+IF(D1402&lt;50000,3,0)</f>
        <v>3</v>
      </c>
      <c r="F1402" s="1" t="str">
        <f>UPPER(C1402)</f>
        <v>TAMÁSI</v>
      </c>
      <c r="G1402" s="1" t="s">
        <v>3290</v>
      </c>
      <c r="H1402" s="4" t="str">
        <f>IF(E1402=1,LEFT(G1402,1),IF(E1402=2,CONCATENATE(LEFT(G1402,1),RIGHT(G1402,1)),IF(E1402=3,CONCATENATE(LEFT(G1402,1),MID(G1402,3,1),RIGHT(G1402,1)))))</f>
        <v>TMI</v>
      </c>
      <c r="I1402" s="4" t="str">
        <f>IF(A1402=C1402,"Igen","Nem")</f>
        <v>Nem</v>
      </c>
      <c r="J1402" s="5" t="str">
        <f>IF(I1402="Igen",COUNTIF(H$2:H$176,H1402),"")</f>
        <v/>
      </c>
    </row>
    <row r="1403" spans="1:10" x14ac:dyDescent="0.3">
      <c r="A1403" s="1" t="s">
        <v>1404</v>
      </c>
      <c r="B1403" s="6">
        <v>2542</v>
      </c>
      <c r="C1403" s="1" t="s">
        <v>143</v>
      </c>
      <c r="D1403" s="6">
        <f>INDEX($B$2:$B$3156,MATCH(C1403,$A$2:$A$3156,0))</f>
        <v>28144</v>
      </c>
      <c r="E1403" s="6">
        <f>IF(D1403&gt;=100000,1,0)+IF(AND(D1403&lt;100000,50000&lt;=D1403),2,0)+IF(D1403&lt;50000,3,0)</f>
        <v>3</v>
      </c>
      <c r="F1403" s="1" t="str">
        <f>UPPER(C1403)</f>
        <v>ESZTERGOM</v>
      </c>
      <c r="G1403" s="1" t="s">
        <v>3185</v>
      </c>
      <c r="H1403" s="4" t="str">
        <f>IF(E1403=1,LEFT(G1403,1),IF(E1403=2,CONCATENATE(LEFT(G1403,1),RIGHT(G1403,1)),IF(E1403=3,CONCATENATE(LEFT(G1403,1),MID(G1403,3,1),RIGHT(G1403,1)))))</f>
        <v>EZM</v>
      </c>
      <c r="I1403" s="4" t="str">
        <f>IF(A1403=C1403,"Igen","Nem")</f>
        <v>Nem</v>
      </c>
      <c r="J1403" s="5" t="str">
        <f>IF(I1403="Igen",COUNTIF(H$2:H$176,H1403),"")</f>
        <v/>
      </c>
    </row>
    <row r="1404" spans="1:10" x14ac:dyDescent="0.3">
      <c r="A1404" s="1" t="s">
        <v>1405</v>
      </c>
      <c r="B1404" s="6">
        <v>1230</v>
      </c>
      <c r="C1404" s="1" t="s">
        <v>14</v>
      </c>
      <c r="D1404" s="6">
        <f>INDEX($B$2:$B$3156,MATCH(C1404,$A$2:$A$3156,0))</f>
        <v>142873</v>
      </c>
      <c r="E1404" s="6">
        <f>IF(D1404&gt;=100000,1,0)+IF(AND(D1404&lt;100000,50000&lt;=D1404),2,0)+IF(D1404&lt;50000,3,0)</f>
        <v>1</v>
      </c>
      <c r="F1404" s="1" t="str">
        <f>UPPER(C1404)</f>
        <v>PÉCS</v>
      </c>
      <c r="G1404" s="1" t="s">
        <v>3225</v>
      </c>
      <c r="H1404" s="4" t="str">
        <f>IF(E1404=1,LEFT(G1404,1),IF(E1404=2,CONCATENATE(LEFT(G1404,1),RIGHT(G1404,1)),IF(E1404=3,CONCATENATE(LEFT(G1404,1),MID(G1404,3,1),RIGHT(G1404,1)))))</f>
        <v>P</v>
      </c>
      <c r="I1404" s="4" t="str">
        <f>IF(A1404=C1404,"Igen","Nem")</f>
        <v>Nem</v>
      </c>
      <c r="J1404" s="5" t="str">
        <f>IF(I1404="Igen",COUNTIF(H$2:H$176,H1404),"")</f>
        <v/>
      </c>
    </row>
    <row r="1405" spans="1:10" x14ac:dyDescent="0.3">
      <c r="A1405" s="1" t="s">
        <v>1406</v>
      </c>
      <c r="B1405" s="6">
        <v>432</v>
      </c>
      <c r="C1405" s="1" t="s">
        <v>114</v>
      </c>
      <c r="D1405" s="6">
        <f>INDEX($B$2:$B$3156,MATCH(C1405,$A$2:$A$3156,0))</f>
        <v>2702</v>
      </c>
      <c r="E1405" s="6">
        <f>IF(D1405&gt;=100000,1,0)+IF(AND(D1405&lt;100000,50000&lt;=D1405),2,0)+IF(D1405&lt;50000,3,0)</f>
        <v>3</v>
      </c>
      <c r="F1405" s="1" t="str">
        <f>UPPER(C1405)</f>
        <v>RÉTSÁG</v>
      </c>
      <c r="G1405" s="1" t="s">
        <v>3265</v>
      </c>
      <c r="H1405" s="4" t="str">
        <f>IF(E1405=1,LEFT(G1405,1),IF(E1405=2,CONCATENATE(LEFT(G1405,1),RIGHT(G1405,1)),IF(E1405=3,CONCATENATE(LEFT(G1405,1),MID(G1405,3,1),RIGHT(G1405,1)))))</f>
        <v>RTG</v>
      </c>
      <c r="I1405" s="4" t="str">
        <f>IF(A1405=C1405,"Igen","Nem")</f>
        <v>Nem</v>
      </c>
      <c r="J1405" s="5" t="str">
        <f>IF(I1405="Igen",COUNTIF(H$2:H$176,H1405),"")</f>
        <v/>
      </c>
    </row>
    <row r="1406" spans="1:10" x14ac:dyDescent="0.3">
      <c r="A1406" s="1" t="s">
        <v>1407</v>
      </c>
      <c r="B1406" s="6">
        <v>3303</v>
      </c>
      <c r="C1406" s="1" t="s">
        <v>816</v>
      </c>
      <c r="D1406" s="6">
        <f>INDEX($B$2:$B$3156,MATCH(C1406,$A$2:$A$3156,0))</f>
        <v>29308</v>
      </c>
      <c r="E1406" s="6">
        <f>IF(D1406&gt;=100000,1,0)+IF(AND(D1406&lt;100000,50000&lt;=D1406),2,0)+IF(D1406&lt;50000,3,0)</f>
        <v>3</v>
      </c>
      <c r="F1406" s="1" t="str">
        <f>UPPER(C1406)</f>
        <v>GYULA</v>
      </c>
      <c r="G1406" s="1" t="s">
        <v>3221</v>
      </c>
      <c r="H1406" s="4" t="str">
        <f>IF(E1406=1,LEFT(G1406,1),IF(E1406=2,CONCATENATE(LEFT(G1406,1),RIGHT(G1406,1)),IF(E1406=3,CONCATENATE(LEFT(G1406,1),MID(G1406,3,1),RIGHT(G1406,1)))))</f>
        <v>GUA</v>
      </c>
      <c r="I1406" s="4" t="str">
        <f>IF(A1406=C1406,"Igen","Nem")</f>
        <v>Nem</v>
      </c>
      <c r="J1406" s="5" t="str">
        <f>IF(I1406="Igen",COUNTIF(H$2:H$176,H1406),"")</f>
        <v/>
      </c>
    </row>
    <row r="1407" spans="1:10" x14ac:dyDescent="0.3">
      <c r="A1407" s="1" t="s">
        <v>1408</v>
      </c>
      <c r="B1407" s="6">
        <v>2261</v>
      </c>
      <c r="C1407" s="1" t="s">
        <v>260</v>
      </c>
      <c r="D1407" s="6">
        <f>INDEX($B$2:$B$3156,MATCH(C1407,$A$2:$A$3156,0))</f>
        <v>11142</v>
      </c>
      <c r="E1407" s="6">
        <f>IF(D1407&gt;=100000,1,0)+IF(AND(D1407&lt;100000,50000&lt;=D1407),2,0)+IF(D1407&lt;50000,3,0)</f>
        <v>3</v>
      </c>
      <c r="F1407" s="1" t="str">
        <f>UPPER(C1407)</f>
        <v>MARCALI</v>
      </c>
      <c r="G1407" s="1" t="s">
        <v>3196</v>
      </c>
      <c r="H1407" s="4" t="str">
        <f>IF(E1407=1,LEFT(G1407,1),IF(E1407=2,CONCATENATE(LEFT(G1407,1),RIGHT(G1407,1)),IF(E1407=3,CONCATENATE(LEFT(G1407,1),MID(G1407,3,1),RIGHT(G1407,1)))))</f>
        <v>MRI</v>
      </c>
      <c r="I1407" s="4" t="str">
        <f>IF(A1407=C1407,"Igen","Nem")</f>
        <v>Nem</v>
      </c>
      <c r="J1407" s="5" t="str">
        <f>IF(I1407="Igen",COUNTIF(H$2:H$176,H1407),"")</f>
        <v/>
      </c>
    </row>
    <row r="1408" spans="1:10" x14ac:dyDescent="0.3">
      <c r="A1408" s="1" t="s">
        <v>1409</v>
      </c>
      <c r="B1408" s="6">
        <v>663</v>
      </c>
      <c r="C1408" s="1" t="s">
        <v>1410</v>
      </c>
      <c r="D1408" s="6">
        <f>INDEX($B$2:$B$3156,MATCH(C1408,$A$2:$A$3156,0))</f>
        <v>16011</v>
      </c>
      <c r="E1408" s="6">
        <f>IF(D1408&gt;=100000,1,0)+IF(AND(D1408&lt;100000,50000&lt;=D1408),2,0)+IF(D1408&lt;50000,3,0)</f>
        <v>3</v>
      </c>
      <c r="F1408" s="1" t="str">
        <f>UPPER(C1408)</f>
        <v>MEZŐTÚR</v>
      </c>
      <c r="G1408" s="1" t="s">
        <v>3333</v>
      </c>
      <c r="H1408" s="4" t="str">
        <f>IF(E1408=1,LEFT(G1408,1),IF(E1408=2,CONCATENATE(LEFT(G1408,1),RIGHT(G1408,1)),IF(E1408=3,CONCATENATE(LEFT(G1408,1),MID(G1408,3,1),RIGHT(G1408,1)))))</f>
        <v>MZR</v>
      </c>
      <c r="I1408" s="4" t="str">
        <f>IF(A1408=C1408,"Igen","Nem")</f>
        <v>Nem</v>
      </c>
      <c r="J1408" s="5" t="str">
        <f>IF(I1408="Igen",COUNTIF(H$2:H$176,H1408),"")</f>
        <v/>
      </c>
    </row>
    <row r="1409" spans="1:10" x14ac:dyDescent="0.3">
      <c r="A1409" s="1" t="s">
        <v>1411</v>
      </c>
      <c r="B1409" s="6">
        <v>1268</v>
      </c>
      <c r="C1409" s="1" t="s">
        <v>357</v>
      </c>
      <c r="D1409" s="6">
        <f>INDEX($B$2:$B$3156,MATCH(C1409,$A$2:$A$3156,0))</f>
        <v>58996</v>
      </c>
      <c r="E1409" s="6">
        <f>IF(D1409&gt;=100000,1,0)+IF(AND(D1409&lt;100000,50000&lt;=D1409),2,0)+IF(D1409&lt;50000,3,0)</f>
        <v>2</v>
      </c>
      <c r="F1409" s="1" t="str">
        <f>UPPER(C1409)</f>
        <v>BÉKÉSCSABA</v>
      </c>
      <c r="G1409" s="1" t="s">
        <v>3233</v>
      </c>
      <c r="H1409" s="4" t="str">
        <f>IF(E1409=1,LEFT(G1409,1),IF(E1409=2,CONCATENATE(LEFT(G1409,1),RIGHT(G1409,1)),IF(E1409=3,CONCATENATE(LEFT(G1409,1),MID(G1409,3,1),RIGHT(G1409,1)))))</f>
        <v>BA</v>
      </c>
      <c r="I1409" s="4" t="str">
        <f>IF(A1409=C1409,"Igen","Nem")</f>
        <v>Nem</v>
      </c>
      <c r="J1409" s="5" t="str">
        <f>IF(I1409="Igen",COUNTIF(H$2:H$176,H1409),"")</f>
        <v/>
      </c>
    </row>
    <row r="1410" spans="1:10" x14ac:dyDescent="0.3">
      <c r="A1410" s="1" t="s">
        <v>1412</v>
      </c>
      <c r="B1410" s="6">
        <v>697</v>
      </c>
      <c r="C1410" s="1" t="s">
        <v>86</v>
      </c>
      <c r="D1410" s="6">
        <f>INDEX($B$2:$B$3156,MATCH(C1410,$A$2:$A$3156,0))</f>
        <v>10421</v>
      </c>
      <c r="E1410" s="6">
        <f>IF(D1410&gt;=100000,1,0)+IF(AND(D1410&lt;100000,50000&lt;=D1410),2,0)+IF(D1410&lt;50000,3,0)</f>
        <v>3</v>
      </c>
      <c r="F1410" s="1" t="str">
        <f>UPPER(C1410)</f>
        <v>SZIGETVÁR</v>
      </c>
      <c r="G1410" s="1" t="s">
        <v>3261</v>
      </c>
      <c r="H1410" s="4" t="str">
        <f>IF(E1410=1,LEFT(G1410,1),IF(E1410=2,CONCATENATE(LEFT(G1410,1),RIGHT(G1410,1)),IF(E1410=3,CONCATENATE(LEFT(G1410,1),MID(G1410,3,1),RIGHT(G1410,1)))))</f>
        <v>SIR</v>
      </c>
      <c r="I1410" s="4" t="str">
        <f>IF(A1410=C1410,"Igen","Nem")</f>
        <v>Nem</v>
      </c>
      <c r="J1410" s="5" t="str">
        <f>IF(I1410="Igen",COUNTIF(H$2:H$176,H1410),"")</f>
        <v/>
      </c>
    </row>
    <row r="1411" spans="1:10" x14ac:dyDescent="0.3">
      <c r="A1411" s="1" t="s">
        <v>1413</v>
      </c>
      <c r="B1411" s="6">
        <v>86</v>
      </c>
      <c r="C1411" s="1" t="s">
        <v>124</v>
      </c>
      <c r="D1411" s="6">
        <f>INDEX($B$2:$B$3156,MATCH(C1411,$A$2:$A$3156,0))</f>
        <v>8819</v>
      </c>
      <c r="E1411" s="6">
        <f>IF(D1411&gt;=100000,1,0)+IF(AND(D1411&lt;100000,50000&lt;=D1411),2,0)+IF(D1411&lt;50000,3,0)</f>
        <v>3</v>
      </c>
      <c r="F1411" s="1" t="str">
        <f>UPPER(C1411)</f>
        <v>SZENTGOTTHÁRD</v>
      </c>
      <c r="G1411" s="1" t="s">
        <v>3266</v>
      </c>
      <c r="H1411" s="4" t="str">
        <f>IF(E1411=1,LEFT(G1411,1),IF(E1411=2,CONCATENATE(LEFT(G1411,1),RIGHT(G1411,1)),IF(E1411=3,CONCATENATE(LEFT(G1411,1),MID(G1411,3,1),RIGHT(G1411,1)))))</f>
        <v>SED</v>
      </c>
      <c r="I1411" s="4" t="str">
        <f>IF(A1411=C1411,"Igen","Nem")</f>
        <v>Nem</v>
      </c>
      <c r="J1411" s="5" t="str">
        <f>IF(I1411="Igen",COUNTIF(H$2:H$176,H1411),"")</f>
        <v/>
      </c>
    </row>
    <row r="1412" spans="1:10" x14ac:dyDescent="0.3">
      <c r="A1412" s="1" t="s">
        <v>1414</v>
      </c>
      <c r="B1412" s="6">
        <v>710</v>
      </c>
      <c r="C1412" s="1" t="s">
        <v>150</v>
      </c>
      <c r="D1412" s="6">
        <f>INDEX($B$2:$B$3156,MATCH(C1412,$A$2:$A$3156,0))</f>
        <v>12837</v>
      </c>
      <c r="E1412" s="6">
        <f>IF(D1412&gt;=100000,1,0)+IF(AND(D1412&lt;100000,50000&lt;=D1412),2,0)+IF(D1412&lt;50000,3,0)</f>
        <v>3</v>
      </c>
      <c r="F1412" s="1" t="str">
        <f>UPPER(C1412)</f>
        <v>BONYHÁD</v>
      </c>
      <c r="G1412" s="1" t="s">
        <v>3271</v>
      </c>
      <c r="H1412" s="4" t="str">
        <f>IF(E1412=1,LEFT(G1412,1),IF(E1412=2,CONCATENATE(LEFT(G1412,1),RIGHT(G1412,1)),IF(E1412=3,CONCATENATE(LEFT(G1412,1),MID(G1412,3,1),RIGHT(G1412,1)))))</f>
        <v>BND</v>
      </c>
      <c r="I1412" s="4" t="str">
        <f>IF(A1412=C1412,"Igen","Nem")</f>
        <v>Nem</v>
      </c>
      <c r="J1412" s="5" t="str">
        <f>IF(I1412="Igen",COUNTIF(H$2:H$176,H1412),"")</f>
        <v/>
      </c>
    </row>
    <row r="1413" spans="1:10" x14ac:dyDescent="0.3">
      <c r="A1413" s="1" t="s">
        <v>1415</v>
      </c>
      <c r="B1413" s="6">
        <v>1856</v>
      </c>
      <c r="C1413" s="1" t="s">
        <v>90</v>
      </c>
      <c r="D1413" s="6">
        <f>INDEX($B$2:$B$3156,MATCH(C1413,$A$2:$A$3156,0))</f>
        <v>5787</v>
      </c>
      <c r="E1413" s="6">
        <f>IF(D1413&gt;=100000,1,0)+IF(AND(D1413&lt;100000,50000&lt;=D1413),2,0)+IF(D1413&lt;50000,3,0)</f>
        <v>3</v>
      </c>
      <c r="F1413" s="1" t="str">
        <f>UPPER(C1413)</f>
        <v>MEZŐKOVÁCSHÁZA</v>
      </c>
      <c r="G1413" s="1" t="s">
        <v>3315</v>
      </c>
      <c r="H1413" s="4" t="str">
        <f>IF(E1413=1,LEFT(G1413,1),IF(E1413=2,CONCATENATE(LEFT(G1413,1),RIGHT(G1413,1)),IF(E1413=3,CONCATENATE(LEFT(G1413,1),MID(G1413,3,1),RIGHT(G1413,1)))))</f>
        <v>MZA</v>
      </c>
      <c r="I1413" s="4" t="str">
        <f>IF(A1413=C1413,"Igen","Nem")</f>
        <v>Nem</v>
      </c>
      <c r="J1413" s="5" t="str">
        <f>IF(I1413="Igen",COUNTIF(H$2:H$176,H1413),"")</f>
        <v/>
      </c>
    </row>
    <row r="1414" spans="1:10" x14ac:dyDescent="0.3">
      <c r="A1414" s="1" t="s">
        <v>1416</v>
      </c>
      <c r="B1414" s="6">
        <v>219</v>
      </c>
      <c r="C1414" s="1" t="s">
        <v>116</v>
      </c>
      <c r="D1414" s="6">
        <f>INDEX($B$2:$B$3156,MATCH(C1414,$A$2:$A$3156,0))</f>
        <v>46649</v>
      </c>
      <c r="E1414" s="6">
        <f>IF(D1414&gt;=100000,1,0)+IF(AND(D1414&lt;100000,50000&lt;=D1414),2,0)+IF(D1414&lt;50000,3,0)</f>
        <v>3</v>
      </c>
      <c r="F1414" s="1" t="str">
        <f>UPPER(C1414)</f>
        <v>NAGYKANIZSA</v>
      </c>
      <c r="G1414" s="1" t="s">
        <v>3180</v>
      </c>
      <c r="H1414" s="4" t="str">
        <f>IF(E1414=1,LEFT(G1414,1),IF(E1414=2,CONCATENATE(LEFT(G1414,1),RIGHT(G1414,1)),IF(E1414=3,CONCATENATE(LEFT(G1414,1),MID(G1414,3,1),RIGHT(G1414,1)))))</f>
        <v>NGA</v>
      </c>
      <c r="I1414" s="4" t="str">
        <f>IF(A1414=C1414,"Igen","Nem")</f>
        <v>Nem</v>
      </c>
      <c r="J1414" s="5" t="str">
        <f>IF(I1414="Igen",COUNTIF(H$2:H$176,H1414),"")</f>
        <v/>
      </c>
    </row>
    <row r="1415" spans="1:10" x14ac:dyDescent="0.3">
      <c r="A1415" s="1" t="s">
        <v>1417</v>
      </c>
      <c r="B1415" s="6">
        <v>2178</v>
      </c>
      <c r="C1415" s="1" t="s">
        <v>178</v>
      </c>
      <c r="D1415" s="6">
        <f>INDEX($B$2:$B$3156,MATCH(C1415,$A$2:$A$3156,0))</f>
        <v>33954</v>
      </c>
      <c r="E1415" s="6">
        <f>IF(D1415&gt;=100000,1,0)+IF(AND(D1415&lt;100000,50000&lt;=D1415),2,0)+IF(D1415&lt;50000,3,0)</f>
        <v>3</v>
      </c>
      <c r="F1415" s="1" t="str">
        <f>UPPER(C1415)</f>
        <v>MOSONMAGYARÓVÁR</v>
      </c>
      <c r="G1415" s="1" t="s">
        <v>3274</v>
      </c>
      <c r="H1415" s="4" t="str">
        <f>IF(E1415=1,LEFT(G1415,1),IF(E1415=2,CONCATENATE(LEFT(G1415,1),RIGHT(G1415,1)),IF(E1415=3,CONCATENATE(LEFT(G1415,1),MID(G1415,3,1),RIGHT(G1415,1)))))</f>
        <v>MSR</v>
      </c>
      <c r="I1415" s="4" t="str">
        <f>IF(A1415=C1415,"Igen","Nem")</f>
        <v>Nem</v>
      </c>
      <c r="J1415" s="5" t="str">
        <f>IF(I1415="Igen",COUNTIF(H$2:H$176,H1415),"")</f>
        <v/>
      </c>
    </row>
    <row r="1416" spans="1:10" x14ac:dyDescent="0.3">
      <c r="A1416" s="1" t="s">
        <v>1418</v>
      </c>
      <c r="B1416" s="6">
        <v>1383</v>
      </c>
      <c r="C1416" s="1" t="s">
        <v>227</v>
      </c>
      <c r="D1416" s="6">
        <f>INDEX($B$2:$B$3156,MATCH(C1416,$A$2:$A$3156,0))</f>
        <v>13885</v>
      </c>
      <c r="E1416" s="6">
        <f>IF(D1416&gt;=100000,1,0)+IF(AND(D1416&lt;100000,50000&lt;=D1416),2,0)+IF(D1416&lt;50000,3,0)</f>
        <v>3</v>
      </c>
      <c r="F1416" s="1" t="str">
        <f>UPPER(C1416)</f>
        <v>MÓR</v>
      </c>
      <c r="G1416" s="1" t="s">
        <v>3249</v>
      </c>
      <c r="H1416" s="4" t="str">
        <f>IF(E1416=1,LEFT(G1416,1),IF(E1416=2,CONCATENATE(LEFT(G1416,1),RIGHT(G1416,1)),IF(E1416=3,CONCATENATE(LEFT(G1416,1),MID(G1416,3,1),RIGHT(G1416,1)))))</f>
        <v>MRR</v>
      </c>
      <c r="I1416" s="4" t="str">
        <f>IF(A1416=C1416,"Igen","Nem")</f>
        <v>Nem</v>
      </c>
      <c r="J1416" s="5" t="str">
        <f>IF(I1416="Igen",COUNTIF(H$2:H$176,H1416),"")</f>
        <v/>
      </c>
    </row>
    <row r="1417" spans="1:10" x14ac:dyDescent="0.3">
      <c r="A1417" s="1" t="s">
        <v>1419</v>
      </c>
      <c r="B1417" s="6">
        <v>741</v>
      </c>
      <c r="C1417" s="1" t="s">
        <v>61</v>
      </c>
      <c r="D1417" s="6">
        <f>INDEX($B$2:$B$3156,MATCH(C1417,$A$2:$A$3156,0))</f>
        <v>6478</v>
      </c>
      <c r="E1417" s="6">
        <f>IF(D1417&gt;=100000,1,0)+IF(AND(D1417&lt;100000,50000&lt;=D1417),2,0)+IF(D1417&lt;50000,3,0)</f>
        <v>3</v>
      </c>
      <c r="F1417" s="1" t="str">
        <f>UPPER(C1417)</f>
        <v>PUTNOK</v>
      </c>
      <c r="G1417" s="1" t="s">
        <v>3171</v>
      </c>
      <c r="H1417" s="4" t="str">
        <f>IF(E1417=1,LEFT(G1417,1),IF(E1417=2,CONCATENATE(LEFT(G1417,1),RIGHT(G1417,1)),IF(E1417=3,CONCATENATE(LEFT(G1417,1),MID(G1417,3,1),RIGHT(G1417,1)))))</f>
        <v>PTK</v>
      </c>
      <c r="I1417" s="4" t="str">
        <f>IF(A1417=C1417,"Igen","Nem")</f>
        <v>Nem</v>
      </c>
      <c r="J1417" s="5" t="str">
        <f>IF(I1417="Igen",COUNTIF(H$2:H$176,H1417),"")</f>
        <v/>
      </c>
    </row>
    <row r="1418" spans="1:10" x14ac:dyDescent="0.3">
      <c r="A1418" s="1" t="s">
        <v>1420</v>
      </c>
      <c r="B1418" s="6">
        <v>874</v>
      </c>
      <c r="C1418" s="1" t="s">
        <v>413</v>
      </c>
      <c r="D1418" s="6">
        <f>INDEX($B$2:$B$3156,MATCH(C1418,$A$2:$A$3156,0))</f>
        <v>6184</v>
      </c>
      <c r="E1418" s="6">
        <f>IF(D1418&gt;=100000,1,0)+IF(AND(D1418&lt;100000,50000&lt;=D1418),2,0)+IF(D1418&lt;50000,3,0)</f>
        <v>3</v>
      </c>
      <c r="F1418" s="1" t="str">
        <f>UPPER(C1418)</f>
        <v>SZENTLŐRINC</v>
      </c>
      <c r="G1418" s="1" t="s">
        <v>3317</v>
      </c>
      <c r="H1418" s="4" t="str">
        <f>IF(E1418=1,LEFT(G1418,1),IF(E1418=2,CONCATENATE(LEFT(G1418,1),RIGHT(G1418,1)),IF(E1418=3,CONCATENATE(LEFT(G1418,1),MID(G1418,3,1),RIGHT(G1418,1)))))</f>
        <v>SEC</v>
      </c>
      <c r="I1418" s="4" t="str">
        <f>IF(A1418=C1418,"Igen","Nem")</f>
        <v>Nem</v>
      </c>
      <c r="J1418" s="5" t="str">
        <f>IF(I1418="Igen",COUNTIF(H$2:H$176,H1418),"")</f>
        <v/>
      </c>
    </row>
    <row r="1419" spans="1:10" x14ac:dyDescent="0.3">
      <c r="A1419" s="1" t="s">
        <v>1421</v>
      </c>
      <c r="B1419" s="6">
        <v>572</v>
      </c>
      <c r="C1419" s="1" t="s">
        <v>135</v>
      </c>
      <c r="D1419" s="6">
        <f>INDEX($B$2:$B$3156,MATCH(C1419,$A$2:$A$3156,0))</f>
        <v>22390</v>
      </c>
      <c r="E1419" s="6">
        <f>IF(D1419&gt;=100000,1,0)+IF(AND(D1419&lt;100000,50000&lt;=D1419),2,0)+IF(D1419&lt;50000,3,0)</f>
        <v>3</v>
      </c>
      <c r="F1419" s="1" t="str">
        <f>UPPER(C1419)</f>
        <v>MAKÓ</v>
      </c>
      <c r="G1419" s="1" t="s">
        <v>3240</v>
      </c>
      <c r="H1419" s="4" t="str">
        <f>IF(E1419=1,LEFT(G1419,1),IF(E1419=2,CONCATENATE(LEFT(G1419,1),RIGHT(G1419,1)),IF(E1419=3,CONCATENATE(LEFT(G1419,1),MID(G1419,3,1),RIGHT(G1419,1)))))</f>
        <v>MKO</v>
      </c>
      <c r="I1419" s="4" t="str">
        <f>IF(A1419=C1419,"Igen","Nem")</f>
        <v>Nem</v>
      </c>
      <c r="J1419" s="5" t="str">
        <f>IF(I1419="Igen",COUNTIF(H$2:H$176,H1419),"")</f>
        <v/>
      </c>
    </row>
    <row r="1420" spans="1:10" x14ac:dyDescent="0.3">
      <c r="A1420" s="1" t="s">
        <v>1422</v>
      </c>
      <c r="B1420" s="6">
        <v>473</v>
      </c>
      <c r="C1420" s="1" t="s">
        <v>258</v>
      </c>
      <c r="D1420" s="6">
        <f>INDEX($B$2:$B$3156,MATCH(C1420,$A$2:$A$3156,0))</f>
        <v>9060</v>
      </c>
      <c r="E1420" s="6">
        <f>IF(D1420&gt;=100000,1,0)+IF(AND(D1420&lt;100000,50000&lt;=D1420),2,0)+IF(D1420&lt;50000,3,0)</f>
        <v>3</v>
      </c>
      <c r="F1420" s="1" t="str">
        <f>UPPER(C1420)</f>
        <v>BALATONALMÁDI</v>
      </c>
      <c r="G1420" s="1" t="s">
        <v>3280</v>
      </c>
      <c r="H1420" s="4" t="str">
        <f>IF(E1420=1,LEFT(G1420,1),IF(E1420=2,CONCATENATE(LEFT(G1420,1),RIGHT(G1420,1)),IF(E1420=3,CONCATENATE(LEFT(G1420,1),MID(G1420,3,1),RIGHT(G1420,1)))))</f>
        <v>BLI</v>
      </c>
      <c r="I1420" s="4" t="str">
        <f>IF(A1420=C1420,"Igen","Nem")</f>
        <v>Nem</v>
      </c>
      <c r="J1420" s="5" t="str">
        <f>IF(I1420="Igen",COUNTIF(H$2:H$176,H1420),"")</f>
        <v/>
      </c>
    </row>
    <row r="1421" spans="1:10" x14ac:dyDescent="0.3">
      <c r="A1421" s="1" t="s">
        <v>1423</v>
      </c>
      <c r="B1421" s="6">
        <v>325</v>
      </c>
      <c r="C1421" s="1" t="s">
        <v>32</v>
      </c>
      <c r="D1421" s="6">
        <f>INDEX($B$2:$B$3156,MATCH(C1421,$A$2:$A$3156,0))</f>
        <v>14988</v>
      </c>
      <c r="E1421" s="6">
        <f>IF(D1421&gt;=100000,1,0)+IF(AND(D1421&lt;100000,50000&lt;=D1421),2,0)+IF(D1421&lt;50000,3,0)</f>
        <v>3</v>
      </c>
      <c r="F1421" s="1" t="str">
        <f>UPPER(C1421)</f>
        <v>TAPOLCA</v>
      </c>
      <c r="G1421" s="1" t="s">
        <v>3165</v>
      </c>
      <c r="H1421" s="4" t="str">
        <f>IF(E1421=1,LEFT(G1421,1),IF(E1421=2,CONCATENATE(LEFT(G1421,1),RIGHT(G1421,1)),IF(E1421=3,CONCATENATE(LEFT(G1421,1),MID(G1421,3,1),RIGHT(G1421,1)))))</f>
        <v>TPA</v>
      </c>
      <c r="I1421" s="4" t="str">
        <f>IF(A1421=C1421,"Igen","Nem")</f>
        <v>Nem</v>
      </c>
      <c r="J1421" s="5" t="str">
        <f>IF(I1421="Igen",COUNTIF(H$2:H$176,H1421),"")</f>
        <v/>
      </c>
    </row>
    <row r="1422" spans="1:10" x14ac:dyDescent="0.3">
      <c r="A1422" s="1" t="s">
        <v>1424</v>
      </c>
      <c r="B1422" s="6">
        <v>1407</v>
      </c>
      <c r="C1422" s="1" t="s">
        <v>49</v>
      </c>
      <c r="D1422" s="6">
        <f>INDEX($B$2:$B$3156,MATCH(C1422,$A$2:$A$3156,0))</f>
        <v>44200</v>
      </c>
      <c r="E1422" s="6">
        <f>IF(D1422&gt;=100000,1,0)+IF(AND(D1422&lt;100000,50000&lt;=D1422),2,0)+IF(D1422&lt;50000,3,0)</f>
        <v>3</v>
      </c>
      <c r="F1422" s="1" t="str">
        <f>UPPER(C1422)</f>
        <v>DUNAÚJVÁROS</v>
      </c>
      <c r="G1422" s="1" t="s">
        <v>3324</v>
      </c>
      <c r="H1422" s="4" t="str">
        <f>IF(E1422=1,LEFT(G1422,1),IF(E1422=2,CONCATENATE(LEFT(G1422,1),RIGHT(G1422,1)),IF(E1422=3,CONCATENATE(LEFT(G1422,1),MID(G1422,3,1),RIGHT(G1422,1)))))</f>
        <v>DNS</v>
      </c>
      <c r="I1422" s="4" t="str">
        <f>IF(A1422=C1422,"Igen","Nem")</f>
        <v>Nem</v>
      </c>
      <c r="J1422" s="5" t="str">
        <f>IF(I1422="Igen",COUNTIF(H$2:H$176,H1422),"")</f>
        <v/>
      </c>
    </row>
    <row r="1423" spans="1:10" x14ac:dyDescent="0.3">
      <c r="A1423" s="1" t="s">
        <v>1425</v>
      </c>
      <c r="B1423" s="6">
        <v>1105</v>
      </c>
      <c r="C1423" s="1" t="s">
        <v>494</v>
      </c>
      <c r="D1423" s="6">
        <f>INDEX($B$2:$B$3156,MATCH(C1423,$A$2:$A$3156,0))</f>
        <v>7898</v>
      </c>
      <c r="E1423" s="6">
        <f>IF(D1423&gt;=100000,1,0)+IF(AND(D1423&lt;100000,50000&lt;=D1423),2,0)+IF(D1423&lt;50000,3,0)</f>
        <v>3</v>
      </c>
      <c r="F1423" s="1" t="str">
        <f>UPPER(C1423)</f>
        <v>FEHÉRGYARMAT</v>
      </c>
      <c r="G1423" s="1" t="s">
        <v>3234</v>
      </c>
      <c r="H1423" s="4" t="str">
        <f>IF(E1423=1,LEFT(G1423,1),IF(E1423=2,CONCATENATE(LEFT(G1423,1),RIGHT(G1423,1)),IF(E1423=3,CONCATENATE(LEFT(G1423,1),MID(G1423,3,1),RIGHT(G1423,1)))))</f>
        <v>FHT</v>
      </c>
      <c r="I1423" s="4" t="str">
        <f>IF(A1423=C1423,"Igen","Nem")</f>
        <v>Nem</v>
      </c>
      <c r="J1423" s="5" t="str">
        <f>IF(I1423="Igen",COUNTIF(H$2:H$176,H1423),"")</f>
        <v/>
      </c>
    </row>
    <row r="1424" spans="1:10" x14ac:dyDescent="0.3">
      <c r="A1424" s="1" t="s">
        <v>1426</v>
      </c>
      <c r="B1424" s="6">
        <v>173</v>
      </c>
      <c r="C1424" s="1" t="s">
        <v>97</v>
      </c>
      <c r="D1424" s="6">
        <f>INDEX($B$2:$B$3156,MATCH(C1424,$A$2:$A$3156,0))</f>
        <v>61441</v>
      </c>
      <c r="E1424" s="6">
        <f>IF(D1424&gt;=100000,1,0)+IF(AND(D1424&lt;100000,50000&lt;=D1424),2,0)+IF(D1424&lt;50000,3,0)</f>
        <v>2</v>
      </c>
      <c r="F1424" s="1" t="str">
        <f>UPPER(C1424)</f>
        <v>KAPOSVÁR</v>
      </c>
      <c r="G1424" s="1" t="s">
        <v>3262</v>
      </c>
      <c r="H1424" s="4" t="str">
        <f>IF(E1424=1,LEFT(G1424,1),IF(E1424=2,CONCATENATE(LEFT(G1424,1),RIGHT(G1424,1)),IF(E1424=3,CONCATENATE(LEFT(G1424,1),MID(G1424,3,1),RIGHT(G1424,1)))))</f>
        <v>KR</v>
      </c>
      <c r="I1424" s="4" t="str">
        <f>IF(A1424=C1424,"Igen","Nem")</f>
        <v>Nem</v>
      </c>
      <c r="J1424" s="5" t="str">
        <f>IF(I1424="Igen",COUNTIF(H$2:H$176,H1424),"")</f>
        <v/>
      </c>
    </row>
    <row r="1425" spans="1:10" x14ac:dyDescent="0.3">
      <c r="A1425" s="1" t="s">
        <v>1427</v>
      </c>
      <c r="B1425" s="6">
        <v>189</v>
      </c>
      <c r="C1425" s="1" t="s">
        <v>53</v>
      </c>
      <c r="D1425" s="6">
        <f>INDEX($B$2:$B$3156,MATCH(C1425,$A$2:$A$3156,0))</f>
        <v>2448</v>
      </c>
      <c r="E1425" s="6">
        <f>IF(D1425&gt;=100000,1,0)+IF(AND(D1425&lt;100000,50000&lt;=D1425),2,0)+IF(D1425&lt;50000,3,0)</f>
        <v>3</v>
      </c>
      <c r="F1425" s="1" t="str">
        <f>UPPER(C1425)</f>
        <v>SELLYE</v>
      </c>
      <c r="G1425" s="1" t="s">
        <v>3169</v>
      </c>
      <c r="H1425" s="4" t="str">
        <f>IF(E1425=1,LEFT(G1425,1),IF(E1425=2,CONCATENATE(LEFT(G1425,1),RIGHT(G1425,1)),IF(E1425=3,CONCATENATE(LEFT(G1425,1),MID(G1425,3,1),RIGHT(G1425,1)))))</f>
        <v>SLE</v>
      </c>
      <c r="I1425" s="4" t="str">
        <f>IF(A1425=C1425,"Igen","Nem")</f>
        <v>Nem</v>
      </c>
      <c r="J1425" s="5" t="str">
        <f>IF(I1425="Igen",COUNTIF(H$2:H$176,H1425),"")</f>
        <v/>
      </c>
    </row>
    <row r="1426" spans="1:10" x14ac:dyDescent="0.3">
      <c r="A1426" s="1" t="s">
        <v>1428</v>
      </c>
      <c r="B1426" s="6">
        <v>235</v>
      </c>
      <c r="C1426" s="1" t="s">
        <v>172</v>
      </c>
      <c r="D1426" s="6">
        <f>INDEX($B$2:$B$3156,MATCH(C1426,$A$2:$A$3156,0))</f>
        <v>4169</v>
      </c>
      <c r="E1426" s="6">
        <f>IF(D1426&gt;=100000,1,0)+IF(AND(D1426&lt;100000,50000&lt;=D1426),2,0)+IF(D1426&lt;50000,3,0)</f>
        <v>3</v>
      </c>
      <c r="F1426" s="1" t="str">
        <f>UPPER(C1426)</f>
        <v>TÉT</v>
      </c>
      <c r="G1426" s="1" t="s">
        <v>3230</v>
      </c>
      <c r="H1426" s="4" t="str">
        <f>IF(E1426=1,LEFT(G1426,1),IF(E1426=2,CONCATENATE(LEFT(G1426,1),RIGHT(G1426,1)),IF(E1426=3,CONCATENATE(LEFT(G1426,1),MID(G1426,3,1),RIGHT(G1426,1)))))</f>
        <v>TTT</v>
      </c>
      <c r="I1426" s="4" t="str">
        <f>IF(A1426=C1426,"Igen","Nem")</f>
        <v>Nem</v>
      </c>
      <c r="J1426" s="5" t="str">
        <f>IF(I1426="Igen",COUNTIF(H$2:H$176,H1426),"")</f>
        <v/>
      </c>
    </row>
    <row r="1427" spans="1:10" x14ac:dyDescent="0.3">
      <c r="A1427" s="1" t="s">
        <v>1429</v>
      </c>
      <c r="B1427" s="6">
        <v>411</v>
      </c>
      <c r="C1427" s="1" t="s">
        <v>128</v>
      </c>
      <c r="D1427" s="6">
        <f>INDEX($B$2:$B$3156,MATCH(C1427,$A$2:$A$3156,0))</f>
        <v>9099</v>
      </c>
      <c r="E1427" s="6">
        <f>IF(D1427&gt;=100000,1,0)+IF(AND(D1427&lt;100000,50000&lt;=D1427),2,0)+IF(D1427&lt;50000,3,0)</f>
        <v>3</v>
      </c>
      <c r="F1427" s="1" t="str">
        <f>UPPER(C1427)</f>
        <v>PÁSZTÓ</v>
      </c>
      <c r="G1427" s="1" t="s">
        <v>3267</v>
      </c>
      <c r="H1427" s="4" t="str">
        <f>IF(E1427=1,LEFT(G1427,1),IF(E1427=2,CONCATENATE(LEFT(G1427,1),RIGHT(G1427,1)),IF(E1427=3,CONCATENATE(LEFT(G1427,1),MID(G1427,3,1),RIGHT(G1427,1)))))</f>
        <v>PSO</v>
      </c>
      <c r="I1427" s="4" t="str">
        <f>IF(A1427=C1427,"Igen","Nem")</f>
        <v>Nem</v>
      </c>
      <c r="J1427" s="5" t="str">
        <f>IF(I1427="Igen",COUNTIF(H$2:H$176,H1427),"")</f>
        <v/>
      </c>
    </row>
    <row r="1428" spans="1:10" x14ac:dyDescent="0.3">
      <c r="A1428" s="1" t="s">
        <v>1430</v>
      </c>
      <c r="B1428" s="6">
        <v>914</v>
      </c>
      <c r="C1428" s="1" t="s">
        <v>26</v>
      </c>
      <c r="D1428" s="6">
        <f>INDEX($B$2:$B$3156,MATCH(C1428,$A$2:$A$3156,0))</f>
        <v>132038</v>
      </c>
      <c r="E1428" s="6">
        <f>IF(D1428&gt;=100000,1,0)+IF(AND(D1428&lt;100000,50000&lt;=D1428),2,0)+IF(D1428&lt;50000,3,0)</f>
        <v>1</v>
      </c>
      <c r="F1428" s="1" t="str">
        <f>UPPER(C1428)</f>
        <v>GYŐR</v>
      </c>
      <c r="G1428" s="1" t="s">
        <v>3313</v>
      </c>
      <c r="H1428" s="4" t="str">
        <f>IF(E1428=1,LEFT(G1428,1),IF(E1428=2,CONCATENATE(LEFT(G1428,1),RIGHT(G1428,1)),IF(E1428=3,CONCATENATE(LEFT(G1428,1),MID(G1428,3,1),RIGHT(G1428,1)))))</f>
        <v>G</v>
      </c>
      <c r="I1428" s="4" t="str">
        <f>IF(A1428=C1428,"Igen","Nem")</f>
        <v>Nem</v>
      </c>
      <c r="J1428" s="5" t="str">
        <f>IF(I1428="Igen",COUNTIF(H$2:H$176,H1428),"")</f>
        <v/>
      </c>
    </row>
    <row r="1429" spans="1:10" x14ac:dyDescent="0.3">
      <c r="A1429" s="1" t="s">
        <v>1431</v>
      </c>
      <c r="B1429" s="6">
        <v>383</v>
      </c>
      <c r="C1429" s="1" t="s">
        <v>219</v>
      </c>
      <c r="D1429" s="6">
        <f>INDEX($B$2:$B$3156,MATCH(C1429,$A$2:$A$3156,0))</f>
        <v>10014</v>
      </c>
      <c r="E1429" s="6">
        <f>IF(D1429&gt;=100000,1,0)+IF(AND(D1429&lt;100000,50000&lt;=D1429),2,0)+IF(D1429&lt;50000,3,0)</f>
        <v>3</v>
      </c>
      <c r="F1429" s="1" t="str">
        <f>UPPER(C1429)</f>
        <v>NAGYATÁD</v>
      </c>
      <c r="G1429" s="1" t="s">
        <v>3277</v>
      </c>
      <c r="H1429" s="4" t="str">
        <f>IF(E1429=1,LEFT(G1429,1),IF(E1429=2,CONCATENATE(LEFT(G1429,1),RIGHT(G1429,1)),IF(E1429=3,CONCATENATE(LEFT(G1429,1),MID(G1429,3,1),RIGHT(G1429,1)))))</f>
        <v>NGD</v>
      </c>
      <c r="I1429" s="4" t="str">
        <f>IF(A1429=C1429,"Igen","Nem")</f>
        <v>Nem</v>
      </c>
      <c r="J1429" s="5" t="str">
        <f>IF(I1429="Igen",COUNTIF(H$2:H$176,H1429),"")</f>
        <v/>
      </c>
    </row>
    <row r="1430" spans="1:10" x14ac:dyDescent="0.3">
      <c r="A1430" s="1" t="s">
        <v>1432</v>
      </c>
      <c r="B1430" s="6">
        <v>360</v>
      </c>
      <c r="C1430" s="1" t="s">
        <v>138</v>
      </c>
      <c r="D1430" s="6">
        <f>INDEX($B$2:$B$3156,MATCH(C1430,$A$2:$A$3156,0))</f>
        <v>4238</v>
      </c>
      <c r="E1430" s="6">
        <f>IF(D1430&gt;=100000,1,0)+IF(AND(D1430&lt;100000,50000&lt;=D1430),2,0)+IF(D1430&lt;50000,3,0)</f>
        <v>3</v>
      </c>
      <c r="F1430" s="1" t="str">
        <f>UPPER(C1430)</f>
        <v>TAB</v>
      </c>
      <c r="G1430" s="1" t="s">
        <v>3183</v>
      </c>
      <c r="H1430" s="4" t="str">
        <f>IF(E1430=1,LEFT(G1430,1),IF(E1430=2,CONCATENATE(LEFT(G1430,1),RIGHT(G1430,1)),IF(E1430=3,CONCATENATE(LEFT(G1430,1),MID(G1430,3,1),RIGHT(G1430,1)))))</f>
        <v>TBB</v>
      </c>
      <c r="I1430" s="4" t="str">
        <f>IF(A1430=C1430,"Igen","Nem")</f>
        <v>Nem</v>
      </c>
      <c r="J1430" s="5" t="str">
        <f>IF(I1430="Igen",COUNTIF(H$2:H$176,H1430),"")</f>
        <v/>
      </c>
    </row>
    <row r="1431" spans="1:10" x14ac:dyDescent="0.3">
      <c r="A1431" s="1" t="s">
        <v>1433</v>
      </c>
      <c r="B1431" s="6">
        <v>125</v>
      </c>
      <c r="C1431" s="1" t="s">
        <v>323</v>
      </c>
      <c r="D1431" s="6">
        <f>INDEX($B$2:$B$3156,MATCH(C1431,$A$2:$A$3156,0))</f>
        <v>33579</v>
      </c>
      <c r="E1431" s="6">
        <f>IF(D1431&gt;=100000,1,0)+IF(AND(D1431&lt;100000,50000&lt;=D1431),2,0)+IF(D1431&lt;50000,3,0)</f>
        <v>3</v>
      </c>
      <c r="F1431" s="1" t="str">
        <f>UPPER(C1431)</f>
        <v>SALGÓTARJÁN</v>
      </c>
      <c r="G1431" s="1" t="s">
        <v>3285</v>
      </c>
      <c r="H1431" s="4" t="str">
        <f>IF(E1431=1,LEFT(G1431,1),IF(E1431=2,CONCATENATE(LEFT(G1431,1),RIGHT(G1431,1)),IF(E1431=3,CONCATENATE(LEFT(G1431,1),MID(G1431,3,1),RIGHT(G1431,1)))))</f>
        <v>SLN</v>
      </c>
      <c r="I1431" s="4" t="str">
        <f>IF(A1431=C1431,"Igen","Nem")</f>
        <v>Nem</v>
      </c>
      <c r="J1431" s="5" t="str">
        <f>IF(I1431="Igen",COUNTIF(H$2:H$176,H1431),"")</f>
        <v/>
      </c>
    </row>
    <row r="1432" spans="1:10" x14ac:dyDescent="0.3">
      <c r="A1432" s="1" t="s">
        <v>1434</v>
      </c>
      <c r="B1432" s="6">
        <v>161</v>
      </c>
      <c r="C1432" s="1" t="s">
        <v>262</v>
      </c>
      <c r="D1432" s="6">
        <f>INDEX($B$2:$B$3156,MATCH(C1432,$A$2:$A$3156,0))</f>
        <v>4813</v>
      </c>
      <c r="E1432" s="6">
        <f>IF(D1432&gt;=100000,1,0)+IF(AND(D1432&lt;100000,50000&lt;=D1432),2,0)+IF(D1432&lt;50000,3,0)</f>
        <v>3</v>
      </c>
      <c r="F1432" s="1" t="str">
        <f>UPPER(C1432)</f>
        <v>FONYÓD</v>
      </c>
      <c r="G1432" s="1" t="s">
        <v>3250</v>
      </c>
      <c r="H1432" s="4" t="str">
        <f>IF(E1432=1,LEFT(G1432,1),IF(E1432=2,CONCATENATE(LEFT(G1432,1),RIGHT(G1432,1)),IF(E1432=3,CONCATENATE(LEFT(G1432,1),MID(G1432,3,1),RIGHT(G1432,1)))))</f>
        <v>FND</v>
      </c>
      <c r="I1432" s="4" t="str">
        <f>IF(A1432=C1432,"Igen","Nem")</f>
        <v>Nem</v>
      </c>
      <c r="J1432" s="5" t="str">
        <f>IF(I1432="Igen",COUNTIF(H$2:H$176,H1432),"")</f>
        <v/>
      </c>
    </row>
    <row r="1433" spans="1:10" x14ac:dyDescent="0.3">
      <c r="A1433" s="1" t="s">
        <v>1435</v>
      </c>
      <c r="B1433" s="6">
        <v>90</v>
      </c>
      <c r="C1433" s="1" t="s">
        <v>51</v>
      </c>
      <c r="D1433" s="6">
        <f>INDEX($B$2:$B$3156,MATCH(C1433,$A$2:$A$3156,0))</f>
        <v>4167</v>
      </c>
      <c r="E1433" s="6">
        <f>IF(D1433&gt;=100000,1,0)+IF(AND(D1433&lt;100000,50000&lt;=D1433),2,0)+IF(D1433&lt;50000,3,0)</f>
        <v>3</v>
      </c>
      <c r="F1433" s="1" t="str">
        <f>UPPER(C1433)</f>
        <v>DEVECSER</v>
      </c>
      <c r="G1433" s="1" t="s">
        <v>3168</v>
      </c>
      <c r="H1433" s="4" t="str">
        <f>IF(E1433=1,LEFT(G1433,1),IF(E1433=2,CONCATENATE(LEFT(G1433,1),RIGHT(G1433,1)),IF(E1433=3,CONCATENATE(LEFT(G1433,1),MID(G1433,3,1),RIGHT(G1433,1)))))</f>
        <v>DVR</v>
      </c>
      <c r="I1433" s="4" t="str">
        <f>IF(A1433=C1433,"Igen","Nem")</f>
        <v>Nem</v>
      </c>
      <c r="J1433" s="5" t="str">
        <f>IF(I1433="Igen",COUNTIF(H$2:H$176,H1433),"")</f>
        <v/>
      </c>
    </row>
    <row r="1434" spans="1:10" x14ac:dyDescent="0.3">
      <c r="A1434" s="1" t="s">
        <v>1436</v>
      </c>
      <c r="B1434" s="6">
        <v>73</v>
      </c>
      <c r="C1434" s="1" t="s">
        <v>55</v>
      </c>
      <c r="D1434" s="6">
        <f>INDEX($B$2:$B$3156,MATCH(C1434,$A$2:$A$3156,0))</f>
        <v>2935</v>
      </c>
      <c r="E1434" s="6">
        <f>IF(D1434&gt;=100000,1,0)+IF(AND(D1434&lt;100000,50000&lt;=D1434),2,0)+IF(D1434&lt;50000,3,0)</f>
        <v>3</v>
      </c>
      <c r="F1434" s="1" t="str">
        <f>UPPER(C1434)</f>
        <v>SÁSD</v>
      </c>
      <c r="G1434" s="1" t="s">
        <v>3256</v>
      </c>
      <c r="H1434" s="4" t="str">
        <f>IF(E1434=1,LEFT(G1434,1),IF(E1434=2,CONCATENATE(LEFT(G1434,1),RIGHT(G1434,1)),IF(E1434=3,CONCATENATE(LEFT(G1434,1),MID(G1434,3,1),RIGHT(G1434,1)))))</f>
        <v>SSD</v>
      </c>
      <c r="I1434" s="4" t="str">
        <f>IF(A1434=C1434,"Igen","Nem")</f>
        <v>Nem</v>
      </c>
      <c r="J1434" s="5" t="str">
        <f>IF(I1434="Igen",COUNTIF(H$2:H$176,H1434),"")</f>
        <v/>
      </c>
    </row>
    <row r="1435" spans="1:10" x14ac:dyDescent="0.3">
      <c r="A1435" s="1" t="s">
        <v>1437</v>
      </c>
      <c r="B1435" s="6">
        <v>366</v>
      </c>
      <c r="C1435" s="1" t="s">
        <v>178</v>
      </c>
      <c r="D1435" s="6">
        <f>INDEX($B$2:$B$3156,MATCH(C1435,$A$2:$A$3156,0))</f>
        <v>33954</v>
      </c>
      <c r="E1435" s="6">
        <f>IF(D1435&gt;=100000,1,0)+IF(AND(D1435&lt;100000,50000&lt;=D1435),2,0)+IF(D1435&lt;50000,3,0)</f>
        <v>3</v>
      </c>
      <c r="F1435" s="1" t="str">
        <f>UPPER(C1435)</f>
        <v>MOSONMAGYARÓVÁR</v>
      </c>
      <c r="G1435" s="1" t="s">
        <v>3274</v>
      </c>
      <c r="H1435" s="4" t="str">
        <f>IF(E1435=1,LEFT(G1435,1),IF(E1435=2,CONCATENATE(LEFT(G1435,1),RIGHT(G1435,1)),IF(E1435=3,CONCATENATE(LEFT(G1435,1),MID(G1435,3,1),RIGHT(G1435,1)))))</f>
        <v>MSR</v>
      </c>
      <c r="I1435" s="4" t="str">
        <f>IF(A1435=C1435,"Igen","Nem")</f>
        <v>Nem</v>
      </c>
      <c r="J1435" s="5" t="str">
        <f>IF(I1435="Igen",COUNTIF(H$2:H$176,H1435),"")</f>
        <v/>
      </c>
    </row>
    <row r="1436" spans="1:10" x14ac:dyDescent="0.3">
      <c r="A1436" s="1" t="s">
        <v>1438</v>
      </c>
      <c r="B1436" s="6">
        <v>436</v>
      </c>
      <c r="C1436" s="1" t="s">
        <v>84</v>
      </c>
      <c r="D1436" s="6">
        <f>INDEX($B$2:$B$3156,MATCH(C1436,$A$2:$A$3156,0))</f>
        <v>57403</v>
      </c>
      <c r="E1436" s="6">
        <f>IF(D1436&gt;=100000,1,0)+IF(AND(D1436&lt;100000,50000&lt;=D1436),2,0)+IF(D1436&lt;50000,3,0)</f>
        <v>2</v>
      </c>
      <c r="F1436" s="1" t="str">
        <f>UPPER(C1436)</f>
        <v>ZALAEGERSZEG</v>
      </c>
      <c r="G1436" s="1" t="s">
        <v>3176</v>
      </c>
      <c r="H1436" s="4" t="str">
        <f>IF(E1436=1,LEFT(G1436,1),IF(E1436=2,CONCATENATE(LEFT(G1436,1),RIGHT(G1436,1)),IF(E1436=3,CONCATENATE(LEFT(G1436,1),MID(G1436,3,1),RIGHT(G1436,1)))))</f>
        <v>ZG</v>
      </c>
      <c r="I1436" s="4" t="str">
        <f>IF(A1436=C1436,"Igen","Nem")</f>
        <v>Nem</v>
      </c>
      <c r="J1436" s="5" t="str">
        <f>IF(I1436="Igen",COUNTIF(H$2:H$176,H1436),"")</f>
        <v/>
      </c>
    </row>
    <row r="1437" spans="1:10" x14ac:dyDescent="0.3">
      <c r="A1437" s="1" t="s">
        <v>1439</v>
      </c>
      <c r="B1437" s="6">
        <v>101</v>
      </c>
      <c r="C1437" s="1" t="s">
        <v>190</v>
      </c>
      <c r="D1437" s="6">
        <f>INDEX($B$2:$B$3156,MATCH(C1437,$A$2:$A$3156,0))</f>
        <v>3824</v>
      </c>
      <c r="E1437" s="6">
        <f>IF(D1437&gt;=100000,1,0)+IF(AND(D1437&lt;100000,50000&lt;=D1437),2,0)+IF(D1437&lt;50000,3,0)</f>
        <v>3</v>
      </c>
      <c r="F1437" s="1" t="str">
        <f>UPPER(C1437)</f>
        <v>BÓLY</v>
      </c>
      <c r="G1437" s="1" t="s">
        <v>3248</v>
      </c>
      <c r="H1437" s="4" t="str">
        <f>IF(E1437=1,LEFT(G1437,1),IF(E1437=2,CONCATENATE(LEFT(G1437,1),RIGHT(G1437,1)),IF(E1437=3,CONCATENATE(LEFT(G1437,1),MID(G1437,3,1),RIGHT(G1437,1)))))</f>
        <v>BLY</v>
      </c>
      <c r="I1437" s="4" t="str">
        <f>IF(A1437=C1437,"Igen","Nem")</f>
        <v>Nem</v>
      </c>
      <c r="J1437" s="5" t="str">
        <f>IF(I1437="Igen",COUNTIF(H$2:H$176,H1437),"")</f>
        <v/>
      </c>
    </row>
    <row r="1438" spans="1:10" x14ac:dyDescent="0.3">
      <c r="A1438" s="1" t="s">
        <v>1440</v>
      </c>
      <c r="B1438" s="6">
        <v>189</v>
      </c>
      <c r="C1438" s="1" t="s">
        <v>1002</v>
      </c>
      <c r="D1438" s="6">
        <f>INDEX($B$2:$B$3156,MATCH(C1438,$A$2:$A$3156,0))</f>
        <v>15156</v>
      </c>
      <c r="E1438" s="6">
        <f>IF(D1438&gt;=100000,1,0)+IF(AND(D1438&lt;100000,50000&lt;=D1438),2,0)+IF(D1438&lt;50000,3,0)</f>
        <v>3</v>
      </c>
      <c r="F1438" s="1" t="str">
        <f>UPPER(C1438)</f>
        <v>TISZAÚJVÁROS</v>
      </c>
      <c r="G1438" s="1" t="s">
        <v>3331</v>
      </c>
      <c r="H1438" s="4" t="str">
        <f>IF(E1438=1,LEFT(G1438,1),IF(E1438=2,CONCATENATE(LEFT(G1438,1),RIGHT(G1438,1)),IF(E1438=3,CONCATENATE(LEFT(G1438,1),MID(G1438,3,1),RIGHT(G1438,1)))))</f>
        <v>TSS</v>
      </c>
      <c r="I1438" s="4" t="str">
        <f>IF(A1438=C1438,"Igen","Nem")</f>
        <v>Nem</v>
      </c>
      <c r="J1438" s="5" t="str">
        <f>IF(I1438="Igen",COUNTIF(H$2:H$176,H1438),"")</f>
        <v/>
      </c>
    </row>
    <row r="1439" spans="1:10" x14ac:dyDescent="0.3">
      <c r="A1439" s="1" t="s">
        <v>1441</v>
      </c>
      <c r="B1439" s="6">
        <v>173</v>
      </c>
      <c r="C1439" s="1" t="s">
        <v>306</v>
      </c>
      <c r="D1439" s="6">
        <f>INDEX($B$2:$B$3156,MATCH(C1439,$A$2:$A$3156,0))</f>
        <v>3937</v>
      </c>
      <c r="E1439" s="6">
        <f>IF(D1439&gt;=100000,1,0)+IF(AND(D1439&lt;100000,50000&lt;=D1439),2,0)+IF(D1439&lt;50000,3,0)</f>
        <v>3</v>
      </c>
      <c r="F1439" s="1" t="str">
        <f>UPPER(C1439)</f>
        <v>LETENYE</v>
      </c>
      <c r="G1439" s="1" t="s">
        <v>3198</v>
      </c>
      <c r="H1439" s="4" t="str">
        <f>IF(E1439=1,LEFT(G1439,1),IF(E1439=2,CONCATENATE(LEFT(G1439,1),RIGHT(G1439,1)),IF(E1439=3,CONCATENATE(LEFT(G1439,1),MID(G1439,3,1),RIGHT(G1439,1)))))</f>
        <v>LTE</v>
      </c>
      <c r="I1439" s="4" t="str">
        <f>IF(A1439=C1439,"Igen","Nem")</f>
        <v>Nem</v>
      </c>
      <c r="J1439" s="5" t="str">
        <f>IF(I1439="Igen",COUNTIF(H$2:H$176,H1439),"")</f>
        <v/>
      </c>
    </row>
    <row r="1440" spans="1:10" x14ac:dyDescent="0.3">
      <c r="A1440" s="1" t="s">
        <v>1442</v>
      </c>
      <c r="B1440" s="6">
        <v>83</v>
      </c>
      <c r="C1440" s="1" t="s">
        <v>51</v>
      </c>
      <c r="D1440" s="6">
        <f>INDEX($B$2:$B$3156,MATCH(C1440,$A$2:$A$3156,0))</f>
        <v>4167</v>
      </c>
      <c r="E1440" s="6">
        <f>IF(D1440&gt;=100000,1,0)+IF(AND(D1440&lt;100000,50000&lt;=D1440),2,0)+IF(D1440&lt;50000,3,0)</f>
        <v>3</v>
      </c>
      <c r="F1440" s="1" t="str">
        <f>UPPER(C1440)</f>
        <v>DEVECSER</v>
      </c>
      <c r="G1440" s="1" t="s">
        <v>3168</v>
      </c>
      <c r="H1440" s="4" t="str">
        <f>IF(E1440=1,LEFT(G1440,1),IF(E1440=2,CONCATENATE(LEFT(G1440,1),RIGHT(G1440,1)),IF(E1440=3,CONCATENATE(LEFT(G1440,1),MID(G1440,3,1),RIGHT(G1440,1)))))</f>
        <v>DVR</v>
      </c>
      <c r="I1440" s="4" t="str">
        <f>IF(A1440=C1440,"Igen","Nem")</f>
        <v>Nem</v>
      </c>
      <c r="J1440" s="5" t="str">
        <f>IF(I1440="Igen",COUNTIF(H$2:H$176,H1440),"")</f>
        <v/>
      </c>
    </row>
    <row r="1441" spans="1:10" x14ac:dyDescent="0.3">
      <c r="A1441" s="1" t="s">
        <v>1443</v>
      </c>
      <c r="B1441" s="6">
        <v>95</v>
      </c>
      <c r="C1441" s="1" t="s">
        <v>122</v>
      </c>
      <c r="D1441" s="6">
        <f>INDEX($B$2:$B$3156,MATCH(C1441,$A$2:$A$3156,0))</f>
        <v>8912</v>
      </c>
      <c r="E1441" s="6">
        <f>IF(D1441&gt;=100000,1,0)+IF(AND(D1441&lt;100000,50000&lt;=D1441),2,0)+IF(D1441&lt;50000,3,0)</f>
        <v>3</v>
      </c>
      <c r="F1441" s="1" t="str">
        <f>UPPER(C1441)</f>
        <v>SIKLÓS</v>
      </c>
      <c r="G1441" s="1" t="s">
        <v>3243</v>
      </c>
      <c r="H1441" s="4" t="str">
        <f>IF(E1441=1,LEFT(G1441,1),IF(E1441=2,CONCATENATE(LEFT(G1441,1),RIGHT(G1441,1)),IF(E1441=3,CONCATENATE(LEFT(G1441,1),MID(G1441,3,1),RIGHT(G1441,1)))))</f>
        <v>SKS</v>
      </c>
      <c r="I1441" s="4" t="str">
        <f>IF(A1441=C1441,"Igen","Nem")</f>
        <v>Nem</v>
      </c>
      <c r="J1441" s="5" t="str">
        <f>IF(I1441="Igen",COUNTIF(H$2:H$176,H1441),"")</f>
        <v/>
      </c>
    </row>
    <row r="1442" spans="1:10" x14ac:dyDescent="0.3">
      <c r="A1442" s="1" t="s">
        <v>1444</v>
      </c>
      <c r="B1442" s="6">
        <v>241</v>
      </c>
      <c r="C1442" s="1" t="s">
        <v>86</v>
      </c>
      <c r="D1442" s="6">
        <f>INDEX($B$2:$B$3156,MATCH(C1442,$A$2:$A$3156,0))</f>
        <v>10421</v>
      </c>
      <c r="E1442" s="6">
        <f>IF(D1442&gt;=100000,1,0)+IF(AND(D1442&lt;100000,50000&lt;=D1442),2,0)+IF(D1442&lt;50000,3,0)</f>
        <v>3</v>
      </c>
      <c r="F1442" s="1" t="str">
        <f>UPPER(C1442)</f>
        <v>SZIGETVÁR</v>
      </c>
      <c r="G1442" s="1" t="s">
        <v>3261</v>
      </c>
      <c r="H1442" s="4" t="str">
        <f>IF(E1442=1,LEFT(G1442,1),IF(E1442=2,CONCATENATE(LEFT(G1442,1),RIGHT(G1442,1)),IF(E1442=3,CONCATENATE(LEFT(G1442,1),MID(G1442,3,1),RIGHT(G1442,1)))))</f>
        <v>SIR</v>
      </c>
      <c r="I1442" s="4" t="str">
        <f>IF(A1442=C1442,"Igen","Nem")</f>
        <v>Nem</v>
      </c>
      <c r="J1442" s="5" t="str">
        <f>IF(I1442="Igen",COUNTIF(H$2:H$176,H1442),"")</f>
        <v/>
      </c>
    </row>
    <row r="1443" spans="1:10" x14ac:dyDescent="0.3">
      <c r="A1443" s="1" t="s">
        <v>1445</v>
      </c>
      <c r="B1443" s="6">
        <v>419</v>
      </c>
      <c r="C1443" s="1" t="s">
        <v>90</v>
      </c>
      <c r="D1443" s="6">
        <f>INDEX($B$2:$B$3156,MATCH(C1443,$A$2:$A$3156,0))</f>
        <v>5787</v>
      </c>
      <c r="E1443" s="6">
        <f>IF(D1443&gt;=100000,1,0)+IF(AND(D1443&lt;100000,50000&lt;=D1443),2,0)+IF(D1443&lt;50000,3,0)</f>
        <v>3</v>
      </c>
      <c r="F1443" s="1" t="str">
        <f>UPPER(C1443)</f>
        <v>MEZŐKOVÁCSHÁZA</v>
      </c>
      <c r="G1443" s="1" t="s">
        <v>3315</v>
      </c>
      <c r="H1443" s="4" t="str">
        <f>IF(E1443=1,LEFT(G1443,1),IF(E1443=2,CONCATENATE(LEFT(G1443,1),RIGHT(G1443,1)),IF(E1443=3,CONCATENATE(LEFT(G1443,1),MID(G1443,3,1),RIGHT(G1443,1)))))</f>
        <v>MZA</v>
      </c>
      <c r="I1443" s="4" t="str">
        <f>IF(A1443=C1443,"Igen","Nem")</f>
        <v>Nem</v>
      </c>
      <c r="J1443" s="5" t="str">
        <f>IF(I1443="Igen",COUNTIF(H$2:H$176,H1443),"")</f>
        <v/>
      </c>
    </row>
    <row r="1444" spans="1:10" x14ac:dyDescent="0.3">
      <c r="A1444" s="1" t="s">
        <v>1446</v>
      </c>
      <c r="B1444" s="6">
        <v>700</v>
      </c>
      <c r="C1444" s="1" t="s">
        <v>150</v>
      </c>
      <c r="D1444" s="6">
        <f>INDEX($B$2:$B$3156,MATCH(C1444,$A$2:$A$3156,0))</f>
        <v>12837</v>
      </c>
      <c r="E1444" s="6">
        <f>IF(D1444&gt;=100000,1,0)+IF(AND(D1444&lt;100000,50000&lt;=D1444),2,0)+IF(D1444&lt;50000,3,0)</f>
        <v>3</v>
      </c>
      <c r="F1444" s="1" t="str">
        <f>UPPER(C1444)</f>
        <v>BONYHÁD</v>
      </c>
      <c r="G1444" s="1" t="s">
        <v>3271</v>
      </c>
      <c r="H1444" s="4" t="str">
        <f>IF(E1444=1,LEFT(G1444,1),IF(E1444=2,CONCATENATE(LEFT(G1444,1),RIGHT(G1444,1)),IF(E1444=3,CONCATENATE(LEFT(G1444,1),MID(G1444,3,1),RIGHT(G1444,1)))))</f>
        <v>BND</v>
      </c>
      <c r="I1444" s="4" t="str">
        <f>IF(A1444=C1444,"Igen","Nem")</f>
        <v>Nem</v>
      </c>
      <c r="J1444" s="5" t="str">
        <f>IF(I1444="Igen",COUNTIF(H$2:H$176,H1444),"")</f>
        <v/>
      </c>
    </row>
    <row r="1445" spans="1:10" x14ac:dyDescent="0.3">
      <c r="A1445" s="1" t="s">
        <v>1447</v>
      </c>
      <c r="B1445" s="6">
        <v>159</v>
      </c>
      <c r="C1445" s="1" t="s">
        <v>114</v>
      </c>
      <c r="D1445" s="6">
        <f>INDEX($B$2:$B$3156,MATCH(C1445,$A$2:$A$3156,0))</f>
        <v>2702</v>
      </c>
      <c r="E1445" s="6">
        <f>IF(D1445&gt;=100000,1,0)+IF(AND(D1445&lt;100000,50000&lt;=D1445),2,0)+IF(D1445&lt;50000,3,0)</f>
        <v>3</v>
      </c>
      <c r="F1445" s="1" t="str">
        <f>UPPER(C1445)</f>
        <v>RÉTSÁG</v>
      </c>
      <c r="G1445" s="1" t="s">
        <v>3265</v>
      </c>
      <c r="H1445" s="4" t="str">
        <f>IF(E1445=1,LEFT(G1445,1),IF(E1445=2,CONCATENATE(LEFT(G1445,1),RIGHT(G1445,1)),IF(E1445=3,CONCATENATE(LEFT(G1445,1),MID(G1445,3,1),RIGHT(G1445,1)))))</f>
        <v>RTG</v>
      </c>
      <c r="I1445" s="4" t="str">
        <f>IF(A1445=C1445,"Igen","Nem")</f>
        <v>Nem</v>
      </c>
      <c r="J1445" s="5" t="str">
        <f>IF(I1445="Igen",COUNTIF(H$2:H$176,H1445),"")</f>
        <v/>
      </c>
    </row>
    <row r="1446" spans="1:10" x14ac:dyDescent="0.3">
      <c r="A1446" s="1" t="s">
        <v>1448</v>
      </c>
      <c r="B1446" s="6">
        <v>741</v>
      </c>
      <c r="C1446" s="1" t="s">
        <v>63</v>
      </c>
      <c r="D1446" s="6">
        <f>INDEX($B$2:$B$3156,MATCH(C1446,$A$2:$A$3156,0))</f>
        <v>10234</v>
      </c>
      <c r="E1446" s="6">
        <f>IF(D1446&gt;=100000,1,0)+IF(AND(D1446&lt;100000,50000&lt;=D1446),2,0)+IF(D1446&lt;50000,3,0)</f>
        <v>3</v>
      </c>
      <c r="F1446" s="1" t="str">
        <f>UPPER(C1446)</f>
        <v>KAPUVÁR</v>
      </c>
      <c r="G1446" s="1" t="s">
        <v>3257</v>
      </c>
      <c r="H1446" s="4" t="str">
        <f>IF(E1446=1,LEFT(G1446,1),IF(E1446=2,CONCATENATE(LEFT(G1446,1),RIGHT(G1446,1)),IF(E1446=3,CONCATENATE(LEFT(G1446,1),MID(G1446,3,1),RIGHT(G1446,1)))))</f>
        <v>KPR</v>
      </c>
      <c r="I1446" s="4" t="str">
        <f>IF(A1446=C1446,"Igen","Nem")</f>
        <v>Nem</v>
      </c>
      <c r="J1446" s="5" t="str">
        <f>IF(I1446="Igen",COUNTIF(H$2:H$176,H1446),"")</f>
        <v/>
      </c>
    </row>
    <row r="1447" spans="1:10" x14ac:dyDescent="0.3">
      <c r="A1447" s="1" t="s">
        <v>1449</v>
      </c>
      <c r="B1447" s="6">
        <v>110</v>
      </c>
      <c r="C1447" s="1" t="s">
        <v>441</v>
      </c>
      <c r="D1447" s="6">
        <f>INDEX($B$2:$B$3156,MATCH(C1447,$A$2:$A$3156,0))</f>
        <v>2057</v>
      </c>
      <c r="E1447" s="6">
        <f>IF(D1447&gt;=100000,1,0)+IF(AND(D1447&lt;100000,50000&lt;=D1447),2,0)+IF(D1447&lt;50000,3,0)</f>
        <v>3</v>
      </c>
      <c r="F1447" s="1" t="str">
        <f>UPPER(C1447)</f>
        <v>PÉTERVÁSÁRA</v>
      </c>
      <c r="G1447" s="1" t="s">
        <v>3293</v>
      </c>
      <c r="H1447" s="4" t="str">
        <f>IF(E1447=1,LEFT(G1447,1),IF(E1447=2,CONCATENATE(LEFT(G1447,1),RIGHT(G1447,1)),IF(E1447=3,CONCATENATE(LEFT(G1447,1),MID(G1447,3,1),RIGHT(G1447,1)))))</f>
        <v>PTA</v>
      </c>
      <c r="I1447" s="4" t="str">
        <f>IF(A1447=C1447,"Igen","Nem")</f>
        <v>Nem</v>
      </c>
      <c r="J1447" s="5" t="str">
        <f>IF(I1447="Igen",COUNTIF(H$2:H$176,H1447),"")</f>
        <v/>
      </c>
    </row>
    <row r="1448" spans="1:10" x14ac:dyDescent="0.3">
      <c r="A1448" s="1" t="s">
        <v>1450</v>
      </c>
      <c r="B1448" s="6">
        <v>161</v>
      </c>
      <c r="C1448" s="1" t="s">
        <v>341</v>
      </c>
      <c r="D1448" s="6">
        <f>INDEX($B$2:$B$3156,MATCH(C1448,$A$2:$A$3156,0))</f>
        <v>6172</v>
      </c>
      <c r="E1448" s="6">
        <f>IF(D1448&gt;=100000,1,0)+IF(AND(D1448&lt;100000,50000&lt;=D1448),2,0)+IF(D1448&lt;50000,3,0)</f>
        <v>3</v>
      </c>
      <c r="F1448" s="1" t="str">
        <f>UPPER(C1448)</f>
        <v>ZALASZENTGRÓT</v>
      </c>
      <c r="G1448" s="1" t="s">
        <v>3251</v>
      </c>
      <c r="H1448" s="4" t="str">
        <f>IF(E1448=1,LEFT(G1448,1),IF(E1448=2,CONCATENATE(LEFT(G1448,1),RIGHT(G1448,1)),IF(E1448=3,CONCATENATE(LEFT(G1448,1),MID(G1448,3,1),RIGHT(G1448,1)))))</f>
        <v>ZLT</v>
      </c>
      <c r="I1448" s="4" t="str">
        <f>IF(A1448=C1448,"Igen","Nem")</f>
        <v>Nem</v>
      </c>
      <c r="J1448" s="5" t="str">
        <f>IF(I1448="Igen",COUNTIF(H$2:H$176,H1448),"")</f>
        <v/>
      </c>
    </row>
    <row r="1449" spans="1:10" x14ac:dyDescent="0.3">
      <c r="A1449" s="1" t="s">
        <v>1451</v>
      </c>
      <c r="B1449" s="6">
        <v>203</v>
      </c>
      <c r="C1449" s="1" t="s">
        <v>97</v>
      </c>
      <c r="D1449" s="6">
        <f>INDEX($B$2:$B$3156,MATCH(C1449,$A$2:$A$3156,0))</f>
        <v>61441</v>
      </c>
      <c r="E1449" s="6">
        <f>IF(D1449&gt;=100000,1,0)+IF(AND(D1449&lt;100000,50000&lt;=D1449),2,0)+IF(D1449&lt;50000,3,0)</f>
        <v>2</v>
      </c>
      <c r="F1449" s="1" t="str">
        <f>UPPER(C1449)</f>
        <v>KAPOSVÁR</v>
      </c>
      <c r="G1449" s="1" t="s">
        <v>3262</v>
      </c>
      <c r="H1449" s="4" t="str">
        <f>IF(E1449=1,LEFT(G1449,1),IF(E1449=2,CONCATENATE(LEFT(G1449,1),RIGHT(G1449,1)),IF(E1449=3,CONCATENATE(LEFT(G1449,1),MID(G1449,3,1),RIGHT(G1449,1)))))</f>
        <v>KR</v>
      </c>
      <c r="I1449" s="4" t="str">
        <f>IF(A1449=C1449,"Igen","Nem")</f>
        <v>Nem</v>
      </c>
      <c r="J1449" s="5" t="str">
        <f>IF(I1449="Igen",COUNTIF(H$2:H$176,H1449),"")</f>
        <v/>
      </c>
    </row>
    <row r="1450" spans="1:10" x14ac:dyDescent="0.3">
      <c r="A1450" s="1" t="s">
        <v>1452</v>
      </c>
      <c r="B1450" s="6">
        <v>1605</v>
      </c>
      <c r="C1450" s="1" t="s">
        <v>133</v>
      </c>
      <c r="D1450" s="6">
        <f>INDEX($B$2:$B$3156,MATCH(C1450,$A$2:$A$3156,0))</f>
        <v>154521</v>
      </c>
      <c r="E1450" s="6">
        <f>IF(D1450&gt;=100000,1,0)+IF(AND(D1450&lt;100000,50000&lt;=D1450),2,0)+IF(D1450&lt;50000,3,0)</f>
        <v>1</v>
      </c>
      <c r="F1450" s="1" t="str">
        <f>UPPER(C1450)</f>
        <v>MISKOLC</v>
      </c>
      <c r="G1450" s="1" t="s">
        <v>3182</v>
      </c>
      <c r="H1450" s="4" t="str">
        <f>IF(E1450=1,LEFT(G1450,1),IF(E1450=2,CONCATENATE(LEFT(G1450,1),RIGHT(G1450,1)),IF(E1450=3,CONCATENATE(LEFT(G1450,1),MID(G1450,3,1),RIGHT(G1450,1)))))</f>
        <v>M</v>
      </c>
      <c r="I1450" s="4" t="str">
        <f>IF(A1450=C1450,"Igen","Nem")</f>
        <v>Nem</v>
      </c>
      <c r="J1450" s="5" t="str">
        <f>IF(I1450="Igen",COUNTIF(H$2:H$176,H1450),"")</f>
        <v/>
      </c>
    </row>
    <row r="1451" spans="1:10" x14ac:dyDescent="0.3">
      <c r="A1451" s="1" t="s">
        <v>1453</v>
      </c>
      <c r="B1451" s="6">
        <v>167</v>
      </c>
      <c r="C1451" s="1" t="s">
        <v>55</v>
      </c>
      <c r="D1451" s="6">
        <f>INDEX($B$2:$B$3156,MATCH(C1451,$A$2:$A$3156,0))</f>
        <v>2935</v>
      </c>
      <c r="E1451" s="6">
        <f>IF(D1451&gt;=100000,1,0)+IF(AND(D1451&lt;100000,50000&lt;=D1451),2,0)+IF(D1451&lt;50000,3,0)</f>
        <v>3</v>
      </c>
      <c r="F1451" s="1" t="str">
        <f>UPPER(C1451)</f>
        <v>SÁSD</v>
      </c>
      <c r="G1451" s="1" t="s">
        <v>3256</v>
      </c>
      <c r="H1451" s="4" t="str">
        <f>IF(E1451=1,LEFT(G1451,1),IF(E1451=2,CONCATENATE(LEFT(G1451,1),RIGHT(G1451,1)),IF(E1451=3,CONCATENATE(LEFT(G1451,1),MID(G1451,3,1),RIGHT(G1451,1)))))</f>
        <v>SSD</v>
      </c>
      <c r="I1451" s="4" t="str">
        <f>IF(A1451=C1451,"Igen","Nem")</f>
        <v>Nem</v>
      </c>
      <c r="J1451" s="5" t="str">
        <f>IF(I1451="Igen",COUNTIF(H$2:H$176,H1451),"")</f>
        <v/>
      </c>
    </row>
    <row r="1452" spans="1:10" x14ac:dyDescent="0.3">
      <c r="A1452" s="1" t="s">
        <v>1454</v>
      </c>
      <c r="B1452" s="6">
        <v>456</v>
      </c>
      <c r="C1452" s="1" t="s">
        <v>122</v>
      </c>
      <c r="D1452" s="6">
        <f>INDEX($B$2:$B$3156,MATCH(C1452,$A$2:$A$3156,0))</f>
        <v>8912</v>
      </c>
      <c r="E1452" s="6">
        <f>IF(D1452&gt;=100000,1,0)+IF(AND(D1452&lt;100000,50000&lt;=D1452),2,0)+IF(D1452&lt;50000,3,0)</f>
        <v>3</v>
      </c>
      <c r="F1452" s="1" t="str">
        <f>UPPER(C1452)</f>
        <v>SIKLÓS</v>
      </c>
      <c r="G1452" s="1" t="s">
        <v>3243</v>
      </c>
      <c r="H1452" s="4" t="str">
        <f>IF(E1452=1,LEFT(G1452,1),IF(E1452=2,CONCATENATE(LEFT(G1452,1),RIGHT(G1452,1)),IF(E1452=3,CONCATENATE(LEFT(G1452,1),MID(G1452,3,1),RIGHT(G1452,1)))))</f>
        <v>SKS</v>
      </c>
      <c r="I1452" s="4" t="str">
        <f>IF(A1452=C1452,"Igen","Nem")</f>
        <v>Nem</v>
      </c>
      <c r="J1452" s="5" t="str">
        <f>IF(I1452="Igen",COUNTIF(H$2:H$176,H1452),"")</f>
        <v/>
      </c>
    </row>
    <row r="1453" spans="1:10" x14ac:dyDescent="0.3">
      <c r="A1453" s="1" t="s">
        <v>1455</v>
      </c>
      <c r="B1453" s="6">
        <v>508</v>
      </c>
      <c r="C1453" s="1" t="s">
        <v>323</v>
      </c>
      <c r="D1453" s="6">
        <f>INDEX($B$2:$B$3156,MATCH(C1453,$A$2:$A$3156,0))</f>
        <v>33579</v>
      </c>
      <c r="E1453" s="6">
        <f>IF(D1453&gt;=100000,1,0)+IF(AND(D1453&lt;100000,50000&lt;=D1453),2,0)+IF(D1453&lt;50000,3,0)</f>
        <v>3</v>
      </c>
      <c r="F1453" s="1" t="str">
        <f>UPPER(C1453)</f>
        <v>SALGÓTARJÁN</v>
      </c>
      <c r="G1453" s="1" t="s">
        <v>3285</v>
      </c>
      <c r="H1453" s="4" t="str">
        <f>IF(E1453=1,LEFT(G1453,1),IF(E1453=2,CONCATENATE(LEFT(G1453,1),RIGHT(G1453,1)),IF(E1453=3,CONCATENATE(LEFT(G1453,1),MID(G1453,3,1),RIGHT(G1453,1)))))</f>
        <v>SLN</v>
      </c>
      <c r="I1453" s="4" t="str">
        <f>IF(A1453=C1453,"Igen","Nem")</f>
        <v>Nem</v>
      </c>
      <c r="J1453" s="5" t="str">
        <f>IF(I1453="Igen",COUNTIF(H$2:H$176,H1453),"")</f>
        <v/>
      </c>
    </row>
    <row r="1454" spans="1:10" x14ac:dyDescent="0.3">
      <c r="A1454" s="1" t="s">
        <v>1456</v>
      </c>
      <c r="B1454" s="6">
        <v>173</v>
      </c>
      <c r="C1454" s="1" t="s">
        <v>14</v>
      </c>
      <c r="D1454" s="6">
        <f>INDEX($B$2:$B$3156,MATCH(C1454,$A$2:$A$3156,0))</f>
        <v>142873</v>
      </c>
      <c r="E1454" s="6">
        <f>IF(D1454&gt;=100000,1,0)+IF(AND(D1454&lt;100000,50000&lt;=D1454),2,0)+IF(D1454&lt;50000,3,0)</f>
        <v>1</v>
      </c>
      <c r="F1454" s="1" t="str">
        <f>UPPER(C1454)</f>
        <v>PÉCS</v>
      </c>
      <c r="G1454" s="1" t="s">
        <v>3225</v>
      </c>
      <c r="H1454" s="4" t="str">
        <f>IF(E1454=1,LEFT(G1454,1),IF(E1454=2,CONCATENATE(LEFT(G1454,1),RIGHT(G1454,1)),IF(E1454=3,CONCATENATE(LEFT(G1454,1),MID(G1454,3,1),RIGHT(G1454,1)))))</f>
        <v>P</v>
      </c>
      <c r="I1454" s="4" t="str">
        <f>IF(A1454=C1454,"Igen","Nem")</f>
        <v>Nem</v>
      </c>
      <c r="J1454" s="5" t="str">
        <f>IF(I1454="Igen",COUNTIF(H$2:H$176,H1454),"")</f>
        <v/>
      </c>
    </row>
    <row r="1455" spans="1:10" x14ac:dyDescent="0.3">
      <c r="A1455" s="1" t="s">
        <v>1457</v>
      </c>
      <c r="B1455" s="6">
        <v>85</v>
      </c>
      <c r="C1455" s="1" t="s">
        <v>494</v>
      </c>
      <c r="D1455" s="6">
        <f>INDEX($B$2:$B$3156,MATCH(C1455,$A$2:$A$3156,0))</f>
        <v>7898</v>
      </c>
      <c r="E1455" s="6">
        <f>IF(D1455&gt;=100000,1,0)+IF(AND(D1455&lt;100000,50000&lt;=D1455),2,0)+IF(D1455&lt;50000,3,0)</f>
        <v>3</v>
      </c>
      <c r="F1455" s="1" t="str">
        <f>UPPER(C1455)</f>
        <v>FEHÉRGYARMAT</v>
      </c>
      <c r="G1455" s="1" t="s">
        <v>3234</v>
      </c>
      <c r="H1455" s="4" t="str">
        <f>IF(E1455=1,LEFT(G1455,1),IF(E1455=2,CONCATENATE(LEFT(G1455,1),RIGHT(G1455,1)),IF(E1455=3,CONCATENATE(LEFT(G1455,1),MID(G1455,3,1),RIGHT(G1455,1)))))</f>
        <v>FHT</v>
      </c>
      <c r="I1455" s="4" t="str">
        <f>IF(A1455=C1455,"Igen","Nem")</f>
        <v>Nem</v>
      </c>
      <c r="J1455" s="5" t="str">
        <f>IF(I1455="Igen",COUNTIF(H$2:H$176,H1455),"")</f>
        <v/>
      </c>
    </row>
    <row r="1456" spans="1:10" x14ac:dyDescent="0.3">
      <c r="A1456" s="1" t="s">
        <v>1458</v>
      </c>
      <c r="B1456" s="6">
        <v>268</v>
      </c>
      <c r="C1456" s="1" t="s">
        <v>95</v>
      </c>
      <c r="D1456" s="6">
        <f>INDEX($B$2:$B$3156,MATCH(C1456,$A$2:$A$3156,0))</f>
        <v>13972</v>
      </c>
      <c r="E1456" s="6">
        <f>IF(D1456&gt;=100000,1,0)+IF(AND(D1456&lt;100000,50000&lt;=D1456),2,0)+IF(D1456&lt;50000,3,0)</f>
        <v>3</v>
      </c>
      <c r="F1456" s="1" t="str">
        <f>UPPER(C1456)</f>
        <v>SÁTORALJAÚJHELY</v>
      </c>
      <c r="G1456" s="1" t="s">
        <v>3325</v>
      </c>
      <c r="H1456" s="4" t="str">
        <f>IF(E1456=1,LEFT(G1456,1),IF(E1456=2,CONCATENATE(LEFT(G1456,1),RIGHT(G1456,1)),IF(E1456=3,CONCATENATE(LEFT(G1456,1),MID(G1456,3,1),RIGHT(G1456,1)))))</f>
        <v>STY</v>
      </c>
      <c r="I1456" s="4" t="str">
        <f>IF(A1456=C1456,"Igen","Nem")</f>
        <v>Nem</v>
      </c>
      <c r="J1456" s="5" t="str">
        <f>IF(I1456="Igen",COUNTIF(H$2:H$176,H1456),"")</f>
        <v/>
      </c>
    </row>
    <row r="1457" spans="1:10" x14ac:dyDescent="0.3">
      <c r="A1457" s="1" t="s">
        <v>1459</v>
      </c>
      <c r="B1457" s="6">
        <v>482</v>
      </c>
      <c r="C1457" s="1" t="s">
        <v>34</v>
      </c>
      <c r="D1457" s="6">
        <f>INDEX($B$2:$B$3156,MATCH(C1457,$A$2:$A$3156,0))</f>
        <v>19126</v>
      </c>
      <c r="E1457" s="6">
        <f>IF(D1457&gt;=100000,1,0)+IF(AND(D1457&lt;100000,50000&lt;=D1457),2,0)+IF(D1457&lt;50000,3,0)</f>
        <v>3</v>
      </c>
      <c r="F1457" s="1" t="str">
        <f>UPPER(C1457)</f>
        <v>KOMÁROM</v>
      </c>
      <c r="G1457" s="1" t="s">
        <v>3222</v>
      </c>
      <c r="H1457" s="4" t="str">
        <f>IF(E1457=1,LEFT(G1457,1),IF(E1457=2,CONCATENATE(LEFT(G1457,1),RIGHT(G1457,1)),IF(E1457=3,CONCATENATE(LEFT(G1457,1),MID(G1457,3,1),RIGHT(G1457,1)))))</f>
        <v>KMM</v>
      </c>
      <c r="I1457" s="4" t="str">
        <f>IF(A1457=C1457,"Igen","Nem")</f>
        <v>Nem</v>
      </c>
      <c r="J1457" s="5" t="str">
        <f>IF(I1457="Igen",COUNTIF(H$2:H$176,H1457),"")</f>
        <v/>
      </c>
    </row>
    <row r="1458" spans="1:10" x14ac:dyDescent="0.3">
      <c r="A1458" s="1" t="s">
        <v>1460</v>
      </c>
      <c r="B1458" s="6">
        <v>90</v>
      </c>
      <c r="C1458" s="1" t="s">
        <v>122</v>
      </c>
      <c r="D1458" s="6">
        <f>INDEX($B$2:$B$3156,MATCH(C1458,$A$2:$A$3156,0))</f>
        <v>8912</v>
      </c>
      <c r="E1458" s="6">
        <f>IF(D1458&gt;=100000,1,0)+IF(AND(D1458&lt;100000,50000&lt;=D1458),2,0)+IF(D1458&lt;50000,3,0)</f>
        <v>3</v>
      </c>
      <c r="F1458" s="1" t="str">
        <f>UPPER(C1458)</f>
        <v>SIKLÓS</v>
      </c>
      <c r="G1458" s="1" t="s">
        <v>3243</v>
      </c>
      <c r="H1458" s="4" t="str">
        <f>IF(E1458=1,LEFT(G1458,1),IF(E1458=2,CONCATENATE(LEFT(G1458,1),RIGHT(G1458,1)),IF(E1458=3,CONCATENATE(LEFT(G1458,1),MID(G1458,3,1),RIGHT(G1458,1)))))</f>
        <v>SKS</v>
      </c>
      <c r="I1458" s="4" t="str">
        <f>IF(A1458=C1458,"Igen","Nem")</f>
        <v>Nem</v>
      </c>
      <c r="J1458" s="5" t="str">
        <f>IF(I1458="Igen",COUNTIF(H$2:H$176,H1458),"")</f>
        <v/>
      </c>
    </row>
    <row r="1459" spans="1:10" x14ac:dyDescent="0.3">
      <c r="A1459" s="1" t="s">
        <v>1461</v>
      </c>
      <c r="B1459" s="6">
        <v>219</v>
      </c>
      <c r="C1459" s="1" t="s">
        <v>122</v>
      </c>
      <c r="D1459" s="6">
        <f>INDEX($B$2:$B$3156,MATCH(C1459,$A$2:$A$3156,0))</f>
        <v>8912</v>
      </c>
      <c r="E1459" s="6">
        <f>IF(D1459&gt;=100000,1,0)+IF(AND(D1459&lt;100000,50000&lt;=D1459),2,0)+IF(D1459&lt;50000,3,0)</f>
        <v>3</v>
      </c>
      <c r="F1459" s="1" t="str">
        <f>UPPER(C1459)</f>
        <v>SIKLÓS</v>
      </c>
      <c r="G1459" s="1" t="s">
        <v>3243</v>
      </c>
      <c r="H1459" s="4" t="str">
        <f>IF(E1459=1,LEFT(G1459,1),IF(E1459=2,CONCATENATE(LEFT(G1459,1),RIGHT(G1459,1)),IF(E1459=3,CONCATENATE(LEFT(G1459,1),MID(G1459,3,1),RIGHT(G1459,1)))))</f>
        <v>SKS</v>
      </c>
      <c r="I1459" s="4" t="str">
        <f>IF(A1459=C1459,"Igen","Nem")</f>
        <v>Nem</v>
      </c>
      <c r="J1459" s="5" t="str">
        <f>IF(I1459="Igen",COUNTIF(H$2:H$176,H1459),"")</f>
        <v/>
      </c>
    </row>
    <row r="1460" spans="1:10" x14ac:dyDescent="0.3">
      <c r="A1460" s="1" t="s">
        <v>1462</v>
      </c>
      <c r="B1460" s="6">
        <v>311</v>
      </c>
      <c r="C1460" s="1" t="s">
        <v>21</v>
      </c>
      <c r="D1460" s="6">
        <f>INDEX($B$2:$B$3156,MATCH(C1460,$A$2:$A$3156,0))</f>
        <v>5231</v>
      </c>
      <c r="E1460" s="6">
        <f>IF(D1460&gt;=100000,1,0)+IF(AND(D1460&lt;100000,50000&lt;=D1460),2,0)+IF(D1460&lt;50000,3,0)</f>
        <v>3</v>
      </c>
      <c r="F1460" s="1" t="str">
        <f>UPPER(C1460)</f>
        <v>SZIKSZÓ</v>
      </c>
      <c r="G1460" s="1" t="s">
        <v>3241</v>
      </c>
      <c r="H1460" s="4" t="str">
        <f>IF(E1460=1,LEFT(G1460,1),IF(E1460=2,CONCATENATE(LEFT(G1460,1),RIGHT(G1460,1)),IF(E1460=3,CONCATENATE(LEFT(G1460,1),MID(G1460,3,1),RIGHT(G1460,1)))))</f>
        <v>SIO</v>
      </c>
      <c r="I1460" s="4" t="str">
        <f>IF(A1460=C1460,"Igen","Nem")</f>
        <v>Nem</v>
      </c>
      <c r="J1460" s="5" t="str">
        <f>IF(I1460="Igen",COUNTIF(H$2:H$176,H1460),"")</f>
        <v/>
      </c>
    </row>
    <row r="1461" spans="1:10" x14ac:dyDescent="0.3">
      <c r="A1461" s="1" t="s">
        <v>1463</v>
      </c>
      <c r="B1461" s="6">
        <v>859</v>
      </c>
      <c r="C1461" s="1" t="s">
        <v>97</v>
      </c>
      <c r="D1461" s="6">
        <f>INDEX($B$2:$B$3156,MATCH(C1461,$A$2:$A$3156,0))</f>
        <v>61441</v>
      </c>
      <c r="E1461" s="6">
        <f>IF(D1461&gt;=100000,1,0)+IF(AND(D1461&lt;100000,50000&lt;=D1461),2,0)+IF(D1461&lt;50000,3,0)</f>
        <v>2</v>
      </c>
      <c r="F1461" s="1" t="str">
        <f>UPPER(C1461)</f>
        <v>KAPOSVÁR</v>
      </c>
      <c r="G1461" s="1" t="s">
        <v>3262</v>
      </c>
      <c r="H1461" s="4" t="str">
        <f>IF(E1461=1,LEFT(G1461,1),IF(E1461=2,CONCATENATE(LEFT(G1461,1),RIGHT(G1461,1)),IF(E1461=3,CONCATENATE(LEFT(G1461,1),MID(G1461,3,1),RIGHT(G1461,1)))))</f>
        <v>KR</v>
      </c>
      <c r="I1461" s="4" t="str">
        <f>IF(A1461=C1461,"Igen","Nem")</f>
        <v>Nem</v>
      </c>
      <c r="J1461" s="5" t="str">
        <f>IF(I1461="Igen",COUNTIF(H$2:H$176,H1461),"")</f>
        <v/>
      </c>
    </row>
    <row r="1462" spans="1:10" x14ac:dyDescent="0.3">
      <c r="A1462" s="1" t="s">
        <v>1464</v>
      </c>
      <c r="B1462" s="6">
        <v>2810</v>
      </c>
      <c r="C1462" s="1" t="s">
        <v>185</v>
      </c>
      <c r="D1462" s="6">
        <f>INDEX($B$2:$B$3156,MATCH(C1462,$A$2:$A$3156,0))</f>
        <v>10111</v>
      </c>
      <c r="E1462" s="6">
        <f>IF(D1462&gt;=100000,1,0)+IF(AND(D1462&lt;100000,50000&lt;=D1462),2,0)+IF(D1462&lt;50000,3,0)</f>
        <v>3</v>
      </c>
      <c r="F1462" s="1" t="str">
        <f>UPPER(C1462)</f>
        <v>HEVES</v>
      </c>
      <c r="G1462" s="1" t="s">
        <v>3188</v>
      </c>
      <c r="H1462" s="4" t="str">
        <f>IF(E1462=1,LEFT(G1462,1),IF(E1462=2,CONCATENATE(LEFT(G1462,1),RIGHT(G1462,1)),IF(E1462=3,CONCATENATE(LEFT(G1462,1),MID(G1462,3,1),RIGHT(G1462,1)))))</f>
        <v>HVS</v>
      </c>
      <c r="I1462" s="4" t="str">
        <f>IF(A1462=C1462,"Igen","Nem")</f>
        <v>Nem</v>
      </c>
      <c r="J1462" s="5" t="str">
        <f>IF(I1462="Igen",COUNTIF(H$2:H$176,H1462),"")</f>
        <v/>
      </c>
    </row>
    <row r="1463" spans="1:10" x14ac:dyDescent="0.3">
      <c r="A1463" s="1" t="s">
        <v>1465</v>
      </c>
      <c r="B1463" s="6">
        <v>8958</v>
      </c>
      <c r="C1463" s="1" t="s">
        <v>148</v>
      </c>
      <c r="D1463" s="6">
        <f>INDEX($B$2:$B$3156,MATCH(C1463,$A$2:$A$3156,0))</f>
        <v>10605</v>
      </c>
      <c r="E1463" s="6">
        <f>IF(D1463&gt;=100000,1,0)+IF(AND(D1463&lt;100000,50000&lt;=D1463),2,0)+IF(D1463&lt;50000,3,0)</f>
        <v>3</v>
      </c>
      <c r="F1463" s="1" t="str">
        <f>UPPER(C1463)</f>
        <v>RÁCKEVE</v>
      </c>
      <c r="G1463" s="1" t="s">
        <v>3270</v>
      </c>
      <c r="H1463" s="4" t="str">
        <f>IF(E1463=1,LEFT(G1463,1),IF(E1463=2,CONCATENATE(LEFT(G1463,1),RIGHT(G1463,1)),IF(E1463=3,CONCATENATE(LEFT(G1463,1),MID(G1463,3,1),RIGHT(G1463,1)))))</f>
        <v>RCE</v>
      </c>
      <c r="I1463" s="4" t="str">
        <f>IF(A1463=C1463,"Igen","Nem")</f>
        <v>Nem</v>
      </c>
      <c r="J1463" s="5" t="str">
        <f>IF(I1463="Igen",COUNTIF(H$2:H$176,H1463),"")</f>
        <v/>
      </c>
    </row>
    <row r="1464" spans="1:10" x14ac:dyDescent="0.3">
      <c r="A1464" s="1" t="s">
        <v>1466</v>
      </c>
      <c r="B1464" s="6">
        <v>172</v>
      </c>
      <c r="C1464" s="1" t="s">
        <v>84</v>
      </c>
      <c r="D1464" s="6">
        <f>INDEX($B$2:$B$3156,MATCH(C1464,$A$2:$A$3156,0))</f>
        <v>57403</v>
      </c>
      <c r="E1464" s="6">
        <f>IF(D1464&gt;=100000,1,0)+IF(AND(D1464&lt;100000,50000&lt;=D1464),2,0)+IF(D1464&lt;50000,3,0)</f>
        <v>2</v>
      </c>
      <c r="F1464" s="1" t="str">
        <f>UPPER(C1464)</f>
        <v>ZALAEGERSZEG</v>
      </c>
      <c r="G1464" s="1" t="s">
        <v>3176</v>
      </c>
      <c r="H1464" s="4" t="str">
        <f>IF(E1464=1,LEFT(G1464,1),IF(E1464=2,CONCATENATE(LEFT(G1464,1),RIGHT(G1464,1)),IF(E1464=3,CONCATENATE(LEFT(G1464,1),MID(G1464,3,1),RIGHT(G1464,1)))))</f>
        <v>ZG</v>
      </c>
      <c r="I1464" s="4" t="str">
        <f>IF(A1464=C1464,"Igen","Nem")</f>
        <v>Nem</v>
      </c>
      <c r="J1464" s="5" t="str">
        <f>IF(I1464="Igen",COUNTIF(H$2:H$176,H1464),"")</f>
        <v/>
      </c>
    </row>
    <row r="1465" spans="1:10" x14ac:dyDescent="0.3">
      <c r="A1465" s="1" t="s">
        <v>1467</v>
      </c>
      <c r="B1465" s="6">
        <v>2474</v>
      </c>
      <c r="C1465" s="1" t="s">
        <v>692</v>
      </c>
      <c r="D1465" s="6">
        <f>INDEX($B$2:$B$3156,MATCH(C1465,$A$2:$A$3156,0))</f>
        <v>6615</v>
      </c>
      <c r="E1465" s="6">
        <f>IF(D1465&gt;=100000,1,0)+IF(AND(D1465&lt;100000,50000&lt;=D1465),2,0)+IF(D1465&lt;50000,3,0)</f>
        <v>3</v>
      </c>
      <c r="F1465" s="1" t="str">
        <f>UPPER(C1465)</f>
        <v>ENYING</v>
      </c>
      <c r="G1465" s="1" t="s">
        <v>3219</v>
      </c>
      <c r="H1465" s="4" t="str">
        <f>IF(E1465=1,LEFT(G1465,1),IF(E1465=2,CONCATENATE(LEFT(G1465,1),RIGHT(G1465,1)),IF(E1465=3,CONCATENATE(LEFT(G1465,1),MID(G1465,3,1),RIGHT(G1465,1)))))</f>
        <v>EYG</v>
      </c>
      <c r="I1465" s="4" t="str">
        <f>IF(A1465=C1465,"Igen","Nem")</f>
        <v>Nem</v>
      </c>
      <c r="J1465" s="5" t="str">
        <f>IF(I1465="Igen",COUNTIF(H$2:H$176,H1465),"")</f>
        <v/>
      </c>
    </row>
    <row r="1466" spans="1:10" x14ac:dyDescent="0.3">
      <c r="A1466" s="1" t="s">
        <v>1468</v>
      </c>
      <c r="B1466" s="6">
        <v>1807</v>
      </c>
      <c r="C1466" s="1" t="s">
        <v>336</v>
      </c>
      <c r="D1466" s="6">
        <f>INDEX($B$2:$B$3156,MATCH(C1466,$A$2:$A$3156,0))</f>
        <v>11715</v>
      </c>
      <c r="E1466" s="6">
        <f>IF(D1466&gt;=100000,1,0)+IF(AND(D1466&lt;100000,50000&lt;=D1466),2,0)+IF(D1466&lt;50000,3,0)</f>
        <v>3</v>
      </c>
      <c r="F1466" s="1" t="str">
        <f>UPPER(C1466)</f>
        <v>NYÍRBÁTOR</v>
      </c>
      <c r="G1466" s="1" t="s">
        <v>3287</v>
      </c>
      <c r="H1466" s="4" t="str">
        <f>IF(E1466=1,LEFT(G1466,1),IF(E1466=2,CONCATENATE(LEFT(G1466,1),RIGHT(G1466,1)),IF(E1466=3,CONCATENATE(LEFT(G1466,1),MID(G1466,3,1),RIGHT(G1466,1)))))</f>
        <v>NIR</v>
      </c>
      <c r="I1466" s="4" t="str">
        <f>IF(A1466=C1466,"Igen","Nem")</f>
        <v>Nem</v>
      </c>
      <c r="J1466" s="5" t="str">
        <f>IF(I1466="Igen",COUNTIF(H$2:H$176,H1466),"")</f>
        <v/>
      </c>
    </row>
    <row r="1467" spans="1:10" x14ac:dyDescent="0.3">
      <c r="A1467" s="1" t="s">
        <v>1469</v>
      </c>
      <c r="B1467" s="6">
        <v>284</v>
      </c>
      <c r="C1467" s="1" t="s">
        <v>122</v>
      </c>
      <c r="D1467" s="6">
        <f>INDEX($B$2:$B$3156,MATCH(C1467,$A$2:$A$3156,0))</f>
        <v>8912</v>
      </c>
      <c r="E1467" s="6">
        <f>IF(D1467&gt;=100000,1,0)+IF(AND(D1467&lt;100000,50000&lt;=D1467),2,0)+IF(D1467&lt;50000,3,0)</f>
        <v>3</v>
      </c>
      <c r="F1467" s="1" t="str">
        <f>UPPER(C1467)</f>
        <v>SIKLÓS</v>
      </c>
      <c r="G1467" s="1" t="s">
        <v>3243</v>
      </c>
      <c r="H1467" s="4" t="str">
        <f>IF(E1467=1,LEFT(G1467,1),IF(E1467=2,CONCATENATE(LEFT(G1467,1),RIGHT(G1467,1)),IF(E1467=3,CONCATENATE(LEFT(G1467,1),MID(G1467,3,1),RIGHT(G1467,1)))))</f>
        <v>SKS</v>
      </c>
      <c r="I1467" s="4" t="str">
        <f>IF(A1467=C1467,"Igen","Nem")</f>
        <v>Nem</v>
      </c>
      <c r="J1467" s="5" t="str">
        <f>IF(I1467="Igen",COUNTIF(H$2:H$176,H1467),"")</f>
        <v/>
      </c>
    </row>
    <row r="1468" spans="1:10" x14ac:dyDescent="0.3">
      <c r="A1468" s="1" t="s">
        <v>1470</v>
      </c>
      <c r="B1468" s="6">
        <v>1110</v>
      </c>
      <c r="C1468" s="1" t="s">
        <v>66</v>
      </c>
      <c r="D1468" s="6">
        <f>INDEX($B$2:$B$3156,MATCH(C1468,$A$2:$A$3156,0))</f>
        <v>27736</v>
      </c>
      <c r="E1468" s="6">
        <f>IF(D1468&gt;=100000,1,0)+IF(AND(D1468&lt;100000,50000&lt;=D1468),2,0)+IF(D1468&lt;50000,3,0)</f>
        <v>3</v>
      </c>
      <c r="F1468" s="1" t="str">
        <f>UPPER(C1468)</f>
        <v>AJKA</v>
      </c>
      <c r="G1468" s="1" t="s">
        <v>3172</v>
      </c>
      <c r="H1468" s="4" t="str">
        <f>IF(E1468=1,LEFT(G1468,1),IF(E1468=2,CONCATENATE(LEFT(G1468,1),RIGHT(G1468,1)),IF(E1468=3,CONCATENATE(LEFT(G1468,1),MID(G1468,3,1),RIGHT(G1468,1)))))</f>
        <v>AKA</v>
      </c>
      <c r="I1468" s="4" t="str">
        <f>IF(A1468=C1468,"Igen","Nem")</f>
        <v>Nem</v>
      </c>
      <c r="J1468" s="5" t="str">
        <f>IF(I1468="Igen",COUNTIF(H$2:H$176,H1468),"")</f>
        <v/>
      </c>
    </row>
    <row r="1469" spans="1:10" x14ac:dyDescent="0.3">
      <c r="A1469" s="1" t="s">
        <v>1471</v>
      </c>
      <c r="B1469" s="6">
        <v>304</v>
      </c>
      <c r="C1469" s="1" t="s">
        <v>150</v>
      </c>
      <c r="D1469" s="6">
        <f>INDEX($B$2:$B$3156,MATCH(C1469,$A$2:$A$3156,0))</f>
        <v>12837</v>
      </c>
      <c r="E1469" s="6">
        <f>IF(D1469&gt;=100000,1,0)+IF(AND(D1469&lt;100000,50000&lt;=D1469),2,0)+IF(D1469&lt;50000,3,0)</f>
        <v>3</v>
      </c>
      <c r="F1469" s="1" t="str">
        <f>UPPER(C1469)</f>
        <v>BONYHÁD</v>
      </c>
      <c r="G1469" s="1" t="s">
        <v>3271</v>
      </c>
      <c r="H1469" s="4" t="str">
        <f>IF(E1469=1,LEFT(G1469,1),IF(E1469=2,CONCATENATE(LEFT(G1469,1),RIGHT(G1469,1)),IF(E1469=3,CONCATENATE(LEFT(G1469,1),MID(G1469,3,1),RIGHT(G1469,1)))))</f>
        <v>BND</v>
      </c>
      <c r="I1469" s="4" t="str">
        <f>IF(A1469=C1469,"Igen","Nem")</f>
        <v>Nem</v>
      </c>
      <c r="J1469" s="5" t="str">
        <f>IF(I1469="Igen",COUNTIF(H$2:H$176,H1469),"")</f>
        <v/>
      </c>
    </row>
    <row r="1470" spans="1:10" x14ac:dyDescent="0.3">
      <c r="A1470" s="1" t="s">
        <v>1472</v>
      </c>
      <c r="B1470" s="6">
        <v>1217</v>
      </c>
      <c r="C1470" s="1" t="s">
        <v>700</v>
      </c>
      <c r="D1470" s="6">
        <f>INDEX($B$2:$B$3156,MATCH(C1470,$A$2:$A$3156,0))</f>
        <v>8385</v>
      </c>
      <c r="E1470" s="6">
        <f>IF(D1470&gt;=100000,1,0)+IF(AND(D1470&lt;100000,50000&lt;=D1470),2,0)+IF(D1470&lt;50000,3,0)</f>
        <v>3</v>
      </c>
      <c r="F1470" s="1" t="str">
        <f>UPPER(C1470)</f>
        <v>DERECSKE</v>
      </c>
      <c r="G1470" s="1" t="s">
        <v>3220</v>
      </c>
      <c r="H1470" s="4" t="str">
        <f>IF(E1470=1,LEFT(G1470,1),IF(E1470=2,CONCATENATE(LEFT(G1470,1),RIGHT(G1470,1)),IF(E1470=3,CONCATENATE(LEFT(G1470,1),MID(G1470,3,1),RIGHT(G1470,1)))))</f>
        <v>DRE</v>
      </c>
      <c r="I1470" s="4" t="str">
        <f>IF(A1470=C1470,"Igen","Nem")</f>
        <v>Nem</v>
      </c>
      <c r="J1470" s="5" t="str">
        <f>IF(I1470="Igen",COUNTIF(H$2:H$176,H1470),"")</f>
        <v/>
      </c>
    </row>
    <row r="1471" spans="1:10" x14ac:dyDescent="0.3">
      <c r="A1471" s="1" t="s">
        <v>1473</v>
      </c>
      <c r="B1471" s="6">
        <v>2367</v>
      </c>
      <c r="C1471" s="1" t="s">
        <v>395</v>
      </c>
      <c r="D1471" s="6">
        <f>INDEX($B$2:$B$3156,MATCH(C1471,$A$2:$A$3156,0))</f>
        <v>2557</v>
      </c>
      <c r="E1471" s="6">
        <f>IF(D1471&gt;=100000,1,0)+IF(AND(D1471&lt;100000,50000&lt;=D1471),2,0)+IF(D1471&lt;50000,3,0)</f>
        <v>3</v>
      </c>
      <c r="F1471" s="1" t="str">
        <f>UPPER(C1471)</f>
        <v>SZOB</v>
      </c>
      <c r="G1471" s="1" t="s">
        <v>3204</v>
      </c>
      <c r="H1471" s="4" t="str">
        <f>IF(E1471=1,LEFT(G1471,1),IF(E1471=2,CONCATENATE(LEFT(G1471,1),RIGHT(G1471,1)),IF(E1471=3,CONCATENATE(LEFT(G1471,1),MID(G1471,3,1),RIGHT(G1471,1)))))</f>
        <v>SOB</v>
      </c>
      <c r="I1471" s="4" t="str">
        <f>IF(A1471=C1471,"Igen","Nem")</f>
        <v>Nem</v>
      </c>
      <c r="J1471" s="5" t="str">
        <f>IF(I1471="Igen",COUNTIF(H$2:H$176,H1471),"")</f>
        <v/>
      </c>
    </row>
    <row r="1472" spans="1:10" x14ac:dyDescent="0.3">
      <c r="A1472" s="1" t="s">
        <v>1474</v>
      </c>
      <c r="B1472" s="6">
        <v>294</v>
      </c>
      <c r="C1472" s="1" t="s">
        <v>494</v>
      </c>
      <c r="D1472" s="6">
        <f>INDEX($B$2:$B$3156,MATCH(C1472,$A$2:$A$3156,0))</f>
        <v>7898</v>
      </c>
      <c r="E1472" s="6">
        <f>IF(D1472&gt;=100000,1,0)+IF(AND(D1472&lt;100000,50000&lt;=D1472),2,0)+IF(D1472&lt;50000,3,0)</f>
        <v>3</v>
      </c>
      <c r="F1472" s="1" t="str">
        <f>UPPER(C1472)</f>
        <v>FEHÉRGYARMAT</v>
      </c>
      <c r="G1472" s="1" t="s">
        <v>3234</v>
      </c>
      <c r="H1472" s="4" t="str">
        <f>IF(E1472=1,LEFT(G1472,1),IF(E1472=2,CONCATENATE(LEFT(G1472,1),RIGHT(G1472,1)),IF(E1472=3,CONCATENATE(LEFT(G1472,1),MID(G1472,3,1),RIGHT(G1472,1)))))</f>
        <v>FHT</v>
      </c>
      <c r="I1472" s="4" t="str">
        <f>IF(A1472=C1472,"Igen","Nem")</f>
        <v>Nem</v>
      </c>
      <c r="J1472" s="5" t="str">
        <f>IF(I1472="Igen",COUNTIF(H$2:H$176,H1472),"")</f>
        <v/>
      </c>
    </row>
    <row r="1473" spans="1:10" x14ac:dyDescent="0.3">
      <c r="A1473" s="1" t="s">
        <v>1475</v>
      </c>
      <c r="B1473" s="6">
        <v>990</v>
      </c>
      <c r="C1473" s="1" t="s">
        <v>16</v>
      </c>
      <c r="D1473" s="6">
        <f>INDEX($B$2:$B$3156,MATCH(C1473,$A$2:$A$3156,0))</f>
        <v>29176</v>
      </c>
      <c r="E1473" s="6">
        <f>IF(D1473&gt;=100000,1,0)+IF(AND(D1473&lt;100000,50000&lt;=D1473),2,0)+IF(D1473&lt;50000,3,0)</f>
        <v>3</v>
      </c>
      <c r="F1473" s="1" t="str">
        <f>UPPER(C1473)</f>
        <v>GYÖNGYÖS</v>
      </c>
      <c r="G1473" s="1" t="s">
        <v>3307</v>
      </c>
      <c r="H1473" s="4" t="str">
        <f>IF(E1473=1,LEFT(G1473,1),IF(E1473=2,CONCATENATE(LEFT(G1473,1),RIGHT(G1473,1)),IF(E1473=3,CONCATENATE(LEFT(G1473,1),MID(G1473,3,1),RIGHT(G1473,1)))))</f>
        <v>GOS</v>
      </c>
      <c r="I1473" s="4" t="str">
        <f>IF(A1473=C1473,"Igen","Nem")</f>
        <v>Nem</v>
      </c>
      <c r="J1473" s="5" t="str">
        <f>IF(I1473="Igen",COUNTIF(H$2:H$176,H1473),"")</f>
        <v/>
      </c>
    </row>
    <row r="1474" spans="1:10" x14ac:dyDescent="0.3">
      <c r="A1474" s="1" t="s">
        <v>1476</v>
      </c>
      <c r="B1474" s="6">
        <v>657</v>
      </c>
      <c r="C1474" s="1" t="s">
        <v>36</v>
      </c>
      <c r="D1474" s="6">
        <f>INDEX($B$2:$B$3156,MATCH(C1474,$A$2:$A$3156,0))</f>
        <v>32828</v>
      </c>
      <c r="E1474" s="6">
        <f>IF(D1474&gt;=100000,1,0)+IF(AND(D1474&lt;100000,50000&lt;=D1474),2,0)+IF(D1474&lt;50000,3,0)</f>
        <v>3</v>
      </c>
      <c r="F1474" s="1" t="str">
        <f>UPPER(C1474)</f>
        <v>VÁC</v>
      </c>
      <c r="G1474" s="1" t="s">
        <v>3223</v>
      </c>
      <c r="H1474" s="4" t="str">
        <f>IF(E1474=1,LEFT(G1474,1),IF(E1474=2,CONCATENATE(LEFT(G1474,1),RIGHT(G1474,1)),IF(E1474=3,CONCATENATE(LEFT(G1474,1),MID(G1474,3,1),RIGHT(G1474,1)))))</f>
        <v>VCC</v>
      </c>
      <c r="I1474" s="4" t="str">
        <f>IF(A1474=C1474,"Igen","Nem")</f>
        <v>Nem</v>
      </c>
      <c r="J1474" s="5" t="str">
        <f>IF(I1474="Igen",COUNTIF(H$2:H$176,H1474),"")</f>
        <v/>
      </c>
    </row>
    <row r="1475" spans="1:10" x14ac:dyDescent="0.3">
      <c r="A1475" s="1" t="s">
        <v>1477</v>
      </c>
      <c r="B1475" s="6">
        <v>151</v>
      </c>
      <c r="C1475" s="1" t="s">
        <v>309</v>
      </c>
      <c r="D1475" s="6">
        <f>INDEX($B$2:$B$3156,MATCH(C1475,$A$2:$A$3156,0))</f>
        <v>17089</v>
      </c>
      <c r="E1475" s="6">
        <f>IF(D1475&gt;=100000,1,0)+IF(AND(D1475&lt;100000,50000&lt;=D1475),2,0)+IF(D1475&lt;50000,3,0)</f>
        <v>3</v>
      </c>
      <c r="F1475" s="1" t="str">
        <f>UPPER(C1475)</f>
        <v>MOHÁCS</v>
      </c>
      <c r="G1475" s="1" t="s">
        <v>3283</v>
      </c>
      <c r="H1475" s="4" t="str">
        <f>IF(E1475=1,LEFT(G1475,1),IF(E1475=2,CONCATENATE(LEFT(G1475,1),RIGHT(G1475,1)),IF(E1475=3,CONCATENATE(LEFT(G1475,1),MID(G1475,3,1),RIGHT(G1475,1)))))</f>
        <v>MHS</v>
      </c>
      <c r="I1475" s="4" t="str">
        <f>IF(A1475=C1475,"Igen","Nem")</f>
        <v>Nem</v>
      </c>
      <c r="J1475" s="5" t="str">
        <f>IF(I1475="Igen",COUNTIF(H$2:H$176,H1475),"")</f>
        <v/>
      </c>
    </row>
    <row r="1476" spans="1:10" x14ac:dyDescent="0.3">
      <c r="A1476" s="1" t="s">
        <v>1478</v>
      </c>
      <c r="B1476" s="6">
        <v>974</v>
      </c>
      <c r="C1476" s="1" t="s">
        <v>521</v>
      </c>
      <c r="D1476" s="6">
        <f>INDEX($B$2:$B$3156,MATCH(C1476,$A$2:$A$3156,0))</f>
        <v>26745</v>
      </c>
      <c r="E1476" s="6">
        <f>IF(D1476&gt;=100000,1,0)+IF(AND(D1476&lt;100000,50000&lt;=D1476),2,0)+IF(D1476&lt;50000,3,0)</f>
        <v>3</v>
      </c>
      <c r="F1476" s="1" t="str">
        <f>UPPER(C1476)</f>
        <v>SZENTENDRE</v>
      </c>
      <c r="G1476" s="1" t="s">
        <v>3212</v>
      </c>
      <c r="H1476" s="4" t="str">
        <f>IF(E1476=1,LEFT(G1476,1),IF(E1476=2,CONCATENATE(LEFT(G1476,1),RIGHT(G1476,1)),IF(E1476=3,CONCATENATE(LEFT(G1476,1),MID(G1476,3,1),RIGHT(G1476,1)))))</f>
        <v>SEE</v>
      </c>
      <c r="I1476" s="4" t="str">
        <f>IF(A1476=C1476,"Igen","Nem")</f>
        <v>Nem</v>
      </c>
      <c r="J1476" s="5" t="str">
        <f>IF(I1476="Igen",COUNTIF(H$2:H$176,H1476),"")</f>
        <v/>
      </c>
    </row>
    <row r="1477" spans="1:10" x14ac:dyDescent="0.3">
      <c r="A1477" s="1" t="s">
        <v>1479</v>
      </c>
      <c r="B1477" s="6">
        <v>975</v>
      </c>
      <c r="C1477" s="1" t="s">
        <v>494</v>
      </c>
      <c r="D1477" s="6">
        <f>INDEX($B$2:$B$3156,MATCH(C1477,$A$2:$A$3156,0))</f>
        <v>7898</v>
      </c>
      <c r="E1477" s="6">
        <f>IF(D1477&gt;=100000,1,0)+IF(AND(D1477&lt;100000,50000&lt;=D1477),2,0)+IF(D1477&lt;50000,3,0)</f>
        <v>3</v>
      </c>
      <c r="F1477" s="1" t="str">
        <f>UPPER(C1477)</f>
        <v>FEHÉRGYARMAT</v>
      </c>
      <c r="G1477" s="1" t="s">
        <v>3234</v>
      </c>
      <c r="H1477" s="4" t="str">
        <f>IF(E1477=1,LEFT(G1477,1),IF(E1477=2,CONCATENATE(LEFT(G1477,1),RIGHT(G1477,1)),IF(E1477=3,CONCATENATE(LEFT(G1477,1),MID(G1477,3,1),RIGHT(G1477,1)))))</f>
        <v>FHT</v>
      </c>
      <c r="I1477" s="4" t="str">
        <f>IF(A1477=C1477,"Igen","Nem")</f>
        <v>Nem</v>
      </c>
      <c r="J1477" s="5" t="str">
        <f>IF(I1477="Igen",COUNTIF(H$2:H$176,H1477),"")</f>
        <v/>
      </c>
    </row>
    <row r="1478" spans="1:10" x14ac:dyDescent="0.3">
      <c r="A1478" s="1" t="s">
        <v>1480</v>
      </c>
      <c r="B1478" s="6">
        <v>273</v>
      </c>
      <c r="C1478" s="1" t="s">
        <v>84</v>
      </c>
      <c r="D1478" s="6">
        <f>INDEX($B$2:$B$3156,MATCH(C1478,$A$2:$A$3156,0))</f>
        <v>57403</v>
      </c>
      <c r="E1478" s="6">
        <f>IF(D1478&gt;=100000,1,0)+IF(AND(D1478&lt;100000,50000&lt;=D1478),2,0)+IF(D1478&lt;50000,3,0)</f>
        <v>2</v>
      </c>
      <c r="F1478" s="1" t="str">
        <f>UPPER(C1478)</f>
        <v>ZALAEGERSZEG</v>
      </c>
      <c r="G1478" s="1" t="s">
        <v>3176</v>
      </c>
      <c r="H1478" s="4" t="str">
        <f>IF(E1478=1,LEFT(G1478,1),IF(E1478=2,CONCATENATE(LEFT(G1478,1),RIGHT(G1478,1)),IF(E1478=3,CONCATENATE(LEFT(G1478,1),MID(G1478,3,1),RIGHT(G1478,1)))))</f>
        <v>ZG</v>
      </c>
      <c r="I1478" s="4" t="str">
        <f>IF(A1478=C1478,"Igen","Nem")</f>
        <v>Nem</v>
      </c>
      <c r="J1478" s="5" t="str">
        <f>IF(I1478="Igen",COUNTIF(H$2:H$176,H1478),"")</f>
        <v/>
      </c>
    </row>
    <row r="1479" spans="1:10" x14ac:dyDescent="0.3">
      <c r="A1479" s="1" t="s">
        <v>1481</v>
      </c>
      <c r="B1479" s="6">
        <v>47</v>
      </c>
      <c r="C1479" s="1" t="s">
        <v>51</v>
      </c>
      <c r="D1479" s="6">
        <f>INDEX($B$2:$B$3156,MATCH(C1479,$A$2:$A$3156,0))</f>
        <v>4167</v>
      </c>
      <c r="E1479" s="6">
        <f>IF(D1479&gt;=100000,1,0)+IF(AND(D1479&lt;100000,50000&lt;=D1479),2,0)+IF(D1479&lt;50000,3,0)</f>
        <v>3</v>
      </c>
      <c r="F1479" s="1" t="str">
        <f>UPPER(C1479)</f>
        <v>DEVECSER</v>
      </c>
      <c r="G1479" s="1" t="s">
        <v>3168</v>
      </c>
      <c r="H1479" s="4" t="str">
        <f>IF(E1479=1,LEFT(G1479,1),IF(E1479=2,CONCATENATE(LEFT(G1479,1),RIGHT(G1479,1)),IF(E1479=3,CONCATENATE(LEFT(G1479,1),MID(G1479,3,1),RIGHT(G1479,1)))))</f>
        <v>DVR</v>
      </c>
      <c r="I1479" s="4" t="str">
        <f>IF(A1479=C1479,"Igen","Nem")</f>
        <v>Nem</v>
      </c>
      <c r="J1479" s="5" t="str">
        <f>IF(I1479="Igen",COUNTIF(H$2:H$176,H1479),"")</f>
        <v/>
      </c>
    </row>
    <row r="1480" spans="1:10" x14ac:dyDescent="0.3">
      <c r="A1480" s="1" t="s">
        <v>1482</v>
      </c>
      <c r="B1480" s="6">
        <v>170</v>
      </c>
      <c r="C1480" s="1" t="s">
        <v>214</v>
      </c>
      <c r="D1480" s="6">
        <f>INDEX($B$2:$B$3156,MATCH(C1480,$A$2:$A$3156,0))</f>
        <v>11179</v>
      </c>
      <c r="E1480" s="6">
        <f>IF(D1480&gt;=100000,1,0)+IF(AND(D1480&lt;100000,50000&lt;=D1480),2,0)+IF(D1480&lt;50000,3,0)</f>
        <v>3</v>
      </c>
      <c r="F1480" s="1" t="str">
        <f>UPPER(C1480)</f>
        <v>KÖRMEND</v>
      </c>
      <c r="G1480" s="1" t="s">
        <v>3309</v>
      </c>
      <c r="H1480" s="4" t="str">
        <f>IF(E1480=1,LEFT(G1480,1),IF(E1480=2,CONCATENATE(LEFT(G1480,1),RIGHT(G1480,1)),IF(E1480=3,CONCATENATE(LEFT(G1480,1),MID(G1480,3,1),RIGHT(G1480,1)))))</f>
        <v>KRD</v>
      </c>
      <c r="I1480" s="4" t="str">
        <f>IF(A1480=C1480,"Igen","Nem")</f>
        <v>Nem</v>
      </c>
      <c r="J1480" s="5" t="str">
        <f>IF(I1480="Igen",COUNTIF(H$2:H$176,H1480),"")</f>
        <v/>
      </c>
    </row>
    <row r="1481" spans="1:10" x14ac:dyDescent="0.3">
      <c r="A1481" s="1" t="s">
        <v>1483</v>
      </c>
      <c r="B1481" s="6">
        <v>187</v>
      </c>
      <c r="C1481" s="1" t="s">
        <v>116</v>
      </c>
      <c r="D1481" s="6">
        <f>INDEX($B$2:$B$3156,MATCH(C1481,$A$2:$A$3156,0))</f>
        <v>46649</v>
      </c>
      <c r="E1481" s="6">
        <f>IF(D1481&gt;=100000,1,0)+IF(AND(D1481&lt;100000,50000&lt;=D1481),2,0)+IF(D1481&lt;50000,3,0)</f>
        <v>3</v>
      </c>
      <c r="F1481" s="1" t="str">
        <f>UPPER(C1481)</f>
        <v>NAGYKANIZSA</v>
      </c>
      <c r="G1481" s="1" t="s">
        <v>3180</v>
      </c>
      <c r="H1481" s="4" t="str">
        <f>IF(E1481=1,LEFT(G1481,1),IF(E1481=2,CONCATENATE(LEFT(G1481,1),RIGHT(G1481,1)),IF(E1481=3,CONCATENATE(LEFT(G1481,1),MID(G1481,3,1),RIGHT(G1481,1)))))</f>
        <v>NGA</v>
      </c>
      <c r="I1481" s="4" t="str">
        <f>IF(A1481=C1481,"Igen","Nem")</f>
        <v>Nem</v>
      </c>
      <c r="J1481" s="5" t="str">
        <f>IF(I1481="Igen",COUNTIF(H$2:H$176,H1481),"")</f>
        <v/>
      </c>
    </row>
    <row r="1482" spans="1:10" x14ac:dyDescent="0.3">
      <c r="A1482" s="1" t="s">
        <v>1484</v>
      </c>
      <c r="B1482" s="6">
        <v>168</v>
      </c>
      <c r="C1482" s="1" t="s">
        <v>445</v>
      </c>
      <c r="D1482" s="6">
        <f>INDEX($B$2:$B$3156,MATCH(C1482,$A$2:$A$3156,0))</f>
        <v>3008</v>
      </c>
      <c r="E1482" s="6">
        <f>IF(D1482&gt;=100000,1,0)+IF(AND(D1482&lt;100000,50000&lt;=D1482),2,0)+IF(D1482&lt;50000,3,0)</f>
        <v>3</v>
      </c>
      <c r="F1482" s="1" t="str">
        <f>UPPER(C1482)</f>
        <v>CIGÁND</v>
      </c>
      <c r="G1482" s="1" t="s">
        <v>3294</v>
      </c>
      <c r="H1482" s="4" t="str">
        <f>IF(E1482=1,LEFT(G1482,1),IF(E1482=2,CONCATENATE(LEFT(G1482,1),RIGHT(G1482,1)),IF(E1482=3,CONCATENATE(LEFT(G1482,1),MID(G1482,3,1),RIGHT(G1482,1)))))</f>
        <v>CGD</v>
      </c>
      <c r="I1482" s="4" t="str">
        <f>IF(A1482=C1482,"Igen","Nem")</f>
        <v>Nem</v>
      </c>
      <c r="J1482" s="5" t="str">
        <f>IF(I1482="Igen",COUNTIF(H$2:H$176,H1482),"")</f>
        <v/>
      </c>
    </row>
    <row r="1483" spans="1:10" x14ac:dyDescent="0.3">
      <c r="A1483" s="1" t="s">
        <v>1485</v>
      </c>
      <c r="B1483" s="6">
        <v>279</v>
      </c>
      <c r="C1483" s="1" t="s">
        <v>165</v>
      </c>
      <c r="D1483" s="6">
        <f>INDEX($B$2:$B$3156,MATCH(C1483,$A$2:$A$3156,0))</f>
        <v>32214</v>
      </c>
      <c r="E1483" s="6">
        <f>IF(D1483&gt;=100000,1,0)+IF(AND(D1483&lt;100000,50000&lt;=D1483),2,0)+IF(D1483&lt;50000,3,0)</f>
        <v>3</v>
      </c>
      <c r="F1483" s="1" t="str">
        <f>UPPER(C1483)</f>
        <v>ÓZD</v>
      </c>
      <c r="G1483" s="1" t="s">
        <v>3245</v>
      </c>
      <c r="H1483" s="4" t="str">
        <f>IF(E1483=1,LEFT(G1483,1),IF(E1483=2,CONCATENATE(LEFT(G1483,1),RIGHT(G1483,1)),IF(E1483=3,CONCATENATE(LEFT(G1483,1),MID(G1483,3,1),RIGHT(G1483,1)))))</f>
        <v>ODD</v>
      </c>
      <c r="I1483" s="4" t="str">
        <f>IF(A1483=C1483,"Igen","Nem")</f>
        <v>Nem</v>
      </c>
      <c r="J1483" s="5" t="str">
        <f>IF(I1483="Igen",COUNTIF(H$2:H$176,H1483),"")</f>
        <v/>
      </c>
    </row>
    <row r="1484" spans="1:10" x14ac:dyDescent="0.3">
      <c r="A1484" s="1" t="s">
        <v>1486</v>
      </c>
      <c r="B1484" s="6">
        <v>210</v>
      </c>
      <c r="C1484" s="1" t="s">
        <v>428</v>
      </c>
      <c r="D1484" s="6">
        <f>INDEX($B$2:$B$3156,MATCH(C1484,$A$2:$A$3156,0))</f>
        <v>10555</v>
      </c>
      <c r="E1484" s="6">
        <f>IF(D1484&gt;=100000,1,0)+IF(AND(D1484&lt;100000,50000&lt;=D1484),2,0)+IF(D1484&lt;50000,3,0)</f>
        <v>3</v>
      </c>
      <c r="F1484" s="1" t="str">
        <f>UPPER(C1484)</f>
        <v>CELLDÖMÖLK</v>
      </c>
      <c r="G1484" s="1" t="s">
        <v>3310</v>
      </c>
      <c r="H1484" s="4" t="str">
        <f>IF(E1484=1,LEFT(G1484,1),IF(E1484=2,CONCATENATE(LEFT(G1484,1),RIGHT(G1484,1)),IF(E1484=3,CONCATENATE(LEFT(G1484,1),MID(G1484,3,1),RIGHT(G1484,1)))))</f>
        <v>CLK</v>
      </c>
      <c r="I1484" s="4" t="str">
        <f>IF(A1484=C1484,"Igen","Nem")</f>
        <v>Nem</v>
      </c>
      <c r="J1484" s="5" t="str">
        <f>IF(I1484="Igen",COUNTIF(H$2:H$176,H1484),"")</f>
        <v/>
      </c>
    </row>
    <row r="1485" spans="1:10" x14ac:dyDescent="0.3">
      <c r="A1485" s="1" t="s">
        <v>1487</v>
      </c>
      <c r="B1485" s="6">
        <v>93</v>
      </c>
      <c r="C1485" s="1" t="s">
        <v>86</v>
      </c>
      <c r="D1485" s="6">
        <f>INDEX($B$2:$B$3156,MATCH(C1485,$A$2:$A$3156,0))</f>
        <v>10421</v>
      </c>
      <c r="E1485" s="6">
        <f>IF(D1485&gt;=100000,1,0)+IF(AND(D1485&lt;100000,50000&lt;=D1485),2,0)+IF(D1485&lt;50000,3,0)</f>
        <v>3</v>
      </c>
      <c r="F1485" s="1" t="str">
        <f>UPPER(C1485)</f>
        <v>SZIGETVÁR</v>
      </c>
      <c r="G1485" s="1" t="s">
        <v>3261</v>
      </c>
      <c r="H1485" s="4" t="str">
        <f>IF(E1485=1,LEFT(G1485,1),IF(E1485=2,CONCATENATE(LEFT(G1485,1),RIGHT(G1485,1)),IF(E1485=3,CONCATENATE(LEFT(G1485,1),MID(G1485,3,1),RIGHT(G1485,1)))))</f>
        <v>SIR</v>
      </c>
      <c r="I1485" s="4" t="str">
        <f>IF(A1485=C1485,"Igen","Nem")</f>
        <v>Nem</v>
      </c>
      <c r="J1485" s="5" t="str">
        <f>IF(I1485="Igen",COUNTIF(H$2:H$176,H1485),"")</f>
        <v/>
      </c>
    </row>
    <row r="1486" spans="1:10" x14ac:dyDescent="0.3">
      <c r="A1486" s="1" t="s">
        <v>1488</v>
      </c>
      <c r="B1486" s="6">
        <v>163</v>
      </c>
      <c r="C1486" s="1" t="s">
        <v>122</v>
      </c>
      <c r="D1486" s="6">
        <f>INDEX($B$2:$B$3156,MATCH(C1486,$A$2:$A$3156,0))</f>
        <v>8912</v>
      </c>
      <c r="E1486" s="6">
        <f>IF(D1486&gt;=100000,1,0)+IF(AND(D1486&lt;100000,50000&lt;=D1486),2,0)+IF(D1486&lt;50000,3,0)</f>
        <v>3</v>
      </c>
      <c r="F1486" s="1" t="str">
        <f>UPPER(C1486)</f>
        <v>SIKLÓS</v>
      </c>
      <c r="G1486" s="1" t="s">
        <v>3243</v>
      </c>
      <c r="H1486" s="4" t="str">
        <f>IF(E1486=1,LEFT(G1486,1),IF(E1486=2,CONCATENATE(LEFT(G1486,1),RIGHT(G1486,1)),IF(E1486=3,CONCATENATE(LEFT(G1486,1),MID(G1486,3,1),RIGHT(G1486,1)))))</f>
        <v>SKS</v>
      </c>
      <c r="I1486" s="4" t="str">
        <f>IF(A1486=C1486,"Igen","Nem")</f>
        <v>Nem</v>
      </c>
      <c r="J1486" s="5" t="str">
        <f>IF(I1486="Igen",COUNTIF(H$2:H$176,H1486),"")</f>
        <v/>
      </c>
    </row>
    <row r="1487" spans="1:10" x14ac:dyDescent="0.3">
      <c r="A1487" s="1" t="s">
        <v>1489</v>
      </c>
      <c r="B1487" s="6">
        <v>13041</v>
      </c>
      <c r="C1487" s="1" t="s">
        <v>661</v>
      </c>
      <c r="D1487" s="6">
        <f>INDEX($B$2:$B$3156,MATCH(C1487,$A$2:$A$3156,0))</f>
        <v>32099</v>
      </c>
      <c r="E1487" s="6">
        <f>IF(D1487&gt;=100000,1,0)+IF(AND(D1487&lt;100000,50000&lt;=D1487),2,0)+IF(D1487&lt;50000,3,0)</f>
        <v>3</v>
      </c>
      <c r="F1487" s="1" t="str">
        <f>UPPER(C1487)</f>
        <v>GÖDÖLLŐ</v>
      </c>
      <c r="G1487" s="1" t="s">
        <v>3321</v>
      </c>
      <c r="H1487" s="4" t="str">
        <f>IF(E1487=1,LEFT(G1487,1),IF(E1487=2,CONCATENATE(LEFT(G1487,1),RIGHT(G1487,1)),IF(E1487=3,CONCATENATE(LEFT(G1487,1),MID(G1487,3,1),RIGHT(G1487,1)))))</f>
        <v>GDO</v>
      </c>
      <c r="I1487" s="4" t="str">
        <f>IF(A1487=C1487,"Igen","Nem")</f>
        <v>Nem</v>
      </c>
      <c r="J1487" s="5" t="str">
        <f>IF(I1487="Igen",COUNTIF(H$2:H$176,H1487),"")</f>
        <v/>
      </c>
    </row>
    <row r="1488" spans="1:10" x14ac:dyDescent="0.3">
      <c r="A1488" s="1" t="s">
        <v>1490</v>
      </c>
      <c r="B1488" s="6">
        <v>2134</v>
      </c>
      <c r="C1488" s="1" t="s">
        <v>133</v>
      </c>
      <c r="D1488" s="6">
        <f>INDEX($B$2:$B$3156,MATCH(C1488,$A$2:$A$3156,0))</f>
        <v>154521</v>
      </c>
      <c r="E1488" s="6">
        <f>IF(D1488&gt;=100000,1,0)+IF(AND(D1488&lt;100000,50000&lt;=D1488),2,0)+IF(D1488&lt;50000,3,0)</f>
        <v>1</v>
      </c>
      <c r="F1488" s="1" t="str">
        <f>UPPER(C1488)</f>
        <v>MISKOLC</v>
      </c>
      <c r="G1488" s="1" t="s">
        <v>3182</v>
      </c>
      <c r="H1488" s="4" t="str">
        <f>IF(E1488=1,LEFT(G1488,1),IF(E1488=2,CONCATENATE(LEFT(G1488,1),RIGHT(G1488,1)),IF(E1488=3,CONCATENATE(LEFT(G1488,1),MID(G1488,3,1),RIGHT(G1488,1)))))</f>
        <v>M</v>
      </c>
      <c r="I1488" s="4" t="str">
        <f>IF(A1488=C1488,"Igen","Nem")</f>
        <v>Nem</v>
      </c>
      <c r="J1488" s="5" t="str">
        <f>IF(I1488="Igen",COUNTIF(H$2:H$176,H1488),"")</f>
        <v/>
      </c>
    </row>
    <row r="1489" spans="1:10" x14ac:dyDescent="0.3">
      <c r="A1489" s="1" t="s">
        <v>1491</v>
      </c>
      <c r="B1489" s="6">
        <v>166</v>
      </c>
      <c r="C1489" s="1" t="s">
        <v>306</v>
      </c>
      <c r="D1489" s="6">
        <f>INDEX($B$2:$B$3156,MATCH(C1489,$A$2:$A$3156,0))</f>
        <v>3937</v>
      </c>
      <c r="E1489" s="6">
        <f>IF(D1489&gt;=100000,1,0)+IF(AND(D1489&lt;100000,50000&lt;=D1489),2,0)+IF(D1489&lt;50000,3,0)</f>
        <v>3</v>
      </c>
      <c r="F1489" s="1" t="str">
        <f>UPPER(C1489)</f>
        <v>LETENYE</v>
      </c>
      <c r="G1489" s="1" t="s">
        <v>3198</v>
      </c>
      <c r="H1489" s="4" t="str">
        <f>IF(E1489=1,LEFT(G1489,1),IF(E1489=2,CONCATENATE(LEFT(G1489,1),RIGHT(G1489,1)),IF(E1489=3,CONCATENATE(LEFT(G1489,1),MID(G1489,3,1),RIGHT(G1489,1)))))</f>
        <v>LTE</v>
      </c>
      <c r="I1489" s="4" t="str">
        <f>IF(A1489=C1489,"Igen","Nem")</f>
        <v>Nem</v>
      </c>
      <c r="J1489" s="5" t="str">
        <f>IF(I1489="Igen",COUNTIF(H$2:H$176,H1489),"")</f>
        <v/>
      </c>
    </row>
    <row r="1490" spans="1:10" x14ac:dyDescent="0.3">
      <c r="A1490" s="1" t="s">
        <v>1492</v>
      </c>
      <c r="B1490" s="6">
        <v>292</v>
      </c>
      <c r="C1490" s="1" t="s">
        <v>104</v>
      </c>
      <c r="D1490" s="6">
        <f>INDEX($B$2:$B$3156,MATCH(C1490,$A$2:$A$3156,0))</f>
        <v>31795</v>
      </c>
      <c r="E1490" s="6">
        <f>IF(D1490&gt;=100000,1,0)+IF(AND(D1490&lt;100000,50000&lt;=D1490),2,0)+IF(D1490&lt;50000,3,0)</f>
        <v>3</v>
      </c>
      <c r="F1490" s="1" t="str">
        <f>UPPER(C1490)</f>
        <v>SZEKSZÁRD</v>
      </c>
      <c r="G1490" s="1" t="s">
        <v>3263</v>
      </c>
      <c r="H1490" s="4" t="str">
        <f>IF(E1490=1,LEFT(G1490,1),IF(E1490=2,CONCATENATE(LEFT(G1490,1),RIGHT(G1490,1)),IF(E1490=3,CONCATENATE(LEFT(G1490,1),MID(G1490,3,1),RIGHT(G1490,1)))))</f>
        <v>SED</v>
      </c>
      <c r="I1490" s="4" t="str">
        <f>IF(A1490=C1490,"Igen","Nem")</f>
        <v>Nem</v>
      </c>
      <c r="J1490" s="5" t="str">
        <f>IF(I1490="Igen",COUNTIF(H$2:H$176,H1490),"")</f>
        <v/>
      </c>
    </row>
    <row r="1491" spans="1:10" x14ac:dyDescent="0.3">
      <c r="A1491" s="1" t="s">
        <v>1493</v>
      </c>
      <c r="B1491" s="6">
        <v>276</v>
      </c>
      <c r="C1491" s="1" t="s">
        <v>122</v>
      </c>
      <c r="D1491" s="6">
        <f>INDEX($B$2:$B$3156,MATCH(C1491,$A$2:$A$3156,0))</f>
        <v>8912</v>
      </c>
      <c r="E1491" s="6">
        <f>IF(D1491&gt;=100000,1,0)+IF(AND(D1491&lt;100000,50000&lt;=D1491),2,0)+IF(D1491&lt;50000,3,0)</f>
        <v>3</v>
      </c>
      <c r="F1491" s="1" t="str">
        <f>UPPER(C1491)</f>
        <v>SIKLÓS</v>
      </c>
      <c r="G1491" s="1" t="s">
        <v>3243</v>
      </c>
      <c r="H1491" s="4" t="str">
        <f>IF(E1491=1,LEFT(G1491,1),IF(E1491=2,CONCATENATE(LEFT(G1491,1),RIGHT(G1491,1)),IF(E1491=3,CONCATENATE(LEFT(G1491,1),MID(G1491,3,1),RIGHT(G1491,1)))))</f>
        <v>SKS</v>
      </c>
      <c r="I1491" s="4" t="str">
        <f>IF(A1491=C1491,"Igen","Nem")</f>
        <v>Nem</v>
      </c>
      <c r="J1491" s="5" t="str">
        <f>IF(I1491="Igen",COUNTIF(H$2:H$176,H1491),"")</f>
        <v/>
      </c>
    </row>
    <row r="1492" spans="1:10" x14ac:dyDescent="0.3">
      <c r="A1492" s="1" t="s">
        <v>1494</v>
      </c>
      <c r="B1492" s="6">
        <v>10750</v>
      </c>
      <c r="C1492" s="1" t="s">
        <v>384</v>
      </c>
      <c r="D1492" s="6">
        <f>INDEX($B$2:$B$3156,MATCH(C1492,$A$2:$A$3156,0))</f>
        <v>19481</v>
      </c>
      <c r="E1492" s="6">
        <f>IF(D1492&gt;=100000,1,0)+IF(AND(D1492&lt;100000,50000&lt;=D1492),2,0)+IF(D1492&lt;50000,3,0)</f>
        <v>3</v>
      </c>
      <c r="F1492" s="1" t="str">
        <f>UPPER(C1492)</f>
        <v>KARCAG</v>
      </c>
      <c r="G1492" s="1" t="s">
        <v>3202</v>
      </c>
      <c r="H1492" s="4" t="str">
        <f>IF(E1492=1,LEFT(G1492,1),IF(E1492=2,CONCATENATE(LEFT(G1492,1),RIGHT(G1492,1)),IF(E1492=3,CONCATENATE(LEFT(G1492,1),MID(G1492,3,1),RIGHT(G1492,1)))))</f>
        <v>KRG</v>
      </c>
      <c r="I1492" s="4" t="str">
        <f>IF(A1492=C1492,"Igen","Nem")</f>
        <v>Nem</v>
      </c>
      <c r="J1492" s="5" t="str">
        <f>IF(I1492="Igen",COUNTIF(H$2:H$176,H1492),"")</f>
        <v/>
      </c>
    </row>
    <row r="1493" spans="1:10" x14ac:dyDescent="0.3">
      <c r="A1493" s="1" t="s">
        <v>1495</v>
      </c>
      <c r="B1493" s="6">
        <v>428</v>
      </c>
      <c r="C1493" s="1" t="s">
        <v>38</v>
      </c>
      <c r="D1493" s="6">
        <f>INDEX($B$2:$B$3156,MATCH(C1493,$A$2:$A$3156,0))</f>
        <v>78407</v>
      </c>
      <c r="E1493" s="6">
        <f>IF(D1493&gt;=100000,1,0)+IF(AND(D1493&lt;100000,50000&lt;=D1493),2,0)+IF(D1493&lt;50000,3,0)</f>
        <v>2</v>
      </c>
      <c r="F1493" s="1" t="str">
        <f>UPPER(C1493)</f>
        <v>SZOMBATHELY</v>
      </c>
      <c r="G1493" s="1" t="s">
        <v>3166</v>
      </c>
      <c r="H1493" s="4" t="str">
        <f>IF(E1493=1,LEFT(G1493,1),IF(E1493=2,CONCATENATE(LEFT(G1493,1),RIGHT(G1493,1)),IF(E1493=3,CONCATENATE(LEFT(G1493,1),MID(G1493,3,1),RIGHT(G1493,1)))))</f>
        <v>SY</v>
      </c>
      <c r="I1493" s="4" t="str">
        <f>IF(A1493=C1493,"Igen","Nem")</f>
        <v>Nem</v>
      </c>
      <c r="J1493" s="5" t="str">
        <f>IF(I1493="Igen",COUNTIF(H$2:H$176,H1493),"")</f>
        <v/>
      </c>
    </row>
    <row r="1494" spans="1:10" x14ac:dyDescent="0.3">
      <c r="A1494" s="1" t="s">
        <v>1496</v>
      </c>
      <c r="B1494" s="6">
        <v>1001</v>
      </c>
      <c r="C1494" s="1" t="s">
        <v>161</v>
      </c>
      <c r="D1494" s="6">
        <f>INDEX($B$2:$B$3156,MATCH(C1494,$A$2:$A$3156,0))</f>
        <v>8515</v>
      </c>
      <c r="E1494" s="6">
        <f>IF(D1494&gt;=100000,1,0)+IF(AND(D1494&lt;100000,50000&lt;=D1494),2,0)+IF(D1494&lt;50000,3,0)</f>
        <v>3</v>
      </c>
      <c r="F1494" s="1" t="str">
        <f>UPPER(C1494)</f>
        <v>VÁSÁROSNAMÉNY</v>
      </c>
      <c r="G1494" s="1" t="s">
        <v>3273</v>
      </c>
      <c r="H1494" s="4" t="str">
        <f>IF(E1494=1,LEFT(G1494,1),IF(E1494=2,CONCATENATE(LEFT(G1494,1),RIGHT(G1494,1)),IF(E1494=3,CONCATENATE(LEFT(G1494,1),MID(G1494,3,1),RIGHT(G1494,1)))))</f>
        <v>VSY</v>
      </c>
      <c r="I1494" s="4" t="str">
        <f>IF(A1494=C1494,"Igen","Nem")</f>
        <v>Nem</v>
      </c>
      <c r="J1494" s="5" t="str">
        <f>IF(I1494="Igen",COUNTIF(H$2:H$176,H1494),"")</f>
        <v/>
      </c>
    </row>
    <row r="1495" spans="1:10" x14ac:dyDescent="0.3">
      <c r="A1495" s="1" t="s">
        <v>1497</v>
      </c>
      <c r="B1495" s="6">
        <v>42</v>
      </c>
      <c r="C1495" s="1" t="s">
        <v>341</v>
      </c>
      <c r="D1495" s="6">
        <f>INDEX($B$2:$B$3156,MATCH(C1495,$A$2:$A$3156,0))</f>
        <v>6172</v>
      </c>
      <c r="E1495" s="6">
        <f>IF(D1495&gt;=100000,1,0)+IF(AND(D1495&lt;100000,50000&lt;=D1495),2,0)+IF(D1495&lt;50000,3,0)</f>
        <v>3</v>
      </c>
      <c r="F1495" s="1" t="str">
        <f>UPPER(C1495)</f>
        <v>ZALASZENTGRÓT</v>
      </c>
      <c r="G1495" s="1" t="s">
        <v>3251</v>
      </c>
      <c r="H1495" s="4" t="str">
        <f>IF(E1495=1,LEFT(G1495,1),IF(E1495=2,CONCATENATE(LEFT(G1495,1),RIGHT(G1495,1)),IF(E1495=3,CONCATENATE(LEFT(G1495,1),MID(G1495,3,1),RIGHT(G1495,1)))))</f>
        <v>ZLT</v>
      </c>
      <c r="I1495" s="4" t="str">
        <f>IF(A1495=C1495,"Igen","Nem")</f>
        <v>Nem</v>
      </c>
      <c r="J1495" s="5" t="str">
        <f>IF(I1495="Igen",COUNTIF(H$2:H$176,H1495),"")</f>
        <v/>
      </c>
    </row>
    <row r="1496" spans="1:10" x14ac:dyDescent="0.3">
      <c r="A1496" s="1" t="s">
        <v>1498</v>
      </c>
      <c r="B1496" s="6">
        <v>333</v>
      </c>
      <c r="C1496" s="1" t="s">
        <v>55</v>
      </c>
      <c r="D1496" s="6">
        <f>INDEX($B$2:$B$3156,MATCH(C1496,$A$2:$A$3156,0))</f>
        <v>2935</v>
      </c>
      <c r="E1496" s="6">
        <f>IF(D1496&gt;=100000,1,0)+IF(AND(D1496&lt;100000,50000&lt;=D1496),2,0)+IF(D1496&lt;50000,3,0)</f>
        <v>3</v>
      </c>
      <c r="F1496" s="1" t="str">
        <f>UPPER(C1496)</f>
        <v>SÁSD</v>
      </c>
      <c r="G1496" s="1" t="s">
        <v>3256</v>
      </c>
      <c r="H1496" s="4" t="str">
        <f>IF(E1496=1,LEFT(G1496,1),IF(E1496=2,CONCATENATE(LEFT(G1496,1),RIGHT(G1496,1)),IF(E1496=3,CONCATENATE(LEFT(G1496,1),MID(G1496,3,1),RIGHT(G1496,1)))))</f>
        <v>SSD</v>
      </c>
      <c r="I1496" s="4" t="str">
        <f>IF(A1496=C1496,"Igen","Nem")</f>
        <v>Nem</v>
      </c>
      <c r="J1496" s="5" t="str">
        <f>IF(I1496="Igen",COUNTIF(H$2:H$176,H1496),"")</f>
        <v/>
      </c>
    </row>
    <row r="1497" spans="1:10" x14ac:dyDescent="0.3">
      <c r="A1497" s="1" t="s">
        <v>1499</v>
      </c>
      <c r="B1497" s="6">
        <v>363</v>
      </c>
      <c r="C1497" s="1" t="s">
        <v>150</v>
      </c>
      <c r="D1497" s="6">
        <f>INDEX($B$2:$B$3156,MATCH(C1497,$A$2:$A$3156,0))</f>
        <v>12837</v>
      </c>
      <c r="E1497" s="6">
        <f>IF(D1497&gt;=100000,1,0)+IF(AND(D1497&lt;100000,50000&lt;=D1497),2,0)+IF(D1497&lt;50000,3,0)</f>
        <v>3</v>
      </c>
      <c r="F1497" s="1" t="str">
        <f>UPPER(C1497)</f>
        <v>BONYHÁD</v>
      </c>
      <c r="G1497" s="1" t="s">
        <v>3271</v>
      </c>
      <c r="H1497" s="4" t="str">
        <f>IF(E1497=1,LEFT(G1497,1),IF(E1497=2,CONCATENATE(LEFT(G1497,1),RIGHT(G1497,1)),IF(E1497=3,CONCATENATE(LEFT(G1497,1),MID(G1497,3,1),RIGHT(G1497,1)))))</f>
        <v>BND</v>
      </c>
      <c r="I1497" s="4" t="str">
        <f>IF(A1497=C1497,"Igen","Nem")</f>
        <v>Nem</v>
      </c>
      <c r="J1497" s="5" t="str">
        <f>IF(I1497="Igen",COUNTIF(H$2:H$176,H1497),"")</f>
        <v/>
      </c>
    </row>
    <row r="1498" spans="1:10" x14ac:dyDescent="0.3">
      <c r="A1498" s="1" t="s">
        <v>1500</v>
      </c>
      <c r="B1498" s="6">
        <v>3672</v>
      </c>
      <c r="C1498" s="1" t="s">
        <v>135</v>
      </c>
      <c r="D1498" s="6">
        <f>INDEX($B$2:$B$3156,MATCH(C1498,$A$2:$A$3156,0))</f>
        <v>22390</v>
      </c>
      <c r="E1498" s="6">
        <f>IF(D1498&gt;=100000,1,0)+IF(AND(D1498&lt;100000,50000&lt;=D1498),2,0)+IF(D1498&lt;50000,3,0)</f>
        <v>3</v>
      </c>
      <c r="F1498" s="1" t="str">
        <f>UPPER(C1498)</f>
        <v>MAKÓ</v>
      </c>
      <c r="G1498" s="1" t="s">
        <v>3240</v>
      </c>
      <c r="H1498" s="4" t="str">
        <f>IF(E1498=1,LEFT(G1498,1),IF(E1498=2,CONCATENATE(LEFT(G1498,1),RIGHT(G1498,1)),IF(E1498=3,CONCATENATE(LEFT(G1498,1),MID(G1498,3,1),RIGHT(G1498,1)))))</f>
        <v>MKO</v>
      </c>
      <c r="I1498" s="4" t="str">
        <f>IF(A1498=C1498,"Igen","Nem")</f>
        <v>Nem</v>
      </c>
      <c r="J1498" s="5" t="str">
        <f>IF(I1498="Igen",COUNTIF(H$2:H$176,H1498),"")</f>
        <v/>
      </c>
    </row>
    <row r="1499" spans="1:10" x14ac:dyDescent="0.3">
      <c r="A1499" s="1" t="s">
        <v>1501</v>
      </c>
      <c r="B1499" s="6">
        <v>80</v>
      </c>
      <c r="C1499" s="1" t="s">
        <v>498</v>
      </c>
      <c r="D1499" s="6">
        <f>INDEX($B$2:$B$3156,MATCH(C1499,$A$2:$A$3156,0))</f>
        <v>11865</v>
      </c>
      <c r="E1499" s="6">
        <f>IF(D1499&gt;=100000,1,0)+IF(AND(D1499&lt;100000,50000&lt;=D1499),2,0)+IF(D1499&lt;50000,3,0)</f>
        <v>3</v>
      </c>
      <c r="F1499" s="1" t="str">
        <f>UPPER(C1499)</f>
        <v>KŐSZEG</v>
      </c>
      <c r="G1499" s="1" t="s">
        <v>3319</v>
      </c>
      <c r="H1499" s="4" t="str">
        <f>IF(E1499=1,LEFT(G1499,1),IF(E1499=2,CONCATENATE(LEFT(G1499,1),RIGHT(G1499,1)),IF(E1499=3,CONCATENATE(LEFT(G1499,1),MID(G1499,3,1),RIGHT(G1499,1)))))</f>
        <v>KSG</v>
      </c>
      <c r="I1499" s="4" t="str">
        <f>IF(A1499=C1499,"Igen","Nem")</f>
        <v>Nem</v>
      </c>
      <c r="J1499" s="5" t="str">
        <f>IF(I1499="Igen",COUNTIF(H$2:H$176,H1499),"")</f>
        <v/>
      </c>
    </row>
    <row r="1500" spans="1:10" x14ac:dyDescent="0.3">
      <c r="A1500" s="1" t="s">
        <v>1502</v>
      </c>
      <c r="B1500" s="6">
        <v>2382</v>
      </c>
      <c r="C1500" s="1" t="s">
        <v>295</v>
      </c>
      <c r="D1500" s="6">
        <f>INDEX($B$2:$B$3156,MATCH(C1500,$A$2:$A$3156,0))</f>
        <v>27017</v>
      </c>
      <c r="E1500" s="6">
        <f>IF(D1500&gt;=100000,1,0)+IF(AND(D1500&lt;100000,50000&lt;=D1500),2,0)+IF(D1500&lt;50000,3,0)</f>
        <v>3</v>
      </c>
      <c r="F1500" s="1" t="str">
        <f>UPPER(C1500)</f>
        <v>KISKUNHALAS</v>
      </c>
      <c r="G1500" s="1" t="s">
        <v>3197</v>
      </c>
      <c r="H1500" s="4" t="str">
        <f>IF(E1500=1,LEFT(G1500,1),IF(E1500=2,CONCATENATE(LEFT(G1500,1),RIGHT(G1500,1)),IF(E1500=3,CONCATENATE(LEFT(G1500,1),MID(G1500,3,1),RIGHT(G1500,1)))))</f>
        <v>KSS</v>
      </c>
      <c r="I1500" s="4" t="str">
        <f>IF(A1500=C1500,"Igen","Nem")</f>
        <v>Nem</v>
      </c>
      <c r="J1500" s="5" t="str">
        <f>IF(I1500="Igen",COUNTIF(H$2:H$176,H1500),"")</f>
        <v/>
      </c>
    </row>
    <row r="1501" spans="1:10" x14ac:dyDescent="0.3">
      <c r="A1501" s="1" t="s">
        <v>1503</v>
      </c>
      <c r="B1501" s="6">
        <v>257</v>
      </c>
      <c r="C1501" s="1" t="s">
        <v>365</v>
      </c>
      <c r="D1501" s="6">
        <f>INDEX($B$2:$B$3156,MATCH(C1501,$A$2:$A$3156,0))</f>
        <v>7906</v>
      </c>
      <c r="E1501" s="6">
        <f>IF(D1501&gt;=100000,1,0)+IF(AND(D1501&lt;100000,50000&lt;=D1501),2,0)+IF(D1501&lt;50000,3,0)</f>
        <v>3</v>
      </c>
      <c r="F1501" s="1" t="str">
        <f>UPPER(C1501)</f>
        <v>TAMÁSI</v>
      </c>
      <c r="G1501" s="1" t="s">
        <v>3290</v>
      </c>
      <c r="H1501" s="4" t="str">
        <f>IF(E1501=1,LEFT(G1501,1),IF(E1501=2,CONCATENATE(LEFT(G1501,1),RIGHT(G1501,1)),IF(E1501=3,CONCATENATE(LEFT(G1501,1),MID(G1501,3,1),RIGHT(G1501,1)))))</f>
        <v>TMI</v>
      </c>
      <c r="I1501" s="4" t="str">
        <f>IF(A1501=C1501,"Igen","Nem")</f>
        <v>Nem</v>
      </c>
      <c r="J1501" s="5" t="str">
        <f>IF(I1501="Igen",COUNTIF(H$2:H$176,H1501),"")</f>
        <v/>
      </c>
    </row>
    <row r="1502" spans="1:10" x14ac:dyDescent="0.3">
      <c r="A1502" s="1" t="s">
        <v>1504</v>
      </c>
      <c r="B1502" s="6">
        <v>506</v>
      </c>
      <c r="C1502" s="1" t="s">
        <v>494</v>
      </c>
      <c r="D1502" s="6">
        <f>INDEX($B$2:$B$3156,MATCH(C1502,$A$2:$A$3156,0))</f>
        <v>7898</v>
      </c>
      <c r="E1502" s="6">
        <f>IF(D1502&gt;=100000,1,0)+IF(AND(D1502&lt;100000,50000&lt;=D1502),2,0)+IF(D1502&lt;50000,3,0)</f>
        <v>3</v>
      </c>
      <c r="F1502" s="1" t="str">
        <f>UPPER(C1502)</f>
        <v>FEHÉRGYARMAT</v>
      </c>
      <c r="G1502" s="1" t="s">
        <v>3234</v>
      </c>
      <c r="H1502" s="4" t="str">
        <f>IF(E1502=1,LEFT(G1502,1),IF(E1502=2,CONCATENATE(LEFT(G1502,1),RIGHT(G1502,1)),IF(E1502=3,CONCATENATE(LEFT(G1502,1),MID(G1502,3,1),RIGHT(G1502,1)))))</f>
        <v>FHT</v>
      </c>
      <c r="I1502" s="4" t="str">
        <f>IF(A1502=C1502,"Igen","Nem")</f>
        <v>Nem</v>
      </c>
      <c r="J1502" s="5" t="str">
        <f>IF(I1502="Igen",COUNTIF(H$2:H$176,H1502),"")</f>
        <v/>
      </c>
    </row>
    <row r="1503" spans="1:10" x14ac:dyDescent="0.3">
      <c r="A1503" s="1" t="s">
        <v>1505</v>
      </c>
      <c r="B1503" s="6">
        <v>244</v>
      </c>
      <c r="C1503" s="1" t="s">
        <v>53</v>
      </c>
      <c r="D1503" s="6">
        <f>INDEX($B$2:$B$3156,MATCH(C1503,$A$2:$A$3156,0))</f>
        <v>2448</v>
      </c>
      <c r="E1503" s="6">
        <f>IF(D1503&gt;=100000,1,0)+IF(AND(D1503&lt;100000,50000&lt;=D1503),2,0)+IF(D1503&lt;50000,3,0)</f>
        <v>3</v>
      </c>
      <c r="F1503" s="1" t="str">
        <f>UPPER(C1503)</f>
        <v>SELLYE</v>
      </c>
      <c r="G1503" s="1" t="s">
        <v>3169</v>
      </c>
      <c r="H1503" s="4" t="str">
        <f>IF(E1503=1,LEFT(G1503,1),IF(E1503=2,CONCATENATE(LEFT(G1503,1),RIGHT(G1503,1)),IF(E1503=3,CONCATENATE(LEFT(G1503,1),MID(G1503,3,1),RIGHT(G1503,1)))))</f>
        <v>SLE</v>
      </c>
      <c r="I1503" s="4" t="str">
        <f>IF(A1503=C1503,"Igen","Nem")</f>
        <v>Nem</v>
      </c>
      <c r="J1503" s="5" t="str">
        <f>IF(I1503="Igen",COUNTIF(H$2:H$176,H1503),"")</f>
        <v/>
      </c>
    </row>
    <row r="1504" spans="1:10" x14ac:dyDescent="0.3">
      <c r="A1504" s="1" t="s">
        <v>1506</v>
      </c>
      <c r="B1504" s="6">
        <v>160</v>
      </c>
      <c r="C1504" s="1" t="s">
        <v>119</v>
      </c>
      <c r="D1504" s="6">
        <f>INDEX($B$2:$B$3156,MATCH(C1504,$A$2:$A$3156,0))</f>
        <v>7348</v>
      </c>
      <c r="E1504" s="6">
        <f>IF(D1504&gt;=100000,1,0)+IF(AND(D1504&lt;100000,50000&lt;=D1504),2,0)+IF(D1504&lt;50000,3,0)</f>
        <v>3</v>
      </c>
      <c r="F1504" s="1" t="str">
        <f>UPPER(C1504)</f>
        <v>LENTI</v>
      </c>
      <c r="G1504" s="1" t="s">
        <v>3181</v>
      </c>
      <c r="H1504" s="4" t="str">
        <f>IF(E1504=1,LEFT(G1504,1),IF(E1504=2,CONCATENATE(LEFT(G1504,1),RIGHT(G1504,1)),IF(E1504=3,CONCATENATE(LEFT(G1504,1),MID(G1504,3,1),RIGHT(G1504,1)))))</f>
        <v>LNI</v>
      </c>
      <c r="I1504" s="4" t="str">
        <f>IF(A1504=C1504,"Igen","Nem")</f>
        <v>Nem</v>
      </c>
      <c r="J1504" s="5" t="str">
        <f>IF(I1504="Igen",COUNTIF(H$2:H$176,H1504),"")</f>
        <v/>
      </c>
    </row>
    <row r="1505" spans="1:10" x14ac:dyDescent="0.3">
      <c r="A1505" s="1" t="s">
        <v>1507</v>
      </c>
      <c r="B1505" s="6">
        <v>134</v>
      </c>
      <c r="C1505" s="1" t="s">
        <v>51</v>
      </c>
      <c r="D1505" s="6">
        <f>INDEX($B$2:$B$3156,MATCH(C1505,$A$2:$A$3156,0))</f>
        <v>4167</v>
      </c>
      <c r="E1505" s="6">
        <f>IF(D1505&gt;=100000,1,0)+IF(AND(D1505&lt;100000,50000&lt;=D1505),2,0)+IF(D1505&lt;50000,3,0)</f>
        <v>3</v>
      </c>
      <c r="F1505" s="1" t="str">
        <f>UPPER(C1505)</f>
        <v>DEVECSER</v>
      </c>
      <c r="G1505" s="1" t="s">
        <v>3168</v>
      </c>
      <c r="H1505" s="4" t="str">
        <f>IF(E1505=1,LEFT(G1505,1),IF(E1505=2,CONCATENATE(LEFT(G1505,1),RIGHT(G1505,1)),IF(E1505=3,CONCATENATE(LEFT(G1505,1),MID(G1505,3,1),RIGHT(G1505,1)))))</f>
        <v>DVR</v>
      </c>
      <c r="I1505" s="4" t="str">
        <f>IF(A1505=C1505,"Igen","Nem")</f>
        <v>Nem</v>
      </c>
      <c r="J1505" s="5" t="str">
        <f>IF(I1505="Igen",COUNTIF(H$2:H$176,H1505),"")</f>
        <v/>
      </c>
    </row>
    <row r="1506" spans="1:10" x14ac:dyDescent="0.3">
      <c r="A1506" s="1" t="s">
        <v>1508</v>
      </c>
      <c r="B1506" s="6">
        <v>457</v>
      </c>
      <c r="C1506" s="1" t="s">
        <v>82</v>
      </c>
      <c r="D1506" s="6">
        <f>INDEX($B$2:$B$3156,MATCH(C1506,$A$2:$A$3156,0))</f>
        <v>160766</v>
      </c>
      <c r="E1506" s="6">
        <f>IF(D1506&gt;=100000,1,0)+IF(AND(D1506&lt;100000,50000&lt;=D1506),2,0)+IF(D1506&lt;50000,3,0)</f>
        <v>1</v>
      </c>
      <c r="F1506" s="1" t="str">
        <f>UPPER(C1506)</f>
        <v>SZEGED</v>
      </c>
      <c r="G1506" s="1" t="s">
        <v>3175</v>
      </c>
      <c r="H1506" s="4" t="str">
        <f>IF(E1506=1,LEFT(G1506,1),IF(E1506=2,CONCATENATE(LEFT(G1506,1),RIGHT(G1506,1)),IF(E1506=3,CONCATENATE(LEFT(G1506,1),MID(G1506,3,1),RIGHT(G1506,1)))))</f>
        <v>S</v>
      </c>
      <c r="I1506" s="4" t="str">
        <f>IF(A1506=C1506,"Igen","Nem")</f>
        <v>Nem</v>
      </c>
      <c r="J1506" s="5" t="str">
        <f>IF(I1506="Igen",COUNTIF(H$2:H$176,H1506),"")</f>
        <v/>
      </c>
    </row>
    <row r="1507" spans="1:10" x14ac:dyDescent="0.3">
      <c r="A1507" s="1" t="s">
        <v>1509</v>
      </c>
      <c r="B1507" s="6">
        <v>2517</v>
      </c>
      <c r="C1507" s="1" t="s">
        <v>212</v>
      </c>
      <c r="D1507" s="6">
        <f>INDEX($B$2:$B$3156,MATCH(C1507,$A$2:$A$3156,0))</f>
        <v>23441</v>
      </c>
      <c r="E1507" s="6">
        <f>IF(D1507&gt;=100000,1,0)+IF(AND(D1507&lt;100000,50000&lt;=D1507),2,0)+IF(D1507&lt;50000,3,0)</f>
        <v>3</v>
      </c>
      <c r="F1507" s="1" t="str">
        <f>UPPER(C1507)</f>
        <v>TATA</v>
      </c>
      <c r="G1507" s="1" t="s">
        <v>3191</v>
      </c>
      <c r="H1507" s="4" t="str">
        <f>IF(E1507=1,LEFT(G1507,1),IF(E1507=2,CONCATENATE(LEFT(G1507,1),RIGHT(G1507,1)),IF(E1507=3,CONCATENATE(LEFT(G1507,1),MID(G1507,3,1),RIGHT(G1507,1)))))</f>
        <v>TTA</v>
      </c>
      <c r="I1507" s="4" t="str">
        <f>IF(A1507=C1507,"Igen","Nem")</f>
        <v>Nem</v>
      </c>
      <c r="J1507" s="5" t="str">
        <f>IF(I1507="Igen",COUNTIF(H$2:H$176,H1507),"")</f>
        <v/>
      </c>
    </row>
    <row r="1508" spans="1:10" x14ac:dyDescent="0.3">
      <c r="A1508" s="1" t="s">
        <v>1510</v>
      </c>
      <c r="B1508" s="6">
        <v>1834</v>
      </c>
      <c r="C1508" s="1" t="s">
        <v>1511</v>
      </c>
      <c r="D1508" s="6">
        <f>INDEX($B$2:$B$3156,MATCH(C1508,$A$2:$A$3156,0))</f>
        <v>23517</v>
      </c>
      <c r="E1508" s="6">
        <f>IF(D1508&gt;=100000,1,0)+IF(AND(D1508&lt;100000,50000&lt;=D1508),2,0)+IF(D1508&lt;50000,3,0)</f>
        <v>3</v>
      </c>
      <c r="F1508" s="1" t="str">
        <f>UPPER(C1508)</f>
        <v>NAGYKŐRÖS</v>
      </c>
      <c r="G1508" s="1" t="s">
        <v>3323</v>
      </c>
      <c r="H1508" s="4" t="str">
        <f>IF(E1508=1,LEFT(G1508,1),IF(E1508=2,CONCATENATE(LEFT(G1508,1),RIGHT(G1508,1)),IF(E1508=3,CONCATENATE(LEFT(G1508,1),MID(G1508,3,1),RIGHT(G1508,1)))))</f>
        <v>NGS</v>
      </c>
      <c r="I1508" s="4" t="str">
        <f>IF(A1508=C1508,"Igen","Nem")</f>
        <v>Nem</v>
      </c>
      <c r="J1508" s="5" t="str">
        <f>IF(I1508="Igen",COUNTIF(H$2:H$176,H1508),"")</f>
        <v/>
      </c>
    </row>
    <row r="1509" spans="1:10" x14ac:dyDescent="0.3">
      <c r="A1509" s="1" t="s">
        <v>1512</v>
      </c>
      <c r="B1509" s="6">
        <v>1236</v>
      </c>
      <c r="C1509" s="1" t="s">
        <v>188</v>
      </c>
      <c r="D1509" s="6">
        <f>INDEX($B$2:$B$3156,MATCH(C1509,$A$2:$A$3156,0))</f>
        <v>18019</v>
      </c>
      <c r="E1509" s="6">
        <f>IF(D1509&gt;=100000,1,0)+IF(AND(D1509&lt;100000,50000&lt;=D1509),2,0)+IF(D1509&lt;50000,3,0)</f>
        <v>3</v>
      </c>
      <c r="F1509" s="1" t="str">
        <f>UPPER(C1509)</f>
        <v>DOMBÓVÁR</v>
      </c>
      <c r="G1509" s="1" t="s">
        <v>3275</v>
      </c>
      <c r="H1509" s="4" t="str">
        <f>IF(E1509=1,LEFT(G1509,1),IF(E1509=2,CONCATENATE(LEFT(G1509,1),RIGHT(G1509,1)),IF(E1509=3,CONCATENATE(LEFT(G1509,1),MID(G1509,3,1),RIGHT(G1509,1)))))</f>
        <v>DMR</v>
      </c>
      <c r="I1509" s="4" t="str">
        <f>IF(A1509=C1509,"Igen","Nem")</f>
        <v>Nem</v>
      </c>
      <c r="J1509" s="5" t="str">
        <f>IF(I1509="Igen",COUNTIF(H$2:H$176,H1509),"")</f>
        <v/>
      </c>
    </row>
    <row r="1510" spans="1:10" x14ac:dyDescent="0.3">
      <c r="A1510" s="1" t="s">
        <v>1513</v>
      </c>
      <c r="B1510" s="6">
        <v>2901</v>
      </c>
      <c r="C1510" s="1" t="s">
        <v>853</v>
      </c>
      <c r="D1510" s="6">
        <f>INDEX($B$2:$B$3156,MATCH(C1510,$A$2:$A$3156,0))</f>
        <v>16387</v>
      </c>
      <c r="E1510" s="6">
        <f>IF(D1510&gt;=100000,1,0)+IF(AND(D1510&lt;100000,50000&lt;=D1510),2,0)+IF(D1510&lt;50000,3,0)</f>
        <v>3</v>
      </c>
      <c r="F1510" s="1" t="str">
        <f>UPPER(C1510)</f>
        <v>MÁTÉSZALKA</v>
      </c>
      <c r="G1510" s="1" t="s">
        <v>3301</v>
      </c>
      <c r="H1510" s="4" t="str">
        <f>IF(E1510=1,LEFT(G1510,1),IF(E1510=2,CONCATENATE(LEFT(G1510,1),RIGHT(G1510,1)),IF(E1510=3,CONCATENATE(LEFT(G1510,1),MID(G1510,3,1),RIGHT(G1510,1)))))</f>
        <v>MTA</v>
      </c>
      <c r="I1510" s="4" t="str">
        <f>IF(A1510=C1510,"Igen","Nem")</f>
        <v>Nem</v>
      </c>
      <c r="J1510" s="5" t="str">
        <f>IF(I1510="Igen",COUNTIF(H$2:H$176,H1510),"")</f>
        <v/>
      </c>
    </row>
    <row r="1511" spans="1:10" x14ac:dyDescent="0.3">
      <c r="A1511" s="1" t="s">
        <v>1514</v>
      </c>
      <c r="B1511" s="6">
        <v>4376</v>
      </c>
      <c r="C1511" s="1" t="s">
        <v>864</v>
      </c>
      <c r="D1511" s="6">
        <f>INDEX($B$2:$B$3156,MATCH(C1511,$A$2:$A$3156,0))</f>
        <v>12366</v>
      </c>
      <c r="E1511" s="6">
        <f>IF(D1511&gt;=100000,1,0)+IF(AND(D1511&lt;100000,50000&lt;=D1511),2,0)+IF(D1511&lt;50000,3,0)</f>
        <v>3</v>
      </c>
      <c r="F1511" s="1" t="str">
        <f>UPPER(C1511)</f>
        <v>NAGYKÁTA</v>
      </c>
      <c r="G1511" s="1" t="s">
        <v>3302</v>
      </c>
      <c r="H1511" s="4" t="str">
        <f>IF(E1511=1,LEFT(G1511,1),IF(E1511=2,CONCATENATE(LEFT(G1511,1),RIGHT(G1511,1)),IF(E1511=3,CONCATENATE(LEFT(G1511,1),MID(G1511,3,1),RIGHT(G1511,1)))))</f>
        <v>NGA</v>
      </c>
      <c r="I1511" s="4" t="str">
        <f>IF(A1511=C1511,"Igen","Nem")</f>
        <v>Nem</v>
      </c>
      <c r="J1511" s="5" t="str">
        <f>IF(I1511="Igen",COUNTIF(H$2:H$176,H1511),"")</f>
        <v/>
      </c>
    </row>
    <row r="1512" spans="1:10" x14ac:dyDescent="0.3">
      <c r="A1512" s="1" t="s">
        <v>1515</v>
      </c>
      <c r="B1512" s="6">
        <v>642</v>
      </c>
      <c r="C1512" s="1" t="s">
        <v>700</v>
      </c>
      <c r="D1512" s="6">
        <f>INDEX($B$2:$B$3156,MATCH(C1512,$A$2:$A$3156,0))</f>
        <v>8385</v>
      </c>
      <c r="E1512" s="6">
        <f>IF(D1512&gt;=100000,1,0)+IF(AND(D1512&lt;100000,50000&lt;=D1512),2,0)+IF(D1512&lt;50000,3,0)</f>
        <v>3</v>
      </c>
      <c r="F1512" s="1" t="str">
        <f>UPPER(C1512)</f>
        <v>DERECSKE</v>
      </c>
      <c r="G1512" s="1" t="s">
        <v>3220</v>
      </c>
      <c r="H1512" s="4" t="str">
        <f>IF(E1512=1,LEFT(G1512,1),IF(E1512=2,CONCATENATE(LEFT(G1512,1),RIGHT(G1512,1)),IF(E1512=3,CONCATENATE(LEFT(G1512,1),MID(G1512,3,1),RIGHT(G1512,1)))))</f>
        <v>DRE</v>
      </c>
      <c r="I1512" s="4" t="str">
        <f>IF(A1512=C1512,"Igen","Nem")</f>
        <v>Nem</v>
      </c>
      <c r="J1512" s="5" t="str">
        <f>IF(I1512="Igen",COUNTIF(H$2:H$176,H1512),"")</f>
        <v/>
      </c>
    </row>
    <row r="1513" spans="1:10" x14ac:dyDescent="0.3">
      <c r="A1513" s="1" t="s">
        <v>1516</v>
      </c>
      <c r="B1513" s="6">
        <v>645</v>
      </c>
      <c r="C1513" s="1" t="s">
        <v>51</v>
      </c>
      <c r="D1513" s="6">
        <f>INDEX($B$2:$B$3156,MATCH(C1513,$A$2:$A$3156,0))</f>
        <v>4167</v>
      </c>
      <c r="E1513" s="6">
        <f>IF(D1513&gt;=100000,1,0)+IF(AND(D1513&lt;100000,50000&lt;=D1513),2,0)+IF(D1513&lt;50000,3,0)</f>
        <v>3</v>
      </c>
      <c r="F1513" s="1" t="str">
        <f>UPPER(C1513)</f>
        <v>DEVECSER</v>
      </c>
      <c r="G1513" s="1" t="s">
        <v>3168</v>
      </c>
      <c r="H1513" s="4" t="str">
        <f>IF(E1513=1,LEFT(G1513,1),IF(E1513=2,CONCATENATE(LEFT(G1513,1),RIGHT(G1513,1)),IF(E1513=3,CONCATENATE(LEFT(G1513,1),MID(G1513,3,1),RIGHT(G1513,1)))))</f>
        <v>DVR</v>
      </c>
      <c r="I1513" s="4" t="str">
        <f>IF(A1513=C1513,"Igen","Nem")</f>
        <v>Nem</v>
      </c>
      <c r="J1513" s="5" t="str">
        <f>IF(I1513="Igen",COUNTIF(H$2:H$176,H1513),"")</f>
        <v/>
      </c>
    </row>
    <row r="1514" spans="1:10" x14ac:dyDescent="0.3">
      <c r="A1514" s="1" t="s">
        <v>1517</v>
      </c>
      <c r="B1514" s="6">
        <v>5078</v>
      </c>
      <c r="C1514" s="1" t="s">
        <v>174</v>
      </c>
      <c r="D1514" s="6">
        <f>INDEX($B$2:$B$3156,MATCH(C1514,$A$2:$A$3156,0))</f>
        <v>14614</v>
      </c>
      <c r="E1514" s="6">
        <f>IF(D1514&gt;=100000,1,0)+IF(AND(D1514&lt;100000,50000&lt;=D1514),2,0)+IF(D1514&lt;50000,3,0)</f>
        <v>3</v>
      </c>
      <c r="F1514" s="1" t="str">
        <f>UPPER(C1514)</f>
        <v>BERETTYÓÚJFALU</v>
      </c>
      <c r="G1514" s="1" t="s">
        <v>3326</v>
      </c>
      <c r="H1514" s="4" t="str">
        <f>IF(E1514=1,LEFT(G1514,1),IF(E1514=2,CONCATENATE(LEFT(G1514,1),RIGHT(G1514,1)),IF(E1514=3,CONCATENATE(LEFT(G1514,1),MID(G1514,3,1),RIGHT(G1514,1)))))</f>
        <v>BRU</v>
      </c>
      <c r="I1514" s="4" t="str">
        <f>IF(A1514=C1514,"Igen","Nem")</f>
        <v>Nem</v>
      </c>
      <c r="J1514" s="5" t="str">
        <f>IF(I1514="Igen",COUNTIF(H$2:H$176,H1514),"")</f>
        <v/>
      </c>
    </row>
    <row r="1515" spans="1:10" x14ac:dyDescent="0.3">
      <c r="A1515" s="1" t="s">
        <v>1518</v>
      </c>
      <c r="B1515" s="6">
        <v>173</v>
      </c>
      <c r="C1515" s="1" t="s">
        <v>28</v>
      </c>
      <c r="D1515" s="6">
        <f>INDEX($B$2:$B$3156,MATCH(C1515,$A$2:$A$3156,0))</f>
        <v>9358</v>
      </c>
      <c r="E1515" s="6">
        <f>IF(D1515&gt;=100000,1,0)+IF(AND(D1515&lt;100000,50000&lt;=D1515),2,0)+IF(D1515&lt;50000,3,0)</f>
        <v>3</v>
      </c>
      <c r="F1515" s="1" t="str">
        <f>UPPER(C1515)</f>
        <v>EDELÉNY</v>
      </c>
      <c r="G1515" s="1" t="s">
        <v>3226</v>
      </c>
      <c r="H1515" s="4" t="str">
        <f>IF(E1515=1,LEFT(G1515,1),IF(E1515=2,CONCATENATE(LEFT(G1515,1),RIGHT(G1515,1)),IF(E1515=3,CONCATENATE(LEFT(G1515,1),MID(G1515,3,1),RIGHT(G1515,1)))))</f>
        <v>EEY</v>
      </c>
      <c r="I1515" s="4" t="str">
        <f>IF(A1515=C1515,"Igen","Nem")</f>
        <v>Nem</v>
      </c>
      <c r="J1515" s="5" t="str">
        <f>IF(I1515="Igen",COUNTIF(H$2:H$176,H1515),"")</f>
        <v/>
      </c>
    </row>
    <row r="1516" spans="1:10" x14ac:dyDescent="0.3">
      <c r="A1516" s="1" t="s">
        <v>1519</v>
      </c>
      <c r="B1516" s="6">
        <v>102</v>
      </c>
      <c r="C1516" s="1" t="s">
        <v>600</v>
      </c>
      <c r="D1516" s="6">
        <f>INDEX($B$2:$B$3156,MATCH(C1516,$A$2:$A$3156,0))</f>
        <v>4874</v>
      </c>
      <c r="E1516" s="6">
        <f>IF(D1516&gt;=100000,1,0)+IF(AND(D1516&lt;100000,50000&lt;=D1516),2,0)+IF(D1516&lt;50000,3,0)</f>
        <v>3</v>
      </c>
      <c r="F1516" s="1" t="str">
        <f>UPPER(C1516)</f>
        <v>CSENGER</v>
      </c>
      <c r="G1516" s="1" t="s">
        <v>3215</v>
      </c>
      <c r="H1516" s="4" t="str">
        <f>IF(E1516=1,LEFT(G1516,1),IF(E1516=2,CONCATENATE(LEFT(G1516,1),RIGHT(G1516,1)),IF(E1516=3,CONCATENATE(LEFT(G1516,1),MID(G1516,3,1),RIGHT(G1516,1)))))</f>
        <v>CER</v>
      </c>
      <c r="I1516" s="4" t="str">
        <f>IF(A1516=C1516,"Igen","Nem")</f>
        <v>Nem</v>
      </c>
      <c r="J1516" s="5" t="str">
        <f>IF(I1516="Igen",COUNTIF(H$2:H$176,H1516),"")</f>
        <v/>
      </c>
    </row>
    <row r="1517" spans="1:10" x14ac:dyDescent="0.3">
      <c r="A1517" s="1" t="s">
        <v>1520</v>
      </c>
      <c r="B1517" s="6">
        <v>171</v>
      </c>
      <c r="C1517" s="1" t="s">
        <v>193</v>
      </c>
      <c r="D1517" s="6">
        <f>INDEX($B$2:$B$3156,MATCH(C1517,$A$2:$A$3156,0))</f>
        <v>10293</v>
      </c>
      <c r="E1517" s="6">
        <f>IF(D1517&gt;=100000,1,0)+IF(AND(D1517&lt;100000,50000&lt;=D1517),2,0)+IF(D1517&lt;50000,3,0)</f>
        <v>3</v>
      </c>
      <c r="F1517" s="1" t="str">
        <f>UPPER(C1517)</f>
        <v>BARCS</v>
      </c>
      <c r="G1517" s="1" t="s">
        <v>3189</v>
      </c>
      <c r="H1517" s="4" t="str">
        <f>IF(E1517=1,LEFT(G1517,1),IF(E1517=2,CONCATENATE(LEFT(G1517,1),RIGHT(G1517,1)),IF(E1517=3,CONCATENATE(LEFT(G1517,1),MID(G1517,3,1),RIGHT(G1517,1)))))</f>
        <v>BRS</v>
      </c>
      <c r="I1517" s="4" t="str">
        <f>IF(A1517=C1517,"Igen","Nem")</f>
        <v>Nem</v>
      </c>
      <c r="J1517" s="5" t="str">
        <f>IF(I1517="Igen",COUNTIF(H$2:H$176,H1517),"")</f>
        <v/>
      </c>
    </row>
    <row r="1518" spans="1:10" x14ac:dyDescent="0.3">
      <c r="A1518" s="1" t="s">
        <v>1521</v>
      </c>
      <c r="B1518" s="6">
        <v>216</v>
      </c>
      <c r="C1518" s="1" t="s">
        <v>450</v>
      </c>
      <c r="D1518" s="6">
        <f>INDEX($B$2:$B$3156,MATCH(C1518,$A$2:$A$3156,0))</f>
        <v>11599</v>
      </c>
      <c r="E1518" s="6">
        <f>IF(D1518&gt;=100000,1,0)+IF(AND(D1518&lt;100000,50000&lt;=D1518),2,0)+IF(D1518&lt;50000,3,0)</f>
        <v>3</v>
      </c>
      <c r="F1518" s="1" t="str">
        <f>UPPER(C1518)</f>
        <v>SÁROSPATAK</v>
      </c>
      <c r="G1518" s="1" t="s">
        <v>3295</v>
      </c>
      <c r="H1518" s="4" t="str">
        <f>IF(E1518=1,LEFT(G1518,1),IF(E1518=2,CONCATENATE(LEFT(G1518,1),RIGHT(G1518,1)),IF(E1518=3,CONCATENATE(LEFT(G1518,1),MID(G1518,3,1),RIGHT(G1518,1)))))</f>
        <v>SRK</v>
      </c>
      <c r="I1518" s="4" t="str">
        <f>IF(A1518=C1518,"Igen","Nem")</f>
        <v>Nem</v>
      </c>
      <c r="J1518" s="5" t="str">
        <f>IF(I1518="Igen",COUNTIF(H$2:H$176,H1518),"")</f>
        <v/>
      </c>
    </row>
    <row r="1519" spans="1:10" x14ac:dyDescent="0.3">
      <c r="A1519" s="1" t="s">
        <v>1522</v>
      </c>
      <c r="B1519" s="6">
        <v>1263</v>
      </c>
      <c r="C1519" s="1" t="s">
        <v>374</v>
      </c>
      <c r="D1519" s="6">
        <f>INDEX($B$2:$B$3156,MATCH(C1519,$A$2:$A$3156,0))</f>
        <v>4212</v>
      </c>
      <c r="E1519" s="6">
        <f>IF(D1519&gt;=100000,1,0)+IF(AND(D1519&lt;100000,50000&lt;=D1519),2,0)+IF(D1519&lt;50000,3,0)</f>
        <v>3</v>
      </c>
      <c r="F1519" s="1" t="str">
        <f>UPPER(C1519)</f>
        <v>ZÁHONY</v>
      </c>
      <c r="G1519" s="1" t="s">
        <v>3291</v>
      </c>
      <c r="H1519" s="4" t="str">
        <f>IF(E1519=1,LEFT(G1519,1),IF(E1519=2,CONCATENATE(LEFT(G1519,1),RIGHT(G1519,1)),IF(E1519=3,CONCATENATE(LEFT(G1519,1),MID(G1519,3,1),RIGHT(G1519,1)))))</f>
        <v>ZHY</v>
      </c>
      <c r="I1519" s="4" t="str">
        <f>IF(A1519=C1519,"Igen","Nem")</f>
        <v>Nem</v>
      </c>
      <c r="J1519" s="5" t="str">
        <f>IF(I1519="Igen",COUNTIF(H$2:H$176,H1519),"")</f>
        <v/>
      </c>
    </row>
    <row r="1520" spans="1:10" x14ac:dyDescent="0.3">
      <c r="A1520" s="1" t="s">
        <v>1523</v>
      </c>
      <c r="B1520" s="6">
        <v>1858</v>
      </c>
      <c r="C1520" s="1" t="s">
        <v>80</v>
      </c>
      <c r="D1520" s="6">
        <f>INDEX($B$2:$B$3156,MATCH(C1520,$A$2:$A$3156,0))</f>
        <v>7360</v>
      </c>
      <c r="E1520" s="6">
        <f>IF(D1520&gt;=100000,1,0)+IF(AND(D1520&lt;100000,50000&lt;=D1520),2,0)+IF(D1520&lt;50000,3,0)</f>
        <v>3</v>
      </c>
      <c r="F1520" s="1" t="str">
        <f>UPPER(C1520)</f>
        <v>FÜZESABONY</v>
      </c>
      <c r="G1520" s="1" t="s">
        <v>3334</v>
      </c>
      <c r="H1520" s="4" t="str">
        <f>IF(E1520=1,LEFT(G1520,1),IF(E1520=2,CONCATENATE(LEFT(G1520,1),RIGHT(G1520,1)),IF(E1520=3,CONCATENATE(LEFT(G1520,1),MID(G1520,3,1),RIGHT(G1520,1)))))</f>
        <v>FZY</v>
      </c>
      <c r="I1520" s="4" t="str">
        <f>IF(A1520=C1520,"Igen","Nem")</f>
        <v>Nem</v>
      </c>
      <c r="J1520" s="5" t="str">
        <f>IF(I1520="Igen",COUNTIF(H$2:H$176,H1520),"")</f>
        <v/>
      </c>
    </row>
    <row r="1521" spans="1:10" x14ac:dyDescent="0.3">
      <c r="A1521" s="1" t="s">
        <v>1524</v>
      </c>
      <c r="B1521" s="6">
        <v>592</v>
      </c>
      <c r="C1521" s="1" t="s">
        <v>133</v>
      </c>
      <c r="D1521" s="6">
        <f>INDEX($B$2:$B$3156,MATCH(C1521,$A$2:$A$3156,0))</f>
        <v>154521</v>
      </c>
      <c r="E1521" s="6">
        <f>IF(D1521&gt;=100000,1,0)+IF(AND(D1521&lt;100000,50000&lt;=D1521),2,0)+IF(D1521&lt;50000,3,0)</f>
        <v>1</v>
      </c>
      <c r="F1521" s="1" t="str">
        <f>UPPER(C1521)</f>
        <v>MISKOLC</v>
      </c>
      <c r="G1521" s="1" t="s">
        <v>3182</v>
      </c>
      <c r="H1521" s="4" t="str">
        <f>IF(E1521=1,LEFT(G1521,1),IF(E1521=2,CONCATENATE(LEFT(G1521,1),RIGHT(G1521,1)),IF(E1521=3,CONCATENATE(LEFT(G1521,1),MID(G1521,3,1),RIGHT(G1521,1)))))</f>
        <v>M</v>
      </c>
      <c r="I1521" s="4" t="str">
        <f>IF(A1521=C1521,"Igen","Nem")</f>
        <v>Nem</v>
      </c>
      <c r="J1521" s="5" t="str">
        <f>IF(I1521="Igen",COUNTIF(H$2:H$176,H1521),"")</f>
        <v/>
      </c>
    </row>
    <row r="1522" spans="1:10" x14ac:dyDescent="0.3">
      <c r="A1522" s="1" t="s">
        <v>1525</v>
      </c>
      <c r="B1522" s="6">
        <v>483</v>
      </c>
      <c r="C1522" s="1" t="s">
        <v>124</v>
      </c>
      <c r="D1522" s="6">
        <f>INDEX($B$2:$B$3156,MATCH(C1522,$A$2:$A$3156,0))</f>
        <v>8819</v>
      </c>
      <c r="E1522" s="6">
        <f>IF(D1522&gt;=100000,1,0)+IF(AND(D1522&lt;100000,50000&lt;=D1522),2,0)+IF(D1522&lt;50000,3,0)</f>
        <v>3</v>
      </c>
      <c r="F1522" s="1" t="str">
        <f>UPPER(C1522)</f>
        <v>SZENTGOTTHÁRD</v>
      </c>
      <c r="G1522" s="1" t="s">
        <v>3266</v>
      </c>
      <c r="H1522" s="4" t="str">
        <f>IF(E1522=1,LEFT(G1522,1),IF(E1522=2,CONCATENATE(LEFT(G1522,1),RIGHT(G1522,1)),IF(E1522=3,CONCATENATE(LEFT(G1522,1),MID(G1522,3,1),RIGHT(G1522,1)))))</f>
        <v>SED</v>
      </c>
      <c r="I1522" s="4" t="str">
        <f>IF(A1522=C1522,"Igen","Nem")</f>
        <v>Nem</v>
      </c>
      <c r="J1522" s="5" t="str">
        <f>IF(I1522="Igen",COUNTIF(H$2:H$176,H1522),"")</f>
        <v/>
      </c>
    </row>
    <row r="1523" spans="1:10" x14ac:dyDescent="0.3">
      <c r="A1523" s="1" t="s">
        <v>1526</v>
      </c>
      <c r="B1523" s="6">
        <v>4741</v>
      </c>
      <c r="C1523" s="1" t="s">
        <v>361</v>
      </c>
      <c r="D1523" s="6">
        <f>INDEX($B$2:$B$3156,MATCH(C1523,$A$2:$A$3156,0))</f>
        <v>15606</v>
      </c>
      <c r="E1523" s="6">
        <f>IF(D1523&gt;=100000,1,0)+IF(AND(D1523&lt;100000,50000&lt;=D1523),2,0)+IF(D1523&lt;50000,3,0)</f>
        <v>3</v>
      </c>
      <c r="F1523" s="1" t="str">
        <f>UPPER(C1523)</f>
        <v>SZARVAS</v>
      </c>
      <c r="G1523" s="1" t="s">
        <v>3200</v>
      </c>
      <c r="H1523" s="4" t="str">
        <f>IF(E1523=1,LEFT(G1523,1),IF(E1523=2,CONCATENATE(LEFT(G1523,1),RIGHT(G1523,1)),IF(E1523=3,CONCATENATE(LEFT(G1523,1),MID(G1523,3,1),RIGHT(G1523,1)))))</f>
        <v>SAS</v>
      </c>
      <c r="I1523" s="4" t="str">
        <f>IF(A1523=C1523,"Igen","Nem")</f>
        <v>Nem</v>
      </c>
      <c r="J1523" s="5" t="str">
        <f>IF(I1523="Igen",COUNTIF(H$2:H$176,H1523),"")</f>
        <v/>
      </c>
    </row>
    <row r="1524" spans="1:10" x14ac:dyDescent="0.3">
      <c r="A1524" s="1" t="s">
        <v>1527</v>
      </c>
      <c r="B1524" s="6">
        <v>2686</v>
      </c>
      <c r="C1524" s="1" t="s">
        <v>40</v>
      </c>
      <c r="D1524" s="6">
        <f>INDEX($B$2:$B$3156,MATCH(C1524,$A$2:$A$3156,0))</f>
        <v>10105</v>
      </c>
      <c r="E1524" s="6">
        <f>IF(D1524&gt;=100000,1,0)+IF(AND(D1524&lt;100000,50000&lt;=D1524),2,0)+IF(D1524&lt;50000,3,0)</f>
        <v>3</v>
      </c>
      <c r="F1524" s="1" t="str">
        <f>UPPER(C1524)</f>
        <v>CSORNA</v>
      </c>
      <c r="G1524" s="1" t="s">
        <v>3167</v>
      </c>
      <c r="H1524" s="4" t="str">
        <f>IF(E1524=1,LEFT(G1524,1),IF(E1524=2,CONCATENATE(LEFT(G1524,1),RIGHT(G1524,1)),IF(E1524=3,CONCATENATE(LEFT(G1524,1),MID(G1524,3,1),RIGHT(G1524,1)))))</f>
        <v>COA</v>
      </c>
      <c r="I1524" s="4" t="str">
        <f>IF(A1524=C1524,"Igen","Nem")</f>
        <v>Nem</v>
      </c>
      <c r="J1524" s="5" t="str">
        <f>IF(I1524="Igen",COUNTIF(H$2:H$176,H1524),"")</f>
        <v/>
      </c>
    </row>
    <row r="1525" spans="1:10" x14ac:dyDescent="0.3">
      <c r="A1525" s="1" t="s">
        <v>1528</v>
      </c>
      <c r="B1525" s="6">
        <v>2144</v>
      </c>
      <c r="C1525" s="1" t="s">
        <v>700</v>
      </c>
      <c r="D1525" s="6">
        <f>INDEX($B$2:$B$3156,MATCH(C1525,$A$2:$A$3156,0))</f>
        <v>8385</v>
      </c>
      <c r="E1525" s="6">
        <f>IF(D1525&gt;=100000,1,0)+IF(AND(D1525&lt;100000,50000&lt;=D1525),2,0)+IF(D1525&lt;50000,3,0)</f>
        <v>3</v>
      </c>
      <c r="F1525" s="1" t="str">
        <f>UPPER(C1525)</f>
        <v>DERECSKE</v>
      </c>
      <c r="G1525" s="1" t="s">
        <v>3220</v>
      </c>
      <c r="H1525" s="4" t="str">
        <f>IF(E1525=1,LEFT(G1525,1),IF(E1525=2,CONCATENATE(LEFT(G1525,1),RIGHT(G1525,1)),IF(E1525=3,CONCATENATE(LEFT(G1525,1),MID(G1525,3,1),RIGHT(G1525,1)))))</f>
        <v>DRE</v>
      </c>
      <c r="I1525" s="4" t="str">
        <f>IF(A1525=C1525,"Igen","Nem")</f>
        <v>Nem</v>
      </c>
      <c r="J1525" s="5" t="str">
        <f>IF(I1525="Igen",COUNTIF(H$2:H$176,H1525),"")</f>
        <v/>
      </c>
    </row>
    <row r="1526" spans="1:10" x14ac:dyDescent="0.3">
      <c r="A1526" s="1" t="s">
        <v>1529</v>
      </c>
      <c r="B1526" s="6">
        <v>2099</v>
      </c>
      <c r="C1526" s="1" t="s">
        <v>59</v>
      </c>
      <c r="D1526" s="6">
        <f>INDEX($B$2:$B$3156,MATCH(C1526,$A$2:$A$3156,0))</f>
        <v>62671</v>
      </c>
      <c r="E1526" s="6">
        <f>IF(D1526&gt;=100000,1,0)+IF(AND(D1526&lt;100000,50000&lt;=D1526),2,0)+IF(D1526&lt;50000,3,0)</f>
        <v>2</v>
      </c>
      <c r="F1526" s="1" t="str">
        <f>UPPER(C1526)</f>
        <v>SOPRON</v>
      </c>
      <c r="G1526" s="1" t="s">
        <v>3170</v>
      </c>
      <c r="H1526" s="4" t="str">
        <f>IF(E1526=1,LEFT(G1526,1),IF(E1526=2,CONCATENATE(LEFT(G1526,1),RIGHT(G1526,1)),IF(E1526=3,CONCATENATE(LEFT(G1526,1),MID(G1526,3,1),RIGHT(G1526,1)))))</f>
        <v>SN</v>
      </c>
      <c r="I1526" s="4" t="str">
        <f>IF(A1526=C1526,"Igen","Nem")</f>
        <v>Nem</v>
      </c>
      <c r="J1526" s="5" t="str">
        <f>IF(I1526="Igen",COUNTIF(H$2:H$176,H1526),"")</f>
        <v/>
      </c>
    </row>
    <row r="1527" spans="1:10" x14ac:dyDescent="0.3">
      <c r="A1527" s="1" t="s">
        <v>1530</v>
      </c>
      <c r="B1527" s="6">
        <v>272</v>
      </c>
      <c r="C1527" s="1" t="s">
        <v>365</v>
      </c>
      <c r="D1527" s="6">
        <f>INDEX($B$2:$B$3156,MATCH(C1527,$A$2:$A$3156,0))</f>
        <v>7906</v>
      </c>
      <c r="E1527" s="6">
        <f>IF(D1527&gt;=100000,1,0)+IF(AND(D1527&lt;100000,50000&lt;=D1527),2,0)+IF(D1527&lt;50000,3,0)</f>
        <v>3</v>
      </c>
      <c r="F1527" s="1" t="str">
        <f>UPPER(C1527)</f>
        <v>TAMÁSI</v>
      </c>
      <c r="G1527" s="1" t="s">
        <v>3290</v>
      </c>
      <c r="H1527" s="4" t="str">
        <f>IF(E1527=1,LEFT(G1527,1),IF(E1527=2,CONCATENATE(LEFT(G1527,1),RIGHT(G1527,1)),IF(E1527=3,CONCATENATE(LEFT(G1527,1),MID(G1527,3,1),RIGHT(G1527,1)))))</f>
        <v>TMI</v>
      </c>
      <c r="I1527" s="4" t="str">
        <f>IF(A1527=C1527,"Igen","Nem")</f>
        <v>Nem</v>
      </c>
      <c r="J1527" s="5" t="str">
        <f>IF(I1527="Igen",COUNTIF(H$2:H$176,H1527),"")</f>
        <v/>
      </c>
    </row>
    <row r="1528" spans="1:10" x14ac:dyDescent="0.3">
      <c r="A1528" s="1" t="s">
        <v>1531</v>
      </c>
      <c r="B1528" s="6">
        <v>282</v>
      </c>
      <c r="C1528" s="1" t="s">
        <v>18</v>
      </c>
      <c r="D1528" s="6">
        <f>INDEX($B$2:$B$3156,MATCH(C1528,$A$2:$A$3156,0))</f>
        <v>1972</v>
      </c>
      <c r="E1528" s="6">
        <f>IF(D1528&gt;=100000,1,0)+IF(AND(D1528&lt;100000,50000&lt;=D1528),2,0)+IF(D1528&lt;50000,3,0)</f>
        <v>3</v>
      </c>
      <c r="F1528" s="1" t="str">
        <f>UPPER(C1528)</f>
        <v>GÖNC</v>
      </c>
      <c r="G1528" s="1" t="s">
        <v>3308</v>
      </c>
      <c r="H1528" s="4" t="str">
        <f>IF(E1528=1,LEFT(G1528,1),IF(E1528=2,CONCATENATE(LEFT(G1528,1),RIGHT(G1528,1)),IF(E1528=3,CONCATENATE(LEFT(G1528,1),MID(G1528,3,1),RIGHT(G1528,1)))))</f>
        <v>GNC</v>
      </c>
      <c r="I1528" s="4" t="str">
        <f>IF(A1528=C1528,"Igen","Nem")</f>
        <v>Nem</v>
      </c>
      <c r="J1528" s="5" t="str">
        <f>IF(I1528="Igen",COUNTIF(H$2:H$176,H1528),"")</f>
        <v/>
      </c>
    </row>
    <row r="1529" spans="1:10" x14ac:dyDescent="0.3">
      <c r="A1529" s="1" t="s">
        <v>1532</v>
      </c>
      <c r="B1529" s="6">
        <v>2221</v>
      </c>
      <c r="C1529" s="1" t="s">
        <v>26</v>
      </c>
      <c r="D1529" s="6">
        <f>INDEX($B$2:$B$3156,MATCH(C1529,$A$2:$A$3156,0))</f>
        <v>132038</v>
      </c>
      <c r="E1529" s="6">
        <f>IF(D1529&gt;=100000,1,0)+IF(AND(D1529&lt;100000,50000&lt;=D1529),2,0)+IF(D1529&lt;50000,3,0)</f>
        <v>1</v>
      </c>
      <c r="F1529" s="1" t="str">
        <f>UPPER(C1529)</f>
        <v>GYŐR</v>
      </c>
      <c r="G1529" s="1" t="s">
        <v>3313</v>
      </c>
      <c r="H1529" s="4" t="str">
        <f>IF(E1529=1,LEFT(G1529,1),IF(E1529=2,CONCATENATE(LEFT(G1529,1),RIGHT(G1529,1)),IF(E1529=3,CONCATENATE(LEFT(G1529,1),MID(G1529,3,1),RIGHT(G1529,1)))))</f>
        <v>G</v>
      </c>
      <c r="I1529" s="4" t="str">
        <f>IF(A1529=C1529,"Igen","Nem")</f>
        <v>Nem</v>
      </c>
      <c r="J1529" s="5" t="str">
        <f>IF(I1529="Igen",COUNTIF(H$2:H$176,H1529),"")</f>
        <v/>
      </c>
    </row>
    <row r="1530" spans="1:10" x14ac:dyDescent="0.3">
      <c r="A1530" s="1" t="s">
        <v>1533</v>
      </c>
      <c r="B1530" s="6">
        <v>201</v>
      </c>
      <c r="C1530" s="1" t="s">
        <v>53</v>
      </c>
      <c r="D1530" s="6">
        <f>INDEX($B$2:$B$3156,MATCH(C1530,$A$2:$A$3156,0))</f>
        <v>2448</v>
      </c>
      <c r="E1530" s="6">
        <f>IF(D1530&gt;=100000,1,0)+IF(AND(D1530&lt;100000,50000&lt;=D1530),2,0)+IF(D1530&lt;50000,3,0)</f>
        <v>3</v>
      </c>
      <c r="F1530" s="1" t="str">
        <f>UPPER(C1530)</f>
        <v>SELLYE</v>
      </c>
      <c r="G1530" s="1" t="s">
        <v>3169</v>
      </c>
      <c r="H1530" s="4" t="str">
        <f>IF(E1530=1,LEFT(G1530,1),IF(E1530=2,CONCATENATE(LEFT(G1530,1),RIGHT(G1530,1)),IF(E1530=3,CONCATENATE(LEFT(G1530,1),MID(G1530,3,1),RIGHT(G1530,1)))))</f>
        <v>SLE</v>
      </c>
      <c r="I1530" s="4" t="str">
        <f>IF(A1530=C1530,"Igen","Nem")</f>
        <v>Nem</v>
      </c>
      <c r="J1530" s="5" t="str">
        <f>IF(I1530="Igen",COUNTIF(H$2:H$176,H1530),"")</f>
        <v/>
      </c>
    </row>
    <row r="1531" spans="1:10" x14ac:dyDescent="0.3">
      <c r="A1531" s="1" t="s">
        <v>1534</v>
      </c>
      <c r="B1531" s="6">
        <v>2374</v>
      </c>
      <c r="C1531" s="1" t="s">
        <v>36</v>
      </c>
      <c r="D1531" s="6">
        <f>INDEX($B$2:$B$3156,MATCH(C1531,$A$2:$A$3156,0))</f>
        <v>32828</v>
      </c>
      <c r="E1531" s="6">
        <f>IF(D1531&gt;=100000,1,0)+IF(AND(D1531&lt;100000,50000&lt;=D1531),2,0)+IF(D1531&lt;50000,3,0)</f>
        <v>3</v>
      </c>
      <c r="F1531" s="1" t="str">
        <f>UPPER(C1531)</f>
        <v>VÁC</v>
      </c>
      <c r="G1531" s="1" t="s">
        <v>3223</v>
      </c>
      <c r="H1531" s="4" t="str">
        <f>IF(E1531=1,LEFT(G1531,1),IF(E1531=2,CONCATENATE(LEFT(G1531,1),RIGHT(G1531,1)),IF(E1531=3,CONCATENATE(LEFT(G1531,1),MID(G1531,3,1),RIGHT(G1531,1)))))</f>
        <v>VCC</v>
      </c>
      <c r="I1531" s="4" t="str">
        <f>IF(A1531=C1531,"Igen","Nem")</f>
        <v>Nem</v>
      </c>
      <c r="J1531" s="5" t="str">
        <f>IF(I1531="Igen",COUNTIF(H$2:H$176,H1531),"")</f>
        <v/>
      </c>
    </row>
    <row r="1532" spans="1:10" x14ac:dyDescent="0.3">
      <c r="A1532" s="1" t="s">
        <v>1535</v>
      </c>
      <c r="B1532" s="6">
        <v>733</v>
      </c>
      <c r="C1532" s="1" t="s">
        <v>395</v>
      </c>
      <c r="D1532" s="6">
        <f>INDEX($B$2:$B$3156,MATCH(C1532,$A$2:$A$3156,0))</f>
        <v>2557</v>
      </c>
      <c r="E1532" s="6">
        <f>IF(D1532&gt;=100000,1,0)+IF(AND(D1532&lt;100000,50000&lt;=D1532),2,0)+IF(D1532&lt;50000,3,0)</f>
        <v>3</v>
      </c>
      <c r="F1532" s="1" t="str">
        <f>UPPER(C1532)</f>
        <v>SZOB</v>
      </c>
      <c r="G1532" s="1" t="s">
        <v>3204</v>
      </c>
      <c r="H1532" s="4" t="str">
        <f>IF(E1532=1,LEFT(G1532,1),IF(E1532=2,CONCATENATE(LEFT(G1532,1),RIGHT(G1532,1)),IF(E1532=3,CONCATENATE(LEFT(G1532,1),MID(G1532,3,1),RIGHT(G1532,1)))))</f>
        <v>SOB</v>
      </c>
      <c r="I1532" s="4" t="str">
        <f>IF(A1532=C1532,"Igen","Nem")</f>
        <v>Nem</v>
      </c>
      <c r="J1532" s="5" t="str">
        <f>IF(I1532="Igen",COUNTIF(H$2:H$176,H1532),"")</f>
        <v/>
      </c>
    </row>
    <row r="1533" spans="1:10" x14ac:dyDescent="0.3">
      <c r="A1533" s="1" t="s">
        <v>1536</v>
      </c>
      <c r="B1533" s="6">
        <v>4491</v>
      </c>
      <c r="C1533" s="1" t="s">
        <v>146</v>
      </c>
      <c r="D1533" s="6">
        <f>INDEX($B$2:$B$3156,MATCH(C1533,$A$2:$A$3156,0))</f>
        <v>116799</v>
      </c>
      <c r="E1533" s="6">
        <f>IF(D1533&gt;=100000,1,0)+IF(AND(D1533&lt;100000,50000&lt;=D1533),2,0)+IF(D1533&lt;50000,3,0)</f>
        <v>1</v>
      </c>
      <c r="F1533" s="1" t="str">
        <f>UPPER(C1533)</f>
        <v>NYÍREGYHÁZA</v>
      </c>
      <c r="G1533" s="1" t="s">
        <v>3269</v>
      </c>
      <c r="H1533" s="4" t="str">
        <f>IF(E1533=1,LEFT(G1533,1),IF(E1533=2,CONCATENATE(LEFT(G1533,1),RIGHT(G1533,1)),IF(E1533=3,CONCATENATE(LEFT(G1533,1),MID(G1533,3,1),RIGHT(G1533,1)))))</f>
        <v>N</v>
      </c>
      <c r="I1533" s="4" t="str">
        <f>IF(A1533=C1533,"Igen","Nem")</f>
        <v>Nem</v>
      </c>
      <c r="J1533" s="5" t="str">
        <f>IF(I1533="Igen",COUNTIF(H$2:H$176,H1533),"")</f>
        <v/>
      </c>
    </row>
    <row r="1534" spans="1:10" x14ac:dyDescent="0.3">
      <c r="A1534" s="1" t="s">
        <v>1537</v>
      </c>
      <c r="B1534" s="6">
        <v>256</v>
      </c>
      <c r="C1534" s="1" t="s">
        <v>122</v>
      </c>
      <c r="D1534" s="6">
        <f>INDEX($B$2:$B$3156,MATCH(C1534,$A$2:$A$3156,0))</f>
        <v>8912</v>
      </c>
      <c r="E1534" s="6">
        <f>IF(D1534&gt;=100000,1,0)+IF(AND(D1534&lt;100000,50000&lt;=D1534),2,0)+IF(D1534&lt;50000,3,0)</f>
        <v>3</v>
      </c>
      <c r="F1534" s="1" t="str">
        <f>UPPER(C1534)</f>
        <v>SIKLÓS</v>
      </c>
      <c r="G1534" s="1" t="s">
        <v>3243</v>
      </c>
      <c r="H1534" s="4" t="str">
        <f>IF(E1534=1,LEFT(G1534,1),IF(E1534=2,CONCATENATE(LEFT(G1534,1),RIGHT(G1534,1)),IF(E1534=3,CONCATENATE(LEFT(G1534,1),MID(G1534,3,1),RIGHT(G1534,1)))))</f>
        <v>SKS</v>
      </c>
      <c r="I1534" s="4" t="str">
        <f>IF(A1534=C1534,"Igen","Nem")</f>
        <v>Nem</v>
      </c>
      <c r="J1534" s="5" t="str">
        <f>IF(I1534="Igen",COUNTIF(H$2:H$176,H1534),"")</f>
        <v/>
      </c>
    </row>
    <row r="1535" spans="1:10" x14ac:dyDescent="0.3">
      <c r="A1535" s="1" t="s">
        <v>1538</v>
      </c>
      <c r="B1535" s="6">
        <v>73</v>
      </c>
      <c r="C1535" s="1" t="s">
        <v>14</v>
      </c>
      <c r="D1535" s="6">
        <f>INDEX($B$2:$B$3156,MATCH(C1535,$A$2:$A$3156,0))</f>
        <v>142873</v>
      </c>
      <c r="E1535" s="6">
        <f>IF(D1535&gt;=100000,1,0)+IF(AND(D1535&lt;100000,50000&lt;=D1535),2,0)+IF(D1535&lt;50000,3,0)</f>
        <v>1</v>
      </c>
      <c r="F1535" s="1" t="str">
        <f>UPPER(C1535)</f>
        <v>PÉCS</v>
      </c>
      <c r="G1535" s="1" t="s">
        <v>3225</v>
      </c>
      <c r="H1535" s="4" t="str">
        <f>IF(E1535=1,LEFT(G1535,1),IF(E1535=2,CONCATENATE(LEFT(G1535,1),RIGHT(G1535,1)),IF(E1535=3,CONCATENATE(LEFT(G1535,1),MID(G1535,3,1),RIGHT(G1535,1)))))</f>
        <v>P</v>
      </c>
      <c r="I1535" s="4" t="str">
        <f>IF(A1535=C1535,"Igen","Nem")</f>
        <v>Nem</v>
      </c>
      <c r="J1535" s="5" t="str">
        <f>IF(I1535="Igen",COUNTIF(H$2:H$176,H1535),"")</f>
        <v/>
      </c>
    </row>
    <row r="1536" spans="1:10" x14ac:dyDescent="0.3">
      <c r="A1536" s="1" t="s">
        <v>1539</v>
      </c>
      <c r="B1536" s="6">
        <v>627</v>
      </c>
      <c r="C1536" s="1" t="s">
        <v>95</v>
      </c>
      <c r="D1536" s="6">
        <f>INDEX($B$2:$B$3156,MATCH(C1536,$A$2:$A$3156,0))</f>
        <v>13972</v>
      </c>
      <c r="E1536" s="6">
        <f>IF(D1536&gt;=100000,1,0)+IF(AND(D1536&lt;100000,50000&lt;=D1536),2,0)+IF(D1536&lt;50000,3,0)</f>
        <v>3</v>
      </c>
      <c r="F1536" s="1" t="str">
        <f>UPPER(C1536)</f>
        <v>SÁTORALJAÚJHELY</v>
      </c>
      <c r="G1536" s="1" t="s">
        <v>3325</v>
      </c>
      <c r="H1536" s="4" t="str">
        <f>IF(E1536=1,LEFT(G1536,1),IF(E1536=2,CONCATENATE(LEFT(G1536,1),RIGHT(G1536,1)),IF(E1536=3,CONCATENATE(LEFT(G1536,1),MID(G1536,3,1),RIGHT(G1536,1)))))</f>
        <v>STY</v>
      </c>
      <c r="I1536" s="4" t="str">
        <f>IF(A1536=C1536,"Igen","Nem")</f>
        <v>Nem</v>
      </c>
      <c r="J1536" s="5" t="str">
        <f>IF(I1536="Igen",COUNTIF(H$2:H$176,H1536),"")</f>
        <v/>
      </c>
    </row>
    <row r="1537" spans="1:10" x14ac:dyDescent="0.3">
      <c r="A1537" s="1" t="s">
        <v>1540</v>
      </c>
      <c r="B1537" s="6">
        <v>168</v>
      </c>
      <c r="C1537" s="1" t="s">
        <v>128</v>
      </c>
      <c r="D1537" s="6">
        <f>INDEX($B$2:$B$3156,MATCH(C1537,$A$2:$A$3156,0))</f>
        <v>9099</v>
      </c>
      <c r="E1537" s="6">
        <f>IF(D1537&gt;=100000,1,0)+IF(AND(D1537&lt;100000,50000&lt;=D1537),2,0)+IF(D1537&lt;50000,3,0)</f>
        <v>3</v>
      </c>
      <c r="F1537" s="1" t="str">
        <f>UPPER(C1537)</f>
        <v>PÁSZTÓ</v>
      </c>
      <c r="G1537" s="1" t="s">
        <v>3267</v>
      </c>
      <c r="H1537" s="4" t="str">
        <f>IF(E1537=1,LEFT(G1537,1),IF(E1537=2,CONCATENATE(LEFT(G1537,1),RIGHT(G1537,1)),IF(E1537=3,CONCATENATE(LEFT(G1537,1),MID(G1537,3,1),RIGHT(G1537,1)))))</f>
        <v>PSO</v>
      </c>
      <c r="I1537" s="4" t="str">
        <f>IF(A1537=C1537,"Igen","Nem")</f>
        <v>Nem</v>
      </c>
      <c r="J1537" s="5" t="str">
        <f>IF(I1537="Igen",COUNTIF(H$2:H$176,H1537),"")</f>
        <v/>
      </c>
    </row>
    <row r="1538" spans="1:10" x14ac:dyDescent="0.3">
      <c r="A1538" s="1" t="s">
        <v>1541</v>
      </c>
      <c r="B1538" s="6">
        <v>6215</v>
      </c>
      <c r="C1538" s="1" t="s">
        <v>14</v>
      </c>
      <c r="D1538" s="6">
        <f>INDEX($B$2:$B$3156,MATCH(C1538,$A$2:$A$3156,0))</f>
        <v>142873</v>
      </c>
      <c r="E1538" s="6">
        <f>IF(D1538&gt;=100000,1,0)+IF(AND(D1538&lt;100000,50000&lt;=D1538),2,0)+IF(D1538&lt;50000,3,0)</f>
        <v>1</v>
      </c>
      <c r="F1538" s="1" t="str">
        <f>UPPER(C1538)</f>
        <v>PÉCS</v>
      </c>
      <c r="G1538" s="1" t="s">
        <v>3225</v>
      </c>
      <c r="H1538" s="4" t="str">
        <f>IF(E1538=1,LEFT(G1538,1),IF(E1538=2,CONCATENATE(LEFT(G1538,1),RIGHT(G1538,1)),IF(E1538=3,CONCATENATE(LEFT(G1538,1),MID(G1538,3,1),RIGHT(G1538,1)))))</f>
        <v>P</v>
      </c>
      <c r="I1538" s="4" t="str">
        <f>IF(A1538=C1538,"Igen","Nem")</f>
        <v>Nem</v>
      </c>
      <c r="J1538" s="5" t="str">
        <f>IF(I1538="Igen",COUNTIF(H$2:H$176,H1538),"")</f>
        <v/>
      </c>
    </row>
    <row r="1539" spans="1:10" x14ac:dyDescent="0.3">
      <c r="A1539" s="1" t="s">
        <v>1542</v>
      </c>
      <c r="B1539" s="6">
        <v>33</v>
      </c>
      <c r="C1539" s="1" t="s">
        <v>119</v>
      </c>
      <c r="D1539" s="6">
        <f>INDEX($B$2:$B$3156,MATCH(C1539,$A$2:$A$3156,0))</f>
        <v>7348</v>
      </c>
      <c r="E1539" s="6">
        <f>IF(D1539&gt;=100000,1,0)+IF(AND(D1539&lt;100000,50000&lt;=D1539),2,0)+IF(D1539&lt;50000,3,0)</f>
        <v>3</v>
      </c>
      <c r="F1539" s="1" t="str">
        <f>UPPER(C1539)</f>
        <v>LENTI</v>
      </c>
      <c r="G1539" s="1" t="s">
        <v>3181</v>
      </c>
      <c r="H1539" s="4" t="str">
        <f>IF(E1539=1,LEFT(G1539,1),IF(E1539=2,CONCATENATE(LEFT(G1539,1),RIGHT(G1539,1)),IF(E1539=3,CONCATENATE(LEFT(G1539,1),MID(G1539,3,1),RIGHT(G1539,1)))))</f>
        <v>LNI</v>
      </c>
      <c r="I1539" s="4" t="str">
        <f>IF(A1539=C1539,"Igen","Nem")</f>
        <v>Nem</v>
      </c>
      <c r="J1539" s="5" t="str">
        <f>IF(I1539="Igen",COUNTIF(H$2:H$176,H1539),"")</f>
        <v/>
      </c>
    </row>
    <row r="1540" spans="1:10" x14ac:dyDescent="0.3">
      <c r="A1540" s="1" t="s">
        <v>1543</v>
      </c>
      <c r="B1540" s="6">
        <v>191</v>
      </c>
      <c r="C1540" s="1" t="s">
        <v>423</v>
      </c>
      <c r="D1540" s="6">
        <f>INDEX($B$2:$B$3156,MATCH(C1540,$A$2:$A$3156,0))</f>
        <v>22635</v>
      </c>
      <c r="E1540" s="6">
        <f>IF(D1540&gt;=100000,1,0)+IF(AND(D1540&lt;100000,50000&lt;=D1540),2,0)+IF(D1540&lt;50000,3,0)</f>
        <v>3</v>
      </c>
      <c r="F1540" s="1" t="str">
        <f>UPPER(C1540)</f>
        <v>KOMLÓ</v>
      </c>
      <c r="G1540" s="1" t="s">
        <v>3253</v>
      </c>
      <c r="H1540" s="4" t="str">
        <f>IF(E1540=1,LEFT(G1540,1),IF(E1540=2,CONCATENATE(LEFT(G1540,1),RIGHT(G1540,1)),IF(E1540=3,CONCATENATE(LEFT(G1540,1),MID(G1540,3,1),RIGHT(G1540,1)))))</f>
        <v>KMO</v>
      </c>
      <c r="I1540" s="4" t="str">
        <f>IF(A1540=C1540,"Igen","Nem")</f>
        <v>Nem</v>
      </c>
      <c r="J1540" s="5" t="str">
        <f>IF(I1540="Igen",COUNTIF(H$2:H$176,H1540),"")</f>
        <v/>
      </c>
    </row>
    <row r="1541" spans="1:10" x14ac:dyDescent="0.3">
      <c r="A1541" s="1" t="s">
        <v>1544</v>
      </c>
      <c r="B1541" s="6">
        <v>230</v>
      </c>
      <c r="C1541" s="1" t="s">
        <v>428</v>
      </c>
      <c r="D1541" s="6">
        <f>INDEX($B$2:$B$3156,MATCH(C1541,$A$2:$A$3156,0))</f>
        <v>10555</v>
      </c>
      <c r="E1541" s="6">
        <f>IF(D1541&gt;=100000,1,0)+IF(AND(D1541&lt;100000,50000&lt;=D1541),2,0)+IF(D1541&lt;50000,3,0)</f>
        <v>3</v>
      </c>
      <c r="F1541" s="1" t="str">
        <f>UPPER(C1541)</f>
        <v>CELLDÖMÖLK</v>
      </c>
      <c r="G1541" s="1" t="s">
        <v>3310</v>
      </c>
      <c r="H1541" s="4" t="str">
        <f>IF(E1541=1,LEFT(G1541,1),IF(E1541=2,CONCATENATE(LEFT(G1541,1),RIGHT(G1541,1)),IF(E1541=3,CONCATENATE(LEFT(G1541,1),MID(G1541,3,1),RIGHT(G1541,1)))))</f>
        <v>CLK</v>
      </c>
      <c r="I1541" s="4" t="str">
        <f>IF(A1541=C1541,"Igen","Nem")</f>
        <v>Nem</v>
      </c>
      <c r="J1541" s="5" t="str">
        <f>IF(I1541="Igen",COUNTIF(H$2:H$176,H1541),"")</f>
        <v/>
      </c>
    </row>
    <row r="1542" spans="1:10" x14ac:dyDescent="0.3">
      <c r="A1542" s="1" t="s">
        <v>1545</v>
      </c>
      <c r="B1542" s="6">
        <v>577</v>
      </c>
      <c r="C1542" s="1" t="s">
        <v>14</v>
      </c>
      <c r="D1542" s="6">
        <f>INDEX($B$2:$B$3156,MATCH(C1542,$A$2:$A$3156,0))</f>
        <v>142873</v>
      </c>
      <c r="E1542" s="6">
        <f>IF(D1542&gt;=100000,1,0)+IF(AND(D1542&lt;100000,50000&lt;=D1542),2,0)+IF(D1542&lt;50000,3,0)</f>
        <v>1</v>
      </c>
      <c r="F1542" s="1" t="str">
        <f>UPPER(C1542)</f>
        <v>PÉCS</v>
      </c>
      <c r="G1542" s="1" t="s">
        <v>3225</v>
      </c>
      <c r="H1542" s="4" t="str">
        <f>IF(E1542=1,LEFT(G1542,1),IF(E1542=2,CONCATENATE(LEFT(G1542,1),RIGHT(G1542,1)),IF(E1542=3,CONCATENATE(LEFT(G1542,1),MID(G1542,3,1),RIGHT(G1542,1)))))</f>
        <v>P</v>
      </c>
      <c r="I1542" s="4" t="str">
        <f>IF(A1542=C1542,"Igen","Nem")</f>
        <v>Nem</v>
      </c>
      <c r="J1542" s="5" t="str">
        <f>IF(I1542="Igen",COUNTIF(H$2:H$176,H1542),"")</f>
        <v/>
      </c>
    </row>
    <row r="1543" spans="1:10" x14ac:dyDescent="0.3">
      <c r="A1543" s="1" t="s">
        <v>1546</v>
      </c>
      <c r="B1543" s="6">
        <v>522</v>
      </c>
      <c r="C1543" s="1" t="s">
        <v>97</v>
      </c>
      <c r="D1543" s="6">
        <f>INDEX($B$2:$B$3156,MATCH(C1543,$A$2:$A$3156,0))</f>
        <v>61441</v>
      </c>
      <c r="E1543" s="6">
        <f>IF(D1543&gt;=100000,1,0)+IF(AND(D1543&lt;100000,50000&lt;=D1543),2,0)+IF(D1543&lt;50000,3,0)</f>
        <v>2</v>
      </c>
      <c r="F1543" s="1" t="str">
        <f>UPPER(C1543)</f>
        <v>KAPOSVÁR</v>
      </c>
      <c r="G1543" s="1" t="s">
        <v>3262</v>
      </c>
      <c r="H1543" s="4" t="str">
        <f>IF(E1543=1,LEFT(G1543,1),IF(E1543=2,CONCATENATE(LEFT(G1543,1),RIGHT(G1543,1)),IF(E1543=3,CONCATENATE(LEFT(G1543,1),MID(G1543,3,1),RIGHT(G1543,1)))))</f>
        <v>KR</v>
      </c>
      <c r="I1543" s="4" t="str">
        <f>IF(A1543=C1543,"Igen","Nem")</f>
        <v>Nem</v>
      </c>
      <c r="J1543" s="5" t="str">
        <f>IF(I1543="Igen",COUNTIF(H$2:H$176,H1543),"")</f>
        <v/>
      </c>
    </row>
    <row r="1544" spans="1:10" x14ac:dyDescent="0.3">
      <c r="A1544" s="1" t="s">
        <v>1547</v>
      </c>
      <c r="B1544" s="6">
        <v>1424</v>
      </c>
      <c r="C1544" s="1" t="s">
        <v>494</v>
      </c>
      <c r="D1544" s="6">
        <f>INDEX($B$2:$B$3156,MATCH(C1544,$A$2:$A$3156,0))</f>
        <v>7898</v>
      </c>
      <c r="E1544" s="6">
        <f>IF(D1544&gt;=100000,1,0)+IF(AND(D1544&lt;100000,50000&lt;=D1544),2,0)+IF(D1544&lt;50000,3,0)</f>
        <v>3</v>
      </c>
      <c r="F1544" s="1" t="str">
        <f>UPPER(C1544)</f>
        <v>FEHÉRGYARMAT</v>
      </c>
      <c r="G1544" s="1" t="s">
        <v>3234</v>
      </c>
      <c r="H1544" s="4" t="str">
        <f>IF(E1544=1,LEFT(G1544,1),IF(E1544=2,CONCATENATE(LEFT(G1544,1),RIGHT(G1544,1)),IF(E1544=3,CONCATENATE(LEFT(G1544,1),MID(G1544,3,1),RIGHT(G1544,1)))))</f>
        <v>FHT</v>
      </c>
      <c r="I1544" s="4" t="str">
        <f>IF(A1544=C1544,"Igen","Nem")</f>
        <v>Nem</v>
      </c>
      <c r="J1544" s="5" t="str">
        <f>IF(I1544="Igen",COUNTIF(H$2:H$176,H1544),"")</f>
        <v/>
      </c>
    </row>
    <row r="1545" spans="1:10" x14ac:dyDescent="0.3">
      <c r="A1545" s="1" t="s">
        <v>1548</v>
      </c>
      <c r="B1545" s="6">
        <v>1500</v>
      </c>
      <c r="C1545" s="1" t="s">
        <v>104</v>
      </c>
      <c r="D1545" s="6">
        <f>INDEX($B$2:$B$3156,MATCH(C1545,$A$2:$A$3156,0))</f>
        <v>31795</v>
      </c>
      <c r="E1545" s="6">
        <f>IF(D1545&gt;=100000,1,0)+IF(AND(D1545&lt;100000,50000&lt;=D1545),2,0)+IF(D1545&lt;50000,3,0)</f>
        <v>3</v>
      </c>
      <c r="F1545" s="1" t="str">
        <f>UPPER(C1545)</f>
        <v>SZEKSZÁRD</v>
      </c>
      <c r="G1545" s="1" t="s">
        <v>3263</v>
      </c>
      <c r="H1545" s="4" t="str">
        <f>IF(E1545=1,LEFT(G1545,1),IF(E1545=2,CONCATENATE(LEFT(G1545,1),RIGHT(G1545,1)),IF(E1545=3,CONCATENATE(LEFT(G1545,1),MID(G1545,3,1),RIGHT(G1545,1)))))</f>
        <v>SED</v>
      </c>
      <c r="I1545" s="4" t="str">
        <f>IF(A1545=C1545,"Igen","Nem")</f>
        <v>Nem</v>
      </c>
      <c r="J1545" s="5" t="str">
        <f>IF(I1545="Igen",COUNTIF(H$2:H$176,H1545),"")</f>
        <v/>
      </c>
    </row>
    <row r="1546" spans="1:10" x14ac:dyDescent="0.3">
      <c r="A1546" s="1" t="s">
        <v>1549</v>
      </c>
      <c r="B1546" s="6">
        <v>1035</v>
      </c>
      <c r="C1546" s="1" t="s">
        <v>309</v>
      </c>
      <c r="D1546" s="6">
        <f>INDEX($B$2:$B$3156,MATCH(C1546,$A$2:$A$3156,0))</f>
        <v>17089</v>
      </c>
      <c r="E1546" s="6">
        <f>IF(D1546&gt;=100000,1,0)+IF(AND(D1546&lt;100000,50000&lt;=D1546),2,0)+IF(D1546&lt;50000,3,0)</f>
        <v>3</v>
      </c>
      <c r="F1546" s="1" t="str">
        <f>UPPER(C1546)</f>
        <v>MOHÁCS</v>
      </c>
      <c r="G1546" s="1" t="s">
        <v>3283</v>
      </c>
      <c r="H1546" s="4" t="str">
        <f>IF(E1546=1,LEFT(G1546,1),IF(E1546=2,CONCATENATE(LEFT(G1546,1),RIGHT(G1546,1)),IF(E1546=3,CONCATENATE(LEFT(G1546,1),MID(G1546,3,1),RIGHT(G1546,1)))))</f>
        <v>MHS</v>
      </c>
      <c r="I1546" s="4" t="str">
        <f>IF(A1546=C1546,"Igen","Nem")</f>
        <v>Nem</v>
      </c>
      <c r="J1546" s="5" t="str">
        <f>IF(I1546="Igen",COUNTIF(H$2:H$176,H1546),"")</f>
        <v/>
      </c>
    </row>
    <row r="1547" spans="1:10" x14ac:dyDescent="0.3">
      <c r="A1547" s="1" t="s">
        <v>1550</v>
      </c>
      <c r="B1547" s="6">
        <v>1950</v>
      </c>
      <c r="C1547" s="1" t="s">
        <v>185</v>
      </c>
      <c r="D1547" s="6">
        <f>INDEX($B$2:$B$3156,MATCH(C1547,$A$2:$A$3156,0))</f>
        <v>10111</v>
      </c>
      <c r="E1547" s="6">
        <f>IF(D1547&gt;=100000,1,0)+IF(AND(D1547&lt;100000,50000&lt;=D1547),2,0)+IF(D1547&lt;50000,3,0)</f>
        <v>3</v>
      </c>
      <c r="F1547" s="1" t="str">
        <f>UPPER(C1547)</f>
        <v>HEVES</v>
      </c>
      <c r="G1547" s="1" t="s">
        <v>3188</v>
      </c>
      <c r="H1547" s="4" t="str">
        <f>IF(E1547=1,LEFT(G1547,1),IF(E1547=2,CONCATENATE(LEFT(G1547,1),RIGHT(G1547,1)),IF(E1547=3,CONCATENATE(LEFT(G1547,1),MID(G1547,3,1),RIGHT(G1547,1)))))</f>
        <v>HVS</v>
      </c>
      <c r="I1547" s="4" t="str">
        <f>IF(A1547=C1547,"Igen","Nem")</f>
        <v>Nem</v>
      </c>
      <c r="J1547" s="5" t="str">
        <f>IF(I1547="Igen",COUNTIF(H$2:H$176,H1547),"")</f>
        <v/>
      </c>
    </row>
    <row r="1548" spans="1:10" x14ac:dyDescent="0.3">
      <c r="A1548" s="1" t="s">
        <v>1551</v>
      </c>
      <c r="B1548" s="6">
        <v>1072</v>
      </c>
      <c r="C1548" s="1" t="s">
        <v>465</v>
      </c>
      <c r="D1548" s="6">
        <f>INDEX($B$2:$B$3156,MATCH(C1548,$A$2:$A$3156,0))</f>
        <v>18402</v>
      </c>
      <c r="E1548" s="6">
        <f>IF(D1548&gt;=100000,1,0)+IF(AND(D1548&lt;100000,50000&lt;=D1548),2,0)+IF(D1548&lt;50000,3,0)</f>
        <v>3</v>
      </c>
      <c r="F1548" s="1" t="str">
        <f>UPPER(C1548)</f>
        <v>OROSZLÁNY</v>
      </c>
      <c r="G1548" s="1" t="s">
        <v>3296</v>
      </c>
      <c r="H1548" s="4" t="str">
        <f>IF(E1548=1,LEFT(G1548,1),IF(E1548=2,CONCATENATE(LEFT(G1548,1),RIGHT(G1548,1)),IF(E1548=3,CONCATENATE(LEFT(G1548,1),MID(G1548,3,1),RIGHT(G1548,1)))))</f>
        <v>OOY</v>
      </c>
      <c r="I1548" s="4" t="str">
        <f>IF(A1548=C1548,"Igen","Nem")</f>
        <v>Nem</v>
      </c>
      <c r="J1548" s="5" t="str">
        <f>IF(I1548="Igen",COUNTIF(H$2:H$176,H1548),"")</f>
        <v/>
      </c>
    </row>
    <row r="1549" spans="1:10" x14ac:dyDescent="0.3">
      <c r="A1549" s="1" t="s">
        <v>1552</v>
      </c>
      <c r="B1549" s="6">
        <v>614</v>
      </c>
      <c r="C1549" s="1" t="s">
        <v>494</v>
      </c>
      <c r="D1549" s="6">
        <f>INDEX($B$2:$B$3156,MATCH(C1549,$A$2:$A$3156,0))</f>
        <v>7898</v>
      </c>
      <c r="E1549" s="6">
        <f>IF(D1549&gt;=100000,1,0)+IF(AND(D1549&lt;100000,50000&lt;=D1549),2,0)+IF(D1549&lt;50000,3,0)</f>
        <v>3</v>
      </c>
      <c r="F1549" s="1" t="str">
        <f>UPPER(C1549)</f>
        <v>FEHÉRGYARMAT</v>
      </c>
      <c r="G1549" s="1" t="s">
        <v>3234</v>
      </c>
      <c r="H1549" s="4" t="str">
        <f>IF(E1549=1,LEFT(G1549,1),IF(E1549=2,CONCATENATE(LEFT(G1549,1),RIGHT(G1549,1)),IF(E1549=3,CONCATENATE(LEFT(G1549,1),MID(G1549,3,1),RIGHT(G1549,1)))))</f>
        <v>FHT</v>
      </c>
      <c r="I1549" s="4" t="str">
        <f>IF(A1549=C1549,"Igen","Nem")</f>
        <v>Nem</v>
      </c>
      <c r="J1549" s="5" t="str">
        <f>IF(I1549="Igen",COUNTIF(H$2:H$176,H1549),"")</f>
        <v/>
      </c>
    </row>
    <row r="1550" spans="1:10" x14ac:dyDescent="0.3">
      <c r="A1550" s="1" t="s">
        <v>1553</v>
      </c>
      <c r="B1550" s="6">
        <v>655</v>
      </c>
      <c r="C1550" s="1" t="s">
        <v>643</v>
      </c>
      <c r="D1550" s="6">
        <f>INDEX($B$2:$B$3156,MATCH(C1550,$A$2:$A$3156,0))</f>
        <v>10843</v>
      </c>
      <c r="E1550" s="6">
        <f>IF(D1550&gt;=100000,1,0)+IF(AND(D1550&lt;100000,50000&lt;=D1550),2,0)+IF(D1550&lt;50000,3,0)</f>
        <v>3</v>
      </c>
      <c r="F1550" s="1" t="str">
        <f>UPPER(C1550)</f>
        <v>KISKUNMAJSA</v>
      </c>
      <c r="G1550" s="1" t="s">
        <v>3216</v>
      </c>
      <c r="H1550" s="4" t="str">
        <f>IF(E1550=1,LEFT(G1550,1),IF(E1550=2,CONCATENATE(LEFT(G1550,1),RIGHT(G1550,1)),IF(E1550=3,CONCATENATE(LEFT(G1550,1),MID(G1550,3,1),RIGHT(G1550,1)))))</f>
        <v>KSA</v>
      </c>
      <c r="I1550" s="4" t="str">
        <f>IF(A1550=C1550,"Igen","Nem")</f>
        <v>Nem</v>
      </c>
      <c r="J1550" s="5" t="str">
        <f>IF(I1550="Igen",COUNTIF(H$2:H$176,H1550),"")</f>
        <v/>
      </c>
    </row>
    <row r="1551" spans="1:10" x14ac:dyDescent="0.3">
      <c r="A1551" s="1" t="s">
        <v>1554</v>
      </c>
      <c r="B1551" s="6">
        <v>4566</v>
      </c>
      <c r="C1551" s="1" t="s">
        <v>1031</v>
      </c>
      <c r="D1551" s="6">
        <f>INDEX($B$2:$B$3156,MATCH(C1551,$A$2:$A$3156,0))</f>
        <v>65845</v>
      </c>
      <c r="E1551" s="6">
        <f>IF(D1551&gt;=100000,1,0)+IF(AND(D1551&lt;100000,50000&lt;=D1551),2,0)+IF(D1551&lt;50000,3,0)</f>
        <v>2</v>
      </c>
      <c r="F1551" s="1" t="str">
        <f>UPPER(C1551)</f>
        <v>TATABÁNYA</v>
      </c>
      <c r="G1551" s="1" t="s">
        <v>3304</v>
      </c>
      <c r="H1551" s="4" t="str">
        <f>IF(E1551=1,LEFT(G1551,1),IF(E1551=2,CONCATENATE(LEFT(G1551,1),RIGHT(G1551,1)),IF(E1551=3,CONCATENATE(LEFT(G1551,1),MID(G1551,3,1),RIGHT(G1551,1)))))</f>
        <v>TA</v>
      </c>
      <c r="I1551" s="4" t="str">
        <f>IF(A1551=C1551,"Igen","Nem")</f>
        <v>Nem</v>
      </c>
      <c r="J1551" s="5" t="str">
        <f>IF(I1551="Igen",COUNTIF(H$2:H$176,H1551),"")</f>
        <v/>
      </c>
    </row>
    <row r="1552" spans="1:10" x14ac:dyDescent="0.3">
      <c r="A1552" s="1" t="s">
        <v>1555</v>
      </c>
      <c r="B1552" s="6">
        <v>1352</v>
      </c>
      <c r="C1552" s="1" t="s">
        <v>133</v>
      </c>
      <c r="D1552" s="6">
        <f>INDEX($B$2:$B$3156,MATCH(C1552,$A$2:$A$3156,0))</f>
        <v>154521</v>
      </c>
      <c r="E1552" s="6">
        <f>IF(D1552&gt;=100000,1,0)+IF(AND(D1552&lt;100000,50000&lt;=D1552),2,0)+IF(D1552&lt;50000,3,0)</f>
        <v>1</v>
      </c>
      <c r="F1552" s="1" t="str">
        <f>UPPER(C1552)</f>
        <v>MISKOLC</v>
      </c>
      <c r="G1552" s="1" t="s">
        <v>3182</v>
      </c>
      <c r="H1552" s="4" t="str">
        <f>IF(E1552=1,LEFT(G1552,1),IF(E1552=2,CONCATENATE(LEFT(G1552,1),RIGHT(G1552,1)),IF(E1552=3,CONCATENATE(LEFT(G1552,1),MID(G1552,3,1),RIGHT(G1552,1)))))</f>
        <v>M</v>
      </c>
      <c r="I1552" s="4" t="str">
        <f>IF(A1552=C1552,"Igen","Nem")</f>
        <v>Nem</v>
      </c>
      <c r="J1552" s="5" t="str">
        <f>IF(I1552="Igen",COUNTIF(H$2:H$176,H1552),"")</f>
        <v/>
      </c>
    </row>
    <row r="1553" spans="1:10" x14ac:dyDescent="0.3">
      <c r="A1553" s="1" t="s">
        <v>1556</v>
      </c>
      <c r="B1553" s="6">
        <v>1294</v>
      </c>
      <c r="C1553" s="1" t="s">
        <v>45</v>
      </c>
      <c r="D1553" s="6">
        <f>INDEX($B$2:$B$3156,MATCH(C1553,$A$2:$A$3156,0))</f>
        <v>25708</v>
      </c>
      <c r="E1553" s="6">
        <f>IF(D1553&gt;=100000,1,0)+IF(AND(D1553&lt;100000,50000&lt;=D1553),2,0)+IF(D1553&lt;50000,3,0)</f>
        <v>3</v>
      </c>
      <c r="F1553" s="1" t="str">
        <f>UPPER(C1553)</f>
        <v>SIÓFOK</v>
      </c>
      <c r="G1553" s="1" t="s">
        <v>3242</v>
      </c>
      <c r="H1553" s="4" t="str">
        <f>IF(E1553=1,LEFT(G1553,1),IF(E1553=2,CONCATENATE(LEFT(G1553,1),RIGHT(G1553,1)),IF(E1553=3,CONCATENATE(LEFT(G1553,1),MID(G1553,3,1),RIGHT(G1553,1)))))</f>
        <v>SOK</v>
      </c>
      <c r="I1553" s="4" t="str">
        <f>IF(A1553=C1553,"Igen","Nem")</f>
        <v>Nem</v>
      </c>
      <c r="J1553" s="5" t="str">
        <f>IF(I1553="Igen",COUNTIF(H$2:H$176,H1553),"")</f>
        <v/>
      </c>
    </row>
    <row r="1554" spans="1:10" x14ac:dyDescent="0.3">
      <c r="A1554" s="1" t="s">
        <v>1557</v>
      </c>
      <c r="B1554" s="6">
        <v>4281</v>
      </c>
      <c r="C1554" s="1" t="s">
        <v>515</v>
      </c>
      <c r="D1554" s="6">
        <f>INDEX($B$2:$B$3156,MATCH(C1554,$A$2:$A$3156,0))</f>
        <v>8566</v>
      </c>
      <c r="E1554" s="6">
        <f>IF(D1554&gt;=100000,1,0)+IF(AND(D1554&lt;100000,50000&lt;=D1554),2,0)+IF(D1554&lt;50000,3,0)</f>
        <v>3</v>
      </c>
      <c r="F1554" s="1" t="str">
        <f>UPPER(C1554)</f>
        <v>SZEGHALOM</v>
      </c>
      <c r="G1554" s="1" t="s">
        <v>3211</v>
      </c>
      <c r="H1554" s="4" t="str">
        <f>IF(E1554=1,LEFT(G1554,1),IF(E1554=2,CONCATENATE(LEFT(G1554,1),RIGHT(G1554,1)),IF(E1554=3,CONCATENATE(LEFT(G1554,1),MID(G1554,3,1),RIGHT(G1554,1)))))</f>
        <v>SEM</v>
      </c>
      <c r="I1554" s="4" t="str">
        <f>IF(A1554=C1554,"Igen","Nem")</f>
        <v>Nem</v>
      </c>
      <c r="J1554" s="5" t="str">
        <f>IF(I1554="Igen",COUNTIF(H$2:H$176,H1554),"")</f>
        <v/>
      </c>
    </row>
    <row r="1555" spans="1:10" x14ac:dyDescent="0.3">
      <c r="A1555" s="1" t="s">
        <v>1558</v>
      </c>
      <c r="B1555" s="6">
        <v>466</v>
      </c>
      <c r="C1555" s="1" t="s">
        <v>419</v>
      </c>
      <c r="D1555" s="6">
        <f>INDEX($B$2:$B$3156,MATCH(C1555,$A$2:$A$3156,0))</f>
        <v>9540</v>
      </c>
      <c r="E1555" s="6">
        <f>IF(D1555&gt;=100000,1,0)+IF(AND(D1555&lt;100000,50000&lt;=D1555),2,0)+IF(D1555&lt;50000,3,0)</f>
        <v>3</v>
      </c>
      <c r="F1555" s="1" t="str">
        <f>UPPER(C1555)</f>
        <v>SARKAD</v>
      </c>
      <c r="G1555" s="1" t="s">
        <v>3207</v>
      </c>
      <c r="H1555" s="4" t="str">
        <f>IF(E1555=1,LEFT(G1555,1),IF(E1555=2,CONCATENATE(LEFT(G1555,1),RIGHT(G1555,1)),IF(E1555=3,CONCATENATE(LEFT(G1555,1),MID(G1555,3,1),RIGHT(G1555,1)))))</f>
        <v>SRD</v>
      </c>
      <c r="I1555" s="4" t="str">
        <f>IF(A1555=C1555,"Igen","Nem")</f>
        <v>Nem</v>
      </c>
      <c r="J1555" s="5" t="str">
        <f>IF(I1555="Igen",COUNTIF(H$2:H$176,H1555),"")</f>
        <v/>
      </c>
    </row>
    <row r="1556" spans="1:10" x14ac:dyDescent="0.3">
      <c r="A1556" s="1" t="s">
        <v>1559</v>
      </c>
      <c r="B1556" s="6">
        <v>2316</v>
      </c>
      <c r="C1556" s="1" t="s">
        <v>356</v>
      </c>
      <c r="D1556" s="6">
        <f>INDEX($B$2:$B$3156,MATCH(C1556,$A$2:$A$3156,0))</f>
        <v>18322</v>
      </c>
      <c r="E1556" s="6">
        <f>IF(D1556&gt;=100000,1,0)+IF(AND(D1556&lt;100000,50000&lt;=D1556),2,0)+IF(D1556&lt;50000,3,0)</f>
        <v>3</v>
      </c>
      <c r="F1556" s="1" t="str">
        <f>UPPER(C1556)</f>
        <v>BÉKÉS</v>
      </c>
      <c r="G1556" s="1" t="s">
        <v>3232</v>
      </c>
      <c r="H1556" s="4" t="str">
        <f>IF(E1556=1,LEFT(G1556,1),IF(E1556=2,CONCATENATE(LEFT(G1556,1),RIGHT(G1556,1)),IF(E1556=3,CONCATENATE(LEFT(G1556,1),MID(G1556,3,1),RIGHT(G1556,1)))))</f>
        <v>BKS</v>
      </c>
      <c r="I1556" s="4" t="str">
        <f>IF(A1556=C1556,"Igen","Nem")</f>
        <v>Nem</v>
      </c>
      <c r="J1556" s="5" t="str">
        <f>IF(I1556="Igen",COUNTIF(H$2:H$176,H1556),"")</f>
        <v/>
      </c>
    </row>
    <row r="1557" spans="1:10" x14ac:dyDescent="0.3">
      <c r="A1557" s="1" t="s">
        <v>1560</v>
      </c>
      <c r="B1557" s="6">
        <v>820</v>
      </c>
      <c r="C1557" s="1" t="s">
        <v>30</v>
      </c>
      <c r="D1557" s="6">
        <f>INDEX($B$2:$B$3156,MATCH(C1557,$A$2:$A$3156,0))</f>
        <v>35545</v>
      </c>
      <c r="E1557" s="6">
        <f>IF(D1557&gt;=100000,1,0)+IF(AND(D1557&lt;100000,50000&lt;=D1557),2,0)+IF(D1557&lt;50000,3,0)</f>
        <v>3</v>
      </c>
      <c r="F1557" s="1" t="str">
        <f>UPPER(C1557)</f>
        <v>CEGLÉD</v>
      </c>
      <c r="G1557" s="1" t="s">
        <v>3227</v>
      </c>
      <c r="H1557" s="4" t="str">
        <f>IF(E1557=1,LEFT(G1557,1),IF(E1557=2,CONCATENATE(LEFT(G1557,1),RIGHT(G1557,1)),IF(E1557=3,CONCATENATE(LEFT(G1557,1),MID(G1557,3,1),RIGHT(G1557,1)))))</f>
        <v>CGD</v>
      </c>
      <c r="I1557" s="4" t="str">
        <f>IF(A1557=C1557,"Igen","Nem")</f>
        <v>Nem</v>
      </c>
      <c r="J1557" s="5" t="str">
        <f>IF(I1557="Igen",COUNTIF(H$2:H$176,H1557),"")</f>
        <v/>
      </c>
    </row>
    <row r="1558" spans="1:10" x14ac:dyDescent="0.3">
      <c r="A1558" s="1" t="s">
        <v>1561</v>
      </c>
      <c r="B1558" s="6">
        <v>397</v>
      </c>
      <c r="C1558" s="1" t="s">
        <v>515</v>
      </c>
      <c r="D1558" s="6">
        <f>INDEX($B$2:$B$3156,MATCH(C1558,$A$2:$A$3156,0))</f>
        <v>8566</v>
      </c>
      <c r="E1558" s="6">
        <f>IF(D1558&gt;=100000,1,0)+IF(AND(D1558&lt;100000,50000&lt;=D1558),2,0)+IF(D1558&lt;50000,3,0)</f>
        <v>3</v>
      </c>
      <c r="F1558" s="1" t="str">
        <f>UPPER(C1558)</f>
        <v>SZEGHALOM</v>
      </c>
      <c r="G1558" s="1" t="s">
        <v>3211</v>
      </c>
      <c r="H1558" s="4" t="str">
        <f>IF(E1558=1,LEFT(G1558,1),IF(E1558=2,CONCATENATE(LEFT(G1558,1),RIGHT(G1558,1)),IF(E1558=3,CONCATENATE(LEFT(G1558,1),MID(G1558,3,1),RIGHT(G1558,1)))))</f>
        <v>SEM</v>
      </c>
      <c r="I1558" s="4" t="str">
        <f>IF(A1558=C1558,"Igen","Nem")</f>
        <v>Nem</v>
      </c>
      <c r="J1558" s="5" t="str">
        <f>IF(I1558="Igen",COUNTIF(H$2:H$176,H1558),"")</f>
        <v/>
      </c>
    </row>
    <row r="1559" spans="1:10" x14ac:dyDescent="0.3">
      <c r="A1559" s="1" t="s">
        <v>1562</v>
      </c>
      <c r="B1559" s="6">
        <v>780</v>
      </c>
      <c r="C1559" s="1" t="s">
        <v>174</v>
      </c>
      <c r="D1559" s="6">
        <f>INDEX($B$2:$B$3156,MATCH(C1559,$A$2:$A$3156,0))</f>
        <v>14614</v>
      </c>
      <c r="E1559" s="6">
        <f>IF(D1559&gt;=100000,1,0)+IF(AND(D1559&lt;100000,50000&lt;=D1559),2,0)+IF(D1559&lt;50000,3,0)</f>
        <v>3</v>
      </c>
      <c r="F1559" s="1" t="str">
        <f>UPPER(C1559)</f>
        <v>BERETTYÓÚJFALU</v>
      </c>
      <c r="G1559" s="1" t="s">
        <v>3326</v>
      </c>
      <c r="H1559" s="4" t="str">
        <f>IF(E1559=1,LEFT(G1559,1),IF(E1559=2,CONCATENATE(LEFT(G1559,1),RIGHT(G1559,1)),IF(E1559=3,CONCATENATE(LEFT(G1559,1),MID(G1559,3,1),RIGHT(G1559,1)))))</f>
        <v>BRU</v>
      </c>
      <c r="I1559" s="4" t="str">
        <f>IF(A1559=C1559,"Igen","Nem")</f>
        <v>Nem</v>
      </c>
      <c r="J1559" s="5" t="str">
        <f>IF(I1559="Igen",COUNTIF(H$2:H$176,H1559),"")</f>
        <v/>
      </c>
    </row>
    <row r="1560" spans="1:10" x14ac:dyDescent="0.3">
      <c r="A1560" s="1" t="s">
        <v>1563</v>
      </c>
      <c r="B1560" s="6">
        <v>966</v>
      </c>
      <c r="C1560" s="1" t="s">
        <v>174</v>
      </c>
      <c r="D1560" s="6">
        <f>INDEX($B$2:$B$3156,MATCH(C1560,$A$2:$A$3156,0))</f>
        <v>14614</v>
      </c>
      <c r="E1560" s="6">
        <f>IF(D1560&gt;=100000,1,0)+IF(AND(D1560&lt;100000,50000&lt;=D1560),2,0)+IF(D1560&lt;50000,3,0)</f>
        <v>3</v>
      </c>
      <c r="F1560" s="1" t="str">
        <f>UPPER(C1560)</f>
        <v>BERETTYÓÚJFALU</v>
      </c>
      <c r="G1560" s="1" t="s">
        <v>3326</v>
      </c>
      <c r="H1560" s="4" t="str">
        <f>IF(E1560=1,LEFT(G1560,1),IF(E1560=2,CONCATENATE(LEFT(G1560,1),RIGHT(G1560,1)),IF(E1560=3,CONCATENATE(LEFT(G1560,1),MID(G1560,3,1),RIGHT(G1560,1)))))</f>
        <v>BRU</v>
      </c>
      <c r="I1560" s="4" t="str">
        <f>IF(A1560=C1560,"Igen","Nem")</f>
        <v>Nem</v>
      </c>
      <c r="J1560" s="5" t="str">
        <f>IF(I1560="Igen",COUNTIF(H$2:H$176,H1560),"")</f>
        <v/>
      </c>
    </row>
    <row r="1561" spans="1:10" x14ac:dyDescent="0.3">
      <c r="A1561" s="1" t="s">
        <v>1564</v>
      </c>
      <c r="B1561" s="6">
        <v>1475</v>
      </c>
      <c r="C1561" s="1" t="s">
        <v>10</v>
      </c>
      <c r="D1561" s="6">
        <f>INDEX($B$2:$B$3156,MATCH(C1561,$A$2:$A$3156,0))</f>
        <v>96940</v>
      </c>
      <c r="E1561" s="6">
        <f>IF(D1561&gt;=100000,1,0)+IF(AND(D1561&lt;100000,50000&lt;=D1561),2,0)+IF(D1561&lt;50000,3,0)</f>
        <v>2</v>
      </c>
      <c r="F1561" s="1" t="str">
        <f>UPPER(C1561)</f>
        <v>SZÉKESFEHÉRVÁR</v>
      </c>
      <c r="G1561" s="1" t="s">
        <v>3224</v>
      </c>
      <c r="H1561" s="4" t="str">
        <f>IF(E1561=1,LEFT(G1561,1),IF(E1561=2,CONCATENATE(LEFT(G1561,1),RIGHT(G1561,1)),IF(E1561=3,CONCATENATE(LEFT(G1561,1),MID(G1561,3,1),RIGHT(G1561,1)))))</f>
        <v>SR</v>
      </c>
      <c r="I1561" s="4" t="str">
        <f>IF(A1561=C1561,"Igen","Nem")</f>
        <v>Nem</v>
      </c>
      <c r="J1561" s="5" t="str">
        <f>IF(I1561="Igen",COUNTIF(H$2:H$176,H1561),"")</f>
        <v/>
      </c>
    </row>
    <row r="1562" spans="1:10" x14ac:dyDescent="0.3">
      <c r="A1562" s="1" t="s">
        <v>1565</v>
      </c>
      <c r="B1562" s="6">
        <v>233</v>
      </c>
      <c r="C1562" s="1" t="s">
        <v>498</v>
      </c>
      <c r="D1562" s="6">
        <f>INDEX($B$2:$B$3156,MATCH(C1562,$A$2:$A$3156,0))</f>
        <v>11865</v>
      </c>
      <c r="E1562" s="6">
        <f>IF(D1562&gt;=100000,1,0)+IF(AND(D1562&lt;100000,50000&lt;=D1562),2,0)+IF(D1562&lt;50000,3,0)</f>
        <v>3</v>
      </c>
      <c r="F1562" s="1" t="str">
        <f>UPPER(C1562)</f>
        <v>KŐSZEG</v>
      </c>
      <c r="G1562" s="1" t="s">
        <v>3319</v>
      </c>
      <c r="H1562" s="4" t="str">
        <f>IF(E1562=1,LEFT(G1562,1),IF(E1562=2,CONCATENATE(LEFT(G1562,1),RIGHT(G1562,1)),IF(E1562=3,CONCATENATE(LEFT(G1562,1),MID(G1562,3,1),RIGHT(G1562,1)))))</f>
        <v>KSG</v>
      </c>
      <c r="I1562" s="4" t="str">
        <f>IF(A1562=C1562,"Igen","Nem")</f>
        <v>Nem</v>
      </c>
      <c r="J1562" s="5" t="str">
        <f>IF(I1562="Igen",COUNTIF(H$2:H$176,H1562),"")</f>
        <v/>
      </c>
    </row>
    <row r="1563" spans="1:10" x14ac:dyDescent="0.3">
      <c r="A1563" s="1" t="s">
        <v>1566</v>
      </c>
      <c r="B1563" s="6">
        <v>190</v>
      </c>
      <c r="C1563" s="1" t="s">
        <v>498</v>
      </c>
      <c r="D1563" s="6">
        <f>INDEX($B$2:$B$3156,MATCH(C1563,$A$2:$A$3156,0))</f>
        <v>11865</v>
      </c>
      <c r="E1563" s="6">
        <f>IF(D1563&gt;=100000,1,0)+IF(AND(D1563&lt;100000,50000&lt;=D1563),2,0)+IF(D1563&lt;50000,3,0)</f>
        <v>3</v>
      </c>
      <c r="F1563" s="1" t="str">
        <f>UPPER(C1563)</f>
        <v>KŐSZEG</v>
      </c>
      <c r="G1563" s="1" t="s">
        <v>3319</v>
      </c>
      <c r="H1563" s="4" t="str">
        <f>IF(E1563=1,LEFT(G1563,1),IF(E1563=2,CONCATENATE(LEFT(G1563,1),RIGHT(G1563,1)),IF(E1563=3,CONCATENATE(LEFT(G1563,1),MID(G1563,3,1),RIGHT(G1563,1)))))</f>
        <v>KSG</v>
      </c>
      <c r="I1563" s="4" t="str">
        <f>IF(A1563=C1563,"Igen","Nem")</f>
        <v>Nem</v>
      </c>
      <c r="J1563" s="5" t="str">
        <f>IF(I1563="Igen",COUNTIF(H$2:H$176,H1563),"")</f>
        <v/>
      </c>
    </row>
    <row r="1564" spans="1:10" x14ac:dyDescent="0.3">
      <c r="A1564" s="1" t="s">
        <v>1567</v>
      </c>
      <c r="B1564" s="6">
        <v>472</v>
      </c>
      <c r="C1564" s="1" t="s">
        <v>498</v>
      </c>
      <c r="D1564" s="6">
        <f>INDEX($B$2:$B$3156,MATCH(C1564,$A$2:$A$3156,0))</f>
        <v>11865</v>
      </c>
      <c r="E1564" s="6">
        <f>IF(D1564&gt;=100000,1,0)+IF(AND(D1564&lt;100000,50000&lt;=D1564),2,0)+IF(D1564&lt;50000,3,0)</f>
        <v>3</v>
      </c>
      <c r="F1564" s="1" t="str">
        <f>UPPER(C1564)</f>
        <v>KŐSZEG</v>
      </c>
      <c r="G1564" s="1" t="s">
        <v>3319</v>
      </c>
      <c r="H1564" s="4" t="str">
        <f>IF(E1564=1,LEFT(G1564,1),IF(E1564=2,CONCATENATE(LEFT(G1564,1),RIGHT(G1564,1)),IF(E1564=3,CONCATENATE(LEFT(G1564,1),MID(G1564,3,1),RIGHT(G1564,1)))))</f>
        <v>KSG</v>
      </c>
      <c r="I1564" s="4" t="str">
        <f>IF(A1564=C1564,"Igen","Nem")</f>
        <v>Nem</v>
      </c>
      <c r="J1564" s="5" t="str">
        <f>IF(I1564="Igen",COUNTIF(H$2:H$176,H1564),"")</f>
        <v/>
      </c>
    </row>
    <row r="1565" spans="1:10" x14ac:dyDescent="0.3">
      <c r="A1565" s="1" t="s">
        <v>1568</v>
      </c>
      <c r="B1565" s="6">
        <v>471</v>
      </c>
      <c r="C1565" s="1" t="s">
        <v>45</v>
      </c>
      <c r="D1565" s="6">
        <f>INDEX($B$2:$B$3156,MATCH(C1565,$A$2:$A$3156,0))</f>
        <v>25708</v>
      </c>
      <c r="E1565" s="6">
        <f>IF(D1565&gt;=100000,1,0)+IF(AND(D1565&lt;100000,50000&lt;=D1565),2,0)+IF(D1565&lt;50000,3,0)</f>
        <v>3</v>
      </c>
      <c r="F1565" s="1" t="str">
        <f>UPPER(C1565)</f>
        <v>SIÓFOK</v>
      </c>
      <c r="G1565" s="1" t="s">
        <v>3242</v>
      </c>
      <c r="H1565" s="4" t="str">
        <f>IF(E1565=1,LEFT(G1565,1),IF(E1565=2,CONCATENATE(LEFT(G1565,1),RIGHT(G1565,1)),IF(E1565=3,CONCATENATE(LEFT(G1565,1),MID(G1565,3,1),RIGHT(G1565,1)))))</f>
        <v>SOK</v>
      </c>
      <c r="I1565" s="4" t="str">
        <f>IF(A1565=C1565,"Igen","Nem")</f>
        <v>Nem</v>
      </c>
      <c r="J1565" s="5" t="str">
        <f>IF(I1565="Igen",COUNTIF(H$2:H$176,H1565),"")</f>
        <v/>
      </c>
    </row>
    <row r="1566" spans="1:10" x14ac:dyDescent="0.3">
      <c r="A1566" s="1" t="s">
        <v>1569</v>
      </c>
      <c r="B1566" s="6">
        <v>1336</v>
      </c>
      <c r="C1566" s="1" t="s">
        <v>419</v>
      </c>
      <c r="D1566" s="6">
        <f>INDEX($B$2:$B$3156,MATCH(C1566,$A$2:$A$3156,0))</f>
        <v>9540</v>
      </c>
      <c r="E1566" s="6">
        <f>IF(D1566&gt;=100000,1,0)+IF(AND(D1566&lt;100000,50000&lt;=D1566),2,0)+IF(D1566&lt;50000,3,0)</f>
        <v>3</v>
      </c>
      <c r="F1566" s="1" t="str">
        <f>UPPER(C1566)</f>
        <v>SARKAD</v>
      </c>
      <c r="G1566" s="1" t="s">
        <v>3207</v>
      </c>
      <c r="H1566" s="4" t="str">
        <f>IF(E1566=1,LEFT(G1566,1),IF(E1566=2,CONCATENATE(LEFT(G1566,1),RIGHT(G1566,1)),IF(E1566=3,CONCATENATE(LEFT(G1566,1),MID(G1566,3,1),RIGHT(G1566,1)))))</f>
        <v>SRD</v>
      </c>
      <c r="I1566" s="4" t="str">
        <f>IF(A1566=C1566,"Igen","Nem")</f>
        <v>Nem</v>
      </c>
      <c r="J1566" s="5" t="str">
        <f>IF(I1566="Igen",COUNTIF(H$2:H$176,H1566),"")</f>
        <v/>
      </c>
    </row>
    <row r="1567" spans="1:10" x14ac:dyDescent="0.3">
      <c r="A1567" s="1" t="s">
        <v>1570</v>
      </c>
      <c r="B1567" s="6">
        <v>1596</v>
      </c>
      <c r="C1567" s="1" t="s">
        <v>403</v>
      </c>
      <c r="D1567" s="6">
        <f>INDEX($B$2:$B$3156,MATCH(C1567,$A$2:$A$3156,0))</f>
        <v>71285</v>
      </c>
      <c r="E1567" s="6">
        <f>IF(D1567&gt;=100000,1,0)+IF(AND(D1567&lt;100000,50000&lt;=D1567),2,0)+IF(D1567&lt;50000,3,0)</f>
        <v>2</v>
      </c>
      <c r="F1567" s="1" t="str">
        <f>UPPER(C1567)</f>
        <v>SZOLNOK</v>
      </c>
      <c r="G1567" s="1" t="s">
        <v>3205</v>
      </c>
      <c r="H1567" s="4" t="str">
        <f>IF(E1567=1,LEFT(G1567,1),IF(E1567=2,CONCATENATE(LEFT(G1567,1),RIGHT(G1567,1)),IF(E1567=3,CONCATENATE(LEFT(G1567,1),MID(G1567,3,1),RIGHT(G1567,1)))))</f>
        <v>SK</v>
      </c>
      <c r="I1567" s="4" t="str">
        <f>IF(A1567=C1567,"Igen","Nem")</f>
        <v>Nem</v>
      </c>
      <c r="J1567" s="5" t="str">
        <f>IF(I1567="Igen",COUNTIF(H$2:H$176,H1567),"")</f>
        <v/>
      </c>
    </row>
    <row r="1568" spans="1:10" x14ac:dyDescent="0.3">
      <c r="A1568" s="1" t="s">
        <v>1571</v>
      </c>
      <c r="B1568" s="6">
        <v>681</v>
      </c>
      <c r="C1568" s="1" t="s">
        <v>32</v>
      </c>
      <c r="D1568" s="6">
        <f>INDEX($B$2:$B$3156,MATCH(C1568,$A$2:$A$3156,0))</f>
        <v>14988</v>
      </c>
      <c r="E1568" s="6">
        <f>IF(D1568&gt;=100000,1,0)+IF(AND(D1568&lt;100000,50000&lt;=D1568),2,0)+IF(D1568&lt;50000,3,0)</f>
        <v>3</v>
      </c>
      <c r="F1568" s="1" t="str">
        <f>UPPER(C1568)</f>
        <v>TAPOLCA</v>
      </c>
      <c r="G1568" s="1" t="s">
        <v>3165</v>
      </c>
      <c r="H1568" s="4" t="str">
        <f>IF(E1568=1,LEFT(G1568,1),IF(E1568=2,CONCATENATE(LEFT(G1568,1),RIGHT(G1568,1)),IF(E1568=3,CONCATENATE(LEFT(G1568,1),MID(G1568,3,1),RIGHT(G1568,1)))))</f>
        <v>TPA</v>
      </c>
      <c r="I1568" s="4" t="str">
        <f>IF(A1568=C1568,"Igen","Nem")</f>
        <v>Nem</v>
      </c>
      <c r="J1568" s="5" t="str">
        <f>IF(I1568="Igen",COUNTIF(H$2:H$176,H1568),"")</f>
        <v/>
      </c>
    </row>
    <row r="1569" spans="1:10" x14ac:dyDescent="0.3">
      <c r="A1569" s="1" t="s">
        <v>1572</v>
      </c>
      <c r="B1569" s="6">
        <v>1256</v>
      </c>
      <c r="C1569" s="1" t="s">
        <v>14</v>
      </c>
      <c r="D1569" s="6">
        <f>INDEX($B$2:$B$3156,MATCH(C1569,$A$2:$A$3156,0))</f>
        <v>142873</v>
      </c>
      <c r="E1569" s="6">
        <f>IF(D1569&gt;=100000,1,0)+IF(AND(D1569&lt;100000,50000&lt;=D1569),2,0)+IF(D1569&lt;50000,3,0)</f>
        <v>1</v>
      </c>
      <c r="F1569" s="1" t="str">
        <f>UPPER(C1569)</f>
        <v>PÉCS</v>
      </c>
      <c r="G1569" s="1" t="s">
        <v>3225</v>
      </c>
      <c r="H1569" s="4" t="str">
        <f>IF(E1569=1,LEFT(G1569,1),IF(E1569=2,CONCATENATE(LEFT(G1569,1),RIGHT(G1569,1)),IF(E1569=3,CONCATENATE(LEFT(G1569,1),MID(G1569,3,1),RIGHT(G1569,1)))))</f>
        <v>P</v>
      </c>
      <c r="I1569" s="4" t="str">
        <f>IF(A1569=C1569,"Igen","Nem")</f>
        <v>Nem</v>
      </c>
      <c r="J1569" s="5" t="str">
        <f>IF(I1569="Igen",COUNTIF(H$2:H$176,H1569),"")</f>
        <v/>
      </c>
    </row>
    <row r="1570" spans="1:10" x14ac:dyDescent="0.3">
      <c r="A1570" s="1" t="s">
        <v>1573</v>
      </c>
      <c r="B1570" s="6">
        <v>303</v>
      </c>
      <c r="C1570" s="1" t="s">
        <v>14</v>
      </c>
      <c r="D1570" s="6">
        <f>INDEX($B$2:$B$3156,MATCH(C1570,$A$2:$A$3156,0))</f>
        <v>142873</v>
      </c>
      <c r="E1570" s="6">
        <f>IF(D1570&gt;=100000,1,0)+IF(AND(D1570&lt;100000,50000&lt;=D1570),2,0)+IF(D1570&lt;50000,3,0)</f>
        <v>1</v>
      </c>
      <c r="F1570" s="1" t="str">
        <f>UPPER(C1570)</f>
        <v>PÉCS</v>
      </c>
      <c r="G1570" s="1" t="s">
        <v>3225</v>
      </c>
      <c r="H1570" s="4" t="str">
        <f>IF(E1570=1,LEFT(G1570,1),IF(E1570=2,CONCATENATE(LEFT(G1570,1),RIGHT(G1570,1)),IF(E1570=3,CONCATENATE(LEFT(G1570,1),MID(G1570,3,1),RIGHT(G1570,1)))))</f>
        <v>P</v>
      </c>
      <c r="I1570" s="4" t="str">
        <f>IF(A1570=C1570,"Igen","Nem")</f>
        <v>Nem</v>
      </c>
      <c r="J1570" s="5" t="str">
        <f>IF(I1570="Igen",COUNTIF(H$2:H$176,H1570),"")</f>
        <v/>
      </c>
    </row>
    <row r="1571" spans="1:10" x14ac:dyDescent="0.3">
      <c r="A1571" s="1" t="s">
        <v>1574</v>
      </c>
      <c r="B1571" s="6">
        <v>349</v>
      </c>
      <c r="C1571" s="1" t="s">
        <v>135</v>
      </c>
      <c r="D1571" s="6">
        <f>INDEX($B$2:$B$3156,MATCH(C1571,$A$2:$A$3156,0))</f>
        <v>22390</v>
      </c>
      <c r="E1571" s="6">
        <f>IF(D1571&gt;=100000,1,0)+IF(AND(D1571&lt;100000,50000&lt;=D1571),2,0)+IF(D1571&lt;50000,3,0)</f>
        <v>3</v>
      </c>
      <c r="F1571" s="1" t="str">
        <f>UPPER(C1571)</f>
        <v>MAKÓ</v>
      </c>
      <c r="G1571" s="1" t="s">
        <v>3240</v>
      </c>
      <c r="H1571" s="4" t="str">
        <f>IF(E1571=1,LEFT(G1571,1),IF(E1571=2,CONCATENATE(LEFT(G1571,1),RIGHT(G1571,1)),IF(E1571=3,CONCATENATE(LEFT(G1571,1),MID(G1571,3,1),RIGHT(G1571,1)))))</f>
        <v>MKO</v>
      </c>
      <c r="I1571" s="4" t="str">
        <f>IF(A1571=C1571,"Igen","Nem")</f>
        <v>Nem</v>
      </c>
      <c r="J1571" s="5" t="str">
        <f>IF(I1571="Igen",COUNTIF(H$2:H$176,H1571),"")</f>
        <v/>
      </c>
    </row>
    <row r="1572" spans="1:10" x14ac:dyDescent="0.3">
      <c r="A1572" s="1" t="s">
        <v>1575</v>
      </c>
      <c r="B1572" s="6">
        <v>321</v>
      </c>
      <c r="C1572" s="1" t="s">
        <v>32</v>
      </c>
      <c r="D1572" s="6">
        <f>INDEX($B$2:$B$3156,MATCH(C1572,$A$2:$A$3156,0))</f>
        <v>14988</v>
      </c>
      <c r="E1572" s="6">
        <f>IF(D1572&gt;=100000,1,0)+IF(AND(D1572&lt;100000,50000&lt;=D1572),2,0)+IF(D1572&lt;50000,3,0)</f>
        <v>3</v>
      </c>
      <c r="F1572" s="1" t="str">
        <f>UPPER(C1572)</f>
        <v>TAPOLCA</v>
      </c>
      <c r="G1572" s="1" t="s">
        <v>3165</v>
      </c>
      <c r="H1572" s="4" t="str">
        <f>IF(E1572=1,LEFT(G1572,1),IF(E1572=2,CONCATENATE(LEFT(G1572,1),RIGHT(G1572,1)),IF(E1572=3,CONCATENATE(LEFT(G1572,1),MID(G1572,3,1),RIGHT(G1572,1)))))</f>
        <v>TPA</v>
      </c>
      <c r="I1572" s="4" t="str">
        <f>IF(A1572=C1572,"Igen","Nem")</f>
        <v>Nem</v>
      </c>
      <c r="J1572" s="5" t="str">
        <f>IF(I1572="Igen",COUNTIF(H$2:H$176,H1572),"")</f>
        <v/>
      </c>
    </row>
    <row r="1573" spans="1:10" x14ac:dyDescent="0.3">
      <c r="A1573" s="1" t="s">
        <v>1576</v>
      </c>
      <c r="B1573" s="6">
        <v>465</v>
      </c>
      <c r="C1573" s="1" t="s">
        <v>101</v>
      </c>
      <c r="D1573" s="6">
        <f>INDEX($B$2:$B$3156,MATCH(C1573,$A$2:$A$3156,0))</f>
        <v>6198</v>
      </c>
      <c r="E1573" s="6">
        <f>IF(D1573&gt;=100000,1,0)+IF(AND(D1573&lt;100000,50000&lt;=D1573),2,0)+IF(D1573&lt;50000,3,0)</f>
        <v>3</v>
      </c>
      <c r="F1573" s="1" t="str">
        <f>UPPER(C1573)</f>
        <v>ENCS</v>
      </c>
      <c r="G1573" s="1" t="s">
        <v>3178</v>
      </c>
      <c r="H1573" s="4" t="str">
        <f>IF(E1573=1,LEFT(G1573,1),IF(E1573=2,CONCATENATE(LEFT(G1573,1),RIGHT(G1573,1)),IF(E1573=3,CONCATENATE(LEFT(G1573,1),MID(G1573,3,1),RIGHT(G1573,1)))))</f>
        <v>ECS</v>
      </c>
      <c r="I1573" s="4" t="str">
        <f>IF(A1573=C1573,"Igen","Nem")</f>
        <v>Nem</v>
      </c>
      <c r="J1573" s="5" t="str">
        <f>IF(I1573="Igen",COUNTIF(H$2:H$176,H1573),"")</f>
        <v/>
      </c>
    </row>
    <row r="1574" spans="1:10" x14ac:dyDescent="0.3">
      <c r="A1574" s="1" t="s">
        <v>1577</v>
      </c>
      <c r="B1574" s="6">
        <v>3085</v>
      </c>
      <c r="C1574" s="1" t="s">
        <v>49</v>
      </c>
      <c r="D1574" s="6">
        <f>INDEX($B$2:$B$3156,MATCH(C1574,$A$2:$A$3156,0))</f>
        <v>44200</v>
      </c>
      <c r="E1574" s="6">
        <f>IF(D1574&gt;=100000,1,0)+IF(AND(D1574&lt;100000,50000&lt;=D1574),2,0)+IF(D1574&lt;50000,3,0)</f>
        <v>3</v>
      </c>
      <c r="F1574" s="1" t="str">
        <f>UPPER(C1574)</f>
        <v>DUNAÚJVÁROS</v>
      </c>
      <c r="G1574" s="1" t="s">
        <v>3324</v>
      </c>
      <c r="H1574" s="4" t="str">
        <f>IF(E1574=1,LEFT(G1574,1),IF(E1574=2,CONCATENATE(LEFT(G1574,1),RIGHT(G1574,1)),IF(E1574=3,CONCATENATE(LEFT(G1574,1),MID(G1574,3,1),RIGHT(G1574,1)))))</f>
        <v>DNS</v>
      </c>
      <c r="I1574" s="4" t="str">
        <f>IF(A1574=C1574,"Igen","Nem")</f>
        <v>Nem</v>
      </c>
      <c r="J1574" s="5" t="str">
        <f>IF(I1574="Igen",COUNTIF(H$2:H$176,H1574),"")</f>
        <v/>
      </c>
    </row>
    <row r="1575" spans="1:10" x14ac:dyDescent="0.3">
      <c r="A1575" s="1" t="s">
        <v>1578</v>
      </c>
      <c r="B1575" s="6">
        <v>1451</v>
      </c>
      <c r="C1575" s="1" t="s">
        <v>159</v>
      </c>
      <c r="D1575" s="6">
        <f>INDEX($B$2:$B$3156,MATCH(C1575,$A$2:$A$3156,0))</f>
        <v>8191</v>
      </c>
      <c r="E1575" s="6">
        <f>IF(D1575&gt;=100000,1,0)+IF(AND(D1575&lt;100000,50000&lt;=D1575),2,0)+IF(D1575&lt;50000,3,0)</f>
        <v>3</v>
      </c>
      <c r="F1575" s="1" t="str">
        <f>UPPER(C1575)</f>
        <v>KUNSZENTMIKLÓS</v>
      </c>
      <c r="G1575" s="1" t="s">
        <v>3244</v>
      </c>
      <c r="H1575" s="4" t="str">
        <f>IF(E1575=1,LEFT(G1575,1),IF(E1575=2,CONCATENATE(LEFT(G1575,1),RIGHT(G1575,1)),IF(E1575=3,CONCATENATE(LEFT(G1575,1),MID(G1575,3,1),RIGHT(G1575,1)))))</f>
        <v>KNS</v>
      </c>
      <c r="I1575" s="4" t="str">
        <f>IF(A1575=C1575,"Igen","Nem")</f>
        <v>Nem</v>
      </c>
      <c r="J1575" s="5" t="str">
        <f>IF(I1575="Igen",COUNTIF(H$2:H$176,H1575),"")</f>
        <v/>
      </c>
    </row>
    <row r="1576" spans="1:10" x14ac:dyDescent="0.3">
      <c r="A1576" s="1" t="s">
        <v>1579</v>
      </c>
      <c r="B1576" s="6">
        <v>2462</v>
      </c>
      <c r="C1576" s="1" t="s">
        <v>90</v>
      </c>
      <c r="D1576" s="6">
        <f>INDEX($B$2:$B$3156,MATCH(C1576,$A$2:$A$3156,0))</f>
        <v>5787</v>
      </c>
      <c r="E1576" s="6">
        <f>IF(D1576&gt;=100000,1,0)+IF(AND(D1576&lt;100000,50000&lt;=D1576),2,0)+IF(D1576&lt;50000,3,0)</f>
        <v>3</v>
      </c>
      <c r="F1576" s="1" t="str">
        <f>UPPER(C1576)</f>
        <v>MEZŐKOVÁCSHÁZA</v>
      </c>
      <c r="G1576" s="1" t="s">
        <v>3315</v>
      </c>
      <c r="H1576" s="4" t="str">
        <f>IF(E1576=1,LEFT(G1576,1),IF(E1576=2,CONCATENATE(LEFT(G1576,1),RIGHT(G1576,1)),IF(E1576=3,CONCATENATE(LEFT(G1576,1),MID(G1576,3,1),RIGHT(G1576,1)))))</f>
        <v>MZA</v>
      </c>
      <c r="I1576" s="4" t="str">
        <f>IF(A1576=C1576,"Igen","Nem")</f>
        <v>Nem</v>
      </c>
      <c r="J1576" s="5" t="str">
        <f>IF(I1576="Igen",COUNTIF(H$2:H$176,H1576),"")</f>
        <v/>
      </c>
    </row>
    <row r="1577" spans="1:10" x14ac:dyDescent="0.3">
      <c r="A1577" s="1" t="s">
        <v>1580</v>
      </c>
      <c r="B1577" s="6">
        <v>1454</v>
      </c>
      <c r="C1577" s="1" t="s">
        <v>198</v>
      </c>
      <c r="D1577" s="6">
        <f>INDEX($B$2:$B$3156,MATCH(C1577,$A$2:$A$3156,0))</f>
        <v>6379</v>
      </c>
      <c r="E1577" s="6">
        <f>IF(D1577&gt;=100000,1,0)+IF(AND(D1577&lt;100000,50000&lt;=D1577),2,0)+IF(D1577&lt;50000,3,0)</f>
        <v>3</v>
      </c>
      <c r="F1577" s="1" t="str">
        <f>UPPER(C1577)</f>
        <v>BÁCSALMÁS</v>
      </c>
      <c r="G1577" s="1" t="s">
        <v>3276</v>
      </c>
      <c r="H1577" s="4" t="str">
        <f>IF(E1577=1,LEFT(G1577,1),IF(E1577=2,CONCATENATE(LEFT(G1577,1),RIGHT(G1577,1)),IF(E1577=3,CONCATENATE(LEFT(G1577,1),MID(G1577,3,1),RIGHT(G1577,1)))))</f>
        <v>BCS</v>
      </c>
      <c r="I1577" s="4" t="str">
        <f>IF(A1577=C1577,"Igen","Nem")</f>
        <v>Nem</v>
      </c>
      <c r="J1577" s="5" t="str">
        <f>IF(I1577="Igen",COUNTIF(H$2:H$176,H1577),"")</f>
        <v/>
      </c>
    </row>
    <row r="1578" spans="1:10" x14ac:dyDescent="0.3">
      <c r="A1578" s="1" t="s">
        <v>1581</v>
      </c>
      <c r="B1578" s="6">
        <v>611</v>
      </c>
      <c r="C1578" s="1" t="s">
        <v>57</v>
      </c>
      <c r="D1578" s="6">
        <f>INDEX($B$2:$B$3156,MATCH(C1578,$A$2:$A$3156,0))</f>
        <v>110687</v>
      </c>
      <c r="E1578" s="6">
        <f>IF(D1578&gt;=100000,1,0)+IF(AND(D1578&lt;100000,50000&lt;=D1578),2,0)+IF(D1578&lt;50000,3,0)</f>
        <v>1</v>
      </c>
      <c r="F1578" s="1" t="str">
        <f>UPPER(C1578)</f>
        <v>KECSKEMÉT</v>
      </c>
      <c r="G1578" s="1" t="s">
        <v>3229</v>
      </c>
      <c r="H1578" s="4" t="str">
        <f>IF(E1578=1,LEFT(G1578,1),IF(E1578=2,CONCATENATE(LEFT(G1578,1),RIGHT(G1578,1)),IF(E1578=3,CONCATENATE(LEFT(G1578,1),MID(G1578,3,1),RIGHT(G1578,1)))))</f>
        <v>K</v>
      </c>
      <c r="I1578" s="4" t="str">
        <f>IF(A1578=C1578,"Igen","Nem")</f>
        <v>Nem</v>
      </c>
      <c r="J1578" s="5" t="str">
        <f>IF(I1578="Igen",COUNTIF(H$2:H$176,H1578),"")</f>
        <v/>
      </c>
    </row>
    <row r="1579" spans="1:10" x14ac:dyDescent="0.3">
      <c r="A1579" s="1" t="s">
        <v>1582</v>
      </c>
      <c r="B1579" s="6">
        <v>580</v>
      </c>
      <c r="C1579" s="1" t="s">
        <v>868</v>
      </c>
      <c r="D1579" s="6">
        <f>INDEX($B$2:$B$3156,MATCH(C1579,$A$2:$A$3156,0))</f>
        <v>19827</v>
      </c>
      <c r="E1579" s="6">
        <f>IF(D1579&gt;=100000,1,0)+IF(AND(D1579&lt;100000,50000&lt;=D1579),2,0)+IF(D1579&lt;50000,3,0)</f>
        <v>3</v>
      </c>
      <c r="F1579" s="1" t="str">
        <f>UPPER(C1579)</f>
        <v>TÖRÖKSZENTMIKLÓS</v>
      </c>
      <c r="G1579" s="1" t="s">
        <v>3311</v>
      </c>
      <c r="H1579" s="4" t="str">
        <f>IF(E1579=1,LEFT(G1579,1),IF(E1579=2,CONCATENATE(LEFT(G1579,1),RIGHT(G1579,1)),IF(E1579=3,CONCATENATE(LEFT(G1579,1),MID(G1579,3,1),RIGHT(G1579,1)))))</f>
        <v>TRS</v>
      </c>
      <c r="I1579" s="4" t="str">
        <f>IF(A1579=C1579,"Igen","Nem")</f>
        <v>Nem</v>
      </c>
      <c r="J1579" s="5" t="str">
        <f>IF(I1579="Igen",COUNTIF(H$2:H$176,H1579),"")</f>
        <v/>
      </c>
    </row>
    <row r="1580" spans="1:10" x14ac:dyDescent="0.3">
      <c r="A1580" s="1" t="s">
        <v>1583</v>
      </c>
      <c r="B1580" s="6">
        <v>2083</v>
      </c>
      <c r="C1580" s="1" t="s">
        <v>295</v>
      </c>
      <c r="D1580" s="6">
        <f>INDEX($B$2:$B$3156,MATCH(C1580,$A$2:$A$3156,0))</f>
        <v>27017</v>
      </c>
      <c r="E1580" s="6">
        <f>IF(D1580&gt;=100000,1,0)+IF(AND(D1580&lt;100000,50000&lt;=D1580),2,0)+IF(D1580&lt;50000,3,0)</f>
        <v>3</v>
      </c>
      <c r="F1580" s="1" t="str">
        <f>UPPER(C1580)</f>
        <v>KISKUNHALAS</v>
      </c>
      <c r="G1580" s="1" t="s">
        <v>3197</v>
      </c>
      <c r="H1580" s="4" t="str">
        <f>IF(E1580=1,LEFT(G1580,1),IF(E1580=2,CONCATENATE(LEFT(G1580,1),RIGHT(G1580,1)),IF(E1580=3,CONCATENATE(LEFT(G1580,1),MID(G1580,3,1),RIGHT(G1580,1)))))</f>
        <v>KSS</v>
      </c>
      <c r="I1580" s="4" t="str">
        <f>IF(A1580=C1580,"Igen","Nem")</f>
        <v>Nem</v>
      </c>
      <c r="J1580" s="5" t="str">
        <f>IF(I1580="Igen",COUNTIF(H$2:H$176,H1580),"")</f>
        <v/>
      </c>
    </row>
    <row r="1581" spans="1:10" x14ac:dyDescent="0.3">
      <c r="A1581" s="1" t="s">
        <v>1584</v>
      </c>
      <c r="B1581" s="6">
        <v>5180</v>
      </c>
      <c r="C1581" s="1" t="s">
        <v>384</v>
      </c>
      <c r="D1581" s="6">
        <f>INDEX($B$2:$B$3156,MATCH(C1581,$A$2:$A$3156,0))</f>
        <v>19481</v>
      </c>
      <c r="E1581" s="6">
        <f>IF(D1581&gt;=100000,1,0)+IF(AND(D1581&lt;100000,50000&lt;=D1581),2,0)+IF(D1581&lt;50000,3,0)</f>
        <v>3</v>
      </c>
      <c r="F1581" s="1" t="str">
        <f>UPPER(C1581)</f>
        <v>KARCAG</v>
      </c>
      <c r="G1581" s="1" t="s">
        <v>3202</v>
      </c>
      <c r="H1581" s="4" t="str">
        <f>IF(E1581=1,LEFT(G1581,1),IF(E1581=2,CONCATENATE(LEFT(G1581,1),RIGHT(G1581,1)),IF(E1581=3,CONCATENATE(LEFT(G1581,1),MID(G1581,3,1),RIGHT(G1581,1)))))</f>
        <v>KRG</v>
      </c>
      <c r="I1581" s="4" t="str">
        <f>IF(A1581=C1581,"Igen","Nem")</f>
        <v>Nem</v>
      </c>
      <c r="J1581" s="5" t="str">
        <f>IF(I1581="Igen",COUNTIF(H$2:H$176,H1581),"")</f>
        <v/>
      </c>
    </row>
    <row r="1582" spans="1:10" x14ac:dyDescent="0.3">
      <c r="A1582" s="1" t="s">
        <v>1585</v>
      </c>
      <c r="B1582" s="6">
        <v>684</v>
      </c>
      <c r="C1582" s="1" t="s">
        <v>159</v>
      </c>
      <c r="D1582" s="6">
        <f>INDEX($B$2:$B$3156,MATCH(C1582,$A$2:$A$3156,0))</f>
        <v>8191</v>
      </c>
      <c r="E1582" s="6">
        <f>IF(D1582&gt;=100000,1,0)+IF(AND(D1582&lt;100000,50000&lt;=D1582),2,0)+IF(D1582&lt;50000,3,0)</f>
        <v>3</v>
      </c>
      <c r="F1582" s="1" t="str">
        <f>UPPER(C1582)</f>
        <v>KUNSZENTMIKLÓS</v>
      </c>
      <c r="G1582" s="1" t="s">
        <v>3244</v>
      </c>
      <c r="H1582" s="4" t="str">
        <f>IF(E1582=1,LEFT(G1582,1),IF(E1582=2,CONCATENATE(LEFT(G1582,1),RIGHT(G1582,1)),IF(E1582=3,CONCATENATE(LEFT(G1582,1),MID(G1582,3,1),RIGHT(G1582,1)))))</f>
        <v>KNS</v>
      </c>
      <c r="I1582" s="4" t="str">
        <f>IF(A1582=C1582,"Igen","Nem")</f>
        <v>Nem</v>
      </c>
      <c r="J1582" s="5" t="str">
        <f>IF(I1582="Igen",COUNTIF(H$2:H$176,H1582),"")</f>
        <v/>
      </c>
    </row>
    <row r="1583" spans="1:10" x14ac:dyDescent="0.3">
      <c r="A1583" s="1" t="s">
        <v>1586</v>
      </c>
      <c r="B1583" s="6">
        <v>1667</v>
      </c>
      <c r="C1583" s="1" t="s">
        <v>57</v>
      </c>
      <c r="D1583" s="6">
        <f>INDEX($B$2:$B$3156,MATCH(C1583,$A$2:$A$3156,0))</f>
        <v>110687</v>
      </c>
      <c r="E1583" s="6">
        <f>IF(D1583&gt;=100000,1,0)+IF(AND(D1583&lt;100000,50000&lt;=D1583),2,0)+IF(D1583&lt;50000,3,0)</f>
        <v>1</v>
      </c>
      <c r="F1583" s="1" t="str">
        <f>UPPER(C1583)</f>
        <v>KECSKEMÉT</v>
      </c>
      <c r="G1583" s="1" t="s">
        <v>3229</v>
      </c>
      <c r="H1583" s="4" t="str">
        <f>IF(E1583=1,LEFT(G1583,1),IF(E1583=2,CONCATENATE(LEFT(G1583,1),RIGHT(G1583,1)),IF(E1583=3,CONCATENATE(LEFT(G1583,1),MID(G1583,3,1),RIGHT(G1583,1)))))</f>
        <v>K</v>
      </c>
      <c r="I1583" s="4" t="str">
        <f>IF(A1583=C1583,"Igen","Nem")</f>
        <v>Nem</v>
      </c>
      <c r="J1583" s="5" t="str">
        <f>IF(I1583="Igen",COUNTIF(H$2:H$176,H1583),"")</f>
        <v/>
      </c>
    </row>
    <row r="1584" spans="1:10" x14ac:dyDescent="0.3">
      <c r="A1584" s="1" t="s">
        <v>1587</v>
      </c>
      <c r="B1584" s="6">
        <v>1275</v>
      </c>
      <c r="C1584" s="1" t="s">
        <v>26</v>
      </c>
      <c r="D1584" s="6">
        <f>INDEX($B$2:$B$3156,MATCH(C1584,$A$2:$A$3156,0))</f>
        <v>132038</v>
      </c>
      <c r="E1584" s="6">
        <f>IF(D1584&gt;=100000,1,0)+IF(AND(D1584&lt;100000,50000&lt;=D1584),2,0)+IF(D1584&lt;50000,3,0)</f>
        <v>1</v>
      </c>
      <c r="F1584" s="1" t="str">
        <f>UPPER(C1584)</f>
        <v>GYŐR</v>
      </c>
      <c r="G1584" s="1" t="s">
        <v>3313</v>
      </c>
      <c r="H1584" s="4" t="str">
        <f>IF(E1584=1,LEFT(G1584,1),IF(E1584=2,CONCATENATE(LEFT(G1584,1),RIGHT(G1584,1)),IF(E1584=3,CONCATENATE(LEFT(G1584,1),MID(G1584,3,1),RIGHT(G1584,1)))))</f>
        <v>G</v>
      </c>
      <c r="I1584" s="4" t="str">
        <f>IF(A1584=C1584,"Igen","Nem")</f>
        <v>Nem</v>
      </c>
      <c r="J1584" s="5" t="str">
        <f>IF(I1584="Igen",COUNTIF(H$2:H$176,H1584),"")</f>
        <v/>
      </c>
    </row>
    <row r="1585" spans="1:10" x14ac:dyDescent="0.3">
      <c r="A1585" s="1" t="s">
        <v>1588</v>
      </c>
      <c r="B1585" s="6">
        <v>425</v>
      </c>
      <c r="C1585" s="1" t="s">
        <v>47</v>
      </c>
      <c r="D1585" s="6">
        <f>INDEX($B$2:$B$3156,MATCH(C1585,$A$2:$A$3156,0))</f>
        <v>30492</v>
      </c>
      <c r="E1585" s="6">
        <f>IF(D1585&gt;=100000,1,0)+IF(AND(D1585&lt;100000,50000&lt;=D1585),2,0)+IF(D1585&lt;50000,3,0)</f>
        <v>3</v>
      </c>
      <c r="F1585" s="1" t="str">
        <f>UPPER(C1585)</f>
        <v>PÁPA</v>
      </c>
      <c r="G1585" s="1" t="s">
        <v>3255</v>
      </c>
      <c r="H1585" s="4" t="str">
        <f>IF(E1585=1,LEFT(G1585,1),IF(E1585=2,CONCATENATE(LEFT(G1585,1),RIGHT(G1585,1)),IF(E1585=3,CONCATENATE(LEFT(G1585,1),MID(G1585,3,1),RIGHT(G1585,1)))))</f>
        <v>PPA</v>
      </c>
      <c r="I1585" s="4" t="str">
        <f>IF(A1585=C1585,"Igen","Nem")</f>
        <v>Nem</v>
      </c>
      <c r="J1585" s="5" t="str">
        <f>IF(I1585="Igen",COUNTIF(H$2:H$176,H1585),"")</f>
        <v/>
      </c>
    </row>
    <row r="1586" spans="1:10" x14ac:dyDescent="0.3">
      <c r="A1586" s="1" t="s">
        <v>1589</v>
      </c>
      <c r="B1586" s="6">
        <v>166</v>
      </c>
      <c r="C1586" s="1" t="s">
        <v>21</v>
      </c>
      <c r="D1586" s="6">
        <f>INDEX($B$2:$B$3156,MATCH(C1586,$A$2:$A$3156,0))</f>
        <v>5231</v>
      </c>
      <c r="E1586" s="6">
        <f>IF(D1586&gt;=100000,1,0)+IF(AND(D1586&lt;100000,50000&lt;=D1586),2,0)+IF(D1586&lt;50000,3,0)</f>
        <v>3</v>
      </c>
      <c r="F1586" s="1" t="str">
        <f>UPPER(C1586)</f>
        <v>SZIKSZÓ</v>
      </c>
      <c r="G1586" s="1" t="s">
        <v>3241</v>
      </c>
      <c r="H1586" s="4" t="str">
        <f>IF(E1586=1,LEFT(G1586,1),IF(E1586=2,CONCATENATE(LEFT(G1586,1),RIGHT(G1586,1)),IF(E1586=3,CONCATENATE(LEFT(G1586,1),MID(G1586,3,1),RIGHT(G1586,1)))))</f>
        <v>SIO</v>
      </c>
      <c r="I1586" s="4" t="str">
        <f>IF(A1586=C1586,"Igen","Nem")</f>
        <v>Nem</v>
      </c>
      <c r="J1586" s="5" t="str">
        <f>IF(I1586="Igen",COUNTIF(H$2:H$176,H1586),"")</f>
        <v/>
      </c>
    </row>
    <row r="1587" spans="1:10" x14ac:dyDescent="0.3">
      <c r="A1587" s="1" t="s">
        <v>1590</v>
      </c>
      <c r="B1587" s="6">
        <v>1021</v>
      </c>
      <c r="C1587" s="1" t="s">
        <v>188</v>
      </c>
      <c r="D1587" s="6">
        <f>INDEX($B$2:$B$3156,MATCH(C1587,$A$2:$A$3156,0))</f>
        <v>18019</v>
      </c>
      <c r="E1587" s="6">
        <f>IF(D1587&gt;=100000,1,0)+IF(AND(D1587&lt;100000,50000&lt;=D1587),2,0)+IF(D1587&lt;50000,3,0)</f>
        <v>3</v>
      </c>
      <c r="F1587" s="1" t="str">
        <f>UPPER(C1587)</f>
        <v>DOMBÓVÁR</v>
      </c>
      <c r="G1587" s="1" t="s">
        <v>3275</v>
      </c>
      <c r="H1587" s="4" t="str">
        <f>IF(E1587=1,LEFT(G1587,1),IF(E1587=2,CONCATENATE(LEFT(G1587,1),RIGHT(G1587,1)),IF(E1587=3,CONCATENATE(LEFT(G1587,1),MID(G1587,3,1),RIGHT(G1587,1)))))</f>
        <v>DMR</v>
      </c>
      <c r="I1587" s="4" t="str">
        <f>IF(A1587=C1587,"Igen","Nem")</f>
        <v>Nem</v>
      </c>
      <c r="J1587" s="5" t="str">
        <f>IF(I1587="Igen",COUNTIF(H$2:H$176,H1587),"")</f>
        <v/>
      </c>
    </row>
    <row r="1588" spans="1:10" x14ac:dyDescent="0.3">
      <c r="A1588" s="1" t="s">
        <v>1591</v>
      </c>
      <c r="B1588" s="6">
        <v>1522</v>
      </c>
      <c r="C1588" s="1" t="s">
        <v>71</v>
      </c>
      <c r="D1588" s="6">
        <f>INDEX($B$2:$B$3156,MATCH(C1588,$A$2:$A$3156,0))</f>
        <v>25981</v>
      </c>
      <c r="E1588" s="6">
        <f>IF(D1588&gt;=100000,1,0)+IF(AND(D1588&lt;100000,50000&lt;=D1588),2,0)+IF(D1588&lt;50000,3,0)</f>
        <v>3</v>
      </c>
      <c r="F1588" s="1" t="str">
        <f>UPPER(C1588)</f>
        <v>KAZINCBARCIKA</v>
      </c>
      <c r="G1588" s="1" t="s">
        <v>3173</v>
      </c>
      <c r="H1588" s="4" t="str">
        <f>IF(E1588=1,LEFT(G1588,1),IF(E1588=2,CONCATENATE(LEFT(G1588,1),RIGHT(G1588,1)),IF(E1588=3,CONCATENATE(LEFT(G1588,1),MID(G1588,3,1),RIGHT(G1588,1)))))</f>
        <v>KZA</v>
      </c>
      <c r="I1588" s="4" t="str">
        <f>IF(A1588=C1588,"Igen","Nem")</f>
        <v>Nem</v>
      </c>
      <c r="J1588" s="5" t="str">
        <f>IF(I1588="Igen",COUNTIF(H$2:H$176,H1588),"")</f>
        <v/>
      </c>
    </row>
    <row r="1589" spans="1:10" x14ac:dyDescent="0.3">
      <c r="A1589" s="1" t="s">
        <v>1592</v>
      </c>
      <c r="B1589" s="6">
        <v>426</v>
      </c>
      <c r="C1589" s="1" t="s">
        <v>84</v>
      </c>
      <c r="D1589" s="6">
        <f>INDEX($B$2:$B$3156,MATCH(C1589,$A$2:$A$3156,0))</f>
        <v>57403</v>
      </c>
      <c r="E1589" s="6">
        <f>IF(D1589&gt;=100000,1,0)+IF(AND(D1589&lt;100000,50000&lt;=D1589),2,0)+IF(D1589&lt;50000,3,0)</f>
        <v>2</v>
      </c>
      <c r="F1589" s="1" t="str">
        <f>UPPER(C1589)</f>
        <v>ZALAEGERSZEG</v>
      </c>
      <c r="G1589" s="1" t="s">
        <v>3176</v>
      </c>
      <c r="H1589" s="4" t="str">
        <f>IF(E1589=1,LEFT(G1589,1),IF(E1589=2,CONCATENATE(LEFT(G1589,1),RIGHT(G1589,1)),IF(E1589=3,CONCATENATE(LEFT(G1589,1),MID(G1589,3,1),RIGHT(G1589,1)))))</f>
        <v>ZG</v>
      </c>
      <c r="I1589" s="4" t="str">
        <f>IF(A1589=C1589,"Igen","Nem")</f>
        <v>Nem</v>
      </c>
      <c r="J1589" s="5" t="str">
        <f>IF(I1589="Igen",COUNTIF(H$2:H$176,H1589),"")</f>
        <v/>
      </c>
    </row>
    <row r="1590" spans="1:10" x14ac:dyDescent="0.3">
      <c r="A1590" s="1" t="s">
        <v>1593</v>
      </c>
      <c r="B1590" s="6">
        <v>1410</v>
      </c>
      <c r="C1590" s="1" t="s">
        <v>219</v>
      </c>
      <c r="D1590" s="6">
        <f>INDEX($B$2:$B$3156,MATCH(C1590,$A$2:$A$3156,0))</f>
        <v>10014</v>
      </c>
      <c r="E1590" s="6">
        <f>IF(D1590&gt;=100000,1,0)+IF(AND(D1590&lt;100000,50000&lt;=D1590),2,0)+IF(D1590&lt;50000,3,0)</f>
        <v>3</v>
      </c>
      <c r="F1590" s="1" t="str">
        <f>UPPER(C1590)</f>
        <v>NAGYATÁD</v>
      </c>
      <c r="G1590" s="1" t="s">
        <v>3277</v>
      </c>
      <c r="H1590" s="4" t="str">
        <f>IF(E1590=1,LEFT(G1590,1),IF(E1590=2,CONCATENATE(LEFT(G1590,1),RIGHT(G1590,1)),IF(E1590=3,CONCATENATE(LEFT(G1590,1),MID(G1590,3,1),RIGHT(G1590,1)))))</f>
        <v>NGD</v>
      </c>
      <c r="I1590" s="4" t="str">
        <f>IF(A1590=C1590,"Igen","Nem")</f>
        <v>Nem</v>
      </c>
      <c r="J1590" s="5" t="str">
        <f>IF(I1590="Igen",COUNTIF(H$2:H$176,H1590),"")</f>
        <v/>
      </c>
    </row>
    <row r="1591" spans="1:10" x14ac:dyDescent="0.3">
      <c r="A1591" s="1" t="s">
        <v>1594</v>
      </c>
      <c r="B1591" s="6">
        <v>96</v>
      </c>
      <c r="C1591" s="1" t="s">
        <v>128</v>
      </c>
      <c r="D1591" s="6">
        <f>INDEX($B$2:$B$3156,MATCH(C1591,$A$2:$A$3156,0))</f>
        <v>9099</v>
      </c>
      <c r="E1591" s="6">
        <f>IF(D1591&gt;=100000,1,0)+IF(AND(D1591&lt;100000,50000&lt;=D1591),2,0)+IF(D1591&lt;50000,3,0)</f>
        <v>3</v>
      </c>
      <c r="F1591" s="1" t="str">
        <f>UPPER(C1591)</f>
        <v>PÁSZTÓ</v>
      </c>
      <c r="G1591" s="1" t="s">
        <v>3267</v>
      </c>
      <c r="H1591" s="4" t="str">
        <f>IF(E1591=1,LEFT(G1591,1),IF(E1591=2,CONCATENATE(LEFT(G1591,1),RIGHT(G1591,1)),IF(E1591=3,CONCATENATE(LEFT(G1591,1),MID(G1591,3,1),RIGHT(G1591,1)))))</f>
        <v>PSO</v>
      </c>
      <c r="I1591" s="4" t="str">
        <f>IF(A1591=C1591,"Igen","Nem")</f>
        <v>Nem</v>
      </c>
      <c r="J1591" s="5" t="str">
        <f>IF(I1591="Igen",COUNTIF(H$2:H$176,H1591),"")</f>
        <v/>
      </c>
    </row>
    <row r="1592" spans="1:10" x14ac:dyDescent="0.3">
      <c r="A1592" s="1" t="s">
        <v>1595</v>
      </c>
      <c r="B1592" s="6">
        <v>1407</v>
      </c>
      <c r="C1592" s="1" t="s">
        <v>82</v>
      </c>
      <c r="D1592" s="6">
        <f>INDEX($B$2:$B$3156,MATCH(C1592,$A$2:$A$3156,0))</f>
        <v>160766</v>
      </c>
      <c r="E1592" s="6">
        <f>IF(D1592&gt;=100000,1,0)+IF(AND(D1592&lt;100000,50000&lt;=D1592),2,0)+IF(D1592&lt;50000,3,0)</f>
        <v>1</v>
      </c>
      <c r="F1592" s="1" t="str">
        <f>UPPER(C1592)</f>
        <v>SZEGED</v>
      </c>
      <c r="G1592" s="1" t="s">
        <v>3175</v>
      </c>
      <c r="H1592" s="4" t="str">
        <f>IF(E1592=1,LEFT(G1592,1),IF(E1592=2,CONCATENATE(LEFT(G1592,1),RIGHT(G1592,1)),IF(E1592=3,CONCATENATE(LEFT(G1592,1),MID(G1592,3,1),RIGHT(G1592,1)))))</f>
        <v>S</v>
      </c>
      <c r="I1592" s="4" t="str">
        <f>IF(A1592=C1592,"Igen","Nem")</f>
        <v>Nem</v>
      </c>
      <c r="J1592" s="5" t="str">
        <f>IF(I1592="Igen",COUNTIF(H$2:H$176,H1592),"")</f>
        <v/>
      </c>
    </row>
    <row r="1593" spans="1:10" x14ac:dyDescent="0.3">
      <c r="A1593" s="1" t="s">
        <v>1596</v>
      </c>
      <c r="B1593" s="6">
        <v>64</v>
      </c>
      <c r="C1593" s="1" t="s">
        <v>119</v>
      </c>
      <c r="D1593" s="6">
        <f>INDEX($B$2:$B$3156,MATCH(C1593,$A$2:$A$3156,0))</f>
        <v>7348</v>
      </c>
      <c r="E1593" s="6">
        <f>IF(D1593&gt;=100000,1,0)+IF(AND(D1593&lt;100000,50000&lt;=D1593),2,0)+IF(D1593&lt;50000,3,0)</f>
        <v>3</v>
      </c>
      <c r="F1593" s="1" t="str">
        <f>UPPER(C1593)</f>
        <v>LENTI</v>
      </c>
      <c r="G1593" s="1" t="s">
        <v>3181</v>
      </c>
      <c r="H1593" s="4" t="str">
        <f>IF(E1593=1,LEFT(G1593,1),IF(E1593=2,CONCATENATE(LEFT(G1593,1),RIGHT(G1593,1)),IF(E1593=3,CONCATENATE(LEFT(G1593,1),MID(G1593,3,1),RIGHT(G1593,1)))))</f>
        <v>LNI</v>
      </c>
      <c r="I1593" s="4" t="str">
        <f>IF(A1593=C1593,"Igen","Nem")</f>
        <v>Nem</v>
      </c>
      <c r="J1593" s="5" t="str">
        <f>IF(I1593="Igen",COUNTIF(H$2:H$176,H1593),"")</f>
        <v/>
      </c>
    </row>
    <row r="1594" spans="1:10" x14ac:dyDescent="0.3">
      <c r="A1594" s="1" t="s">
        <v>1597</v>
      </c>
      <c r="B1594" s="6">
        <v>904</v>
      </c>
      <c r="C1594" s="1" t="s">
        <v>47</v>
      </c>
      <c r="D1594" s="6">
        <f>INDEX($B$2:$B$3156,MATCH(C1594,$A$2:$A$3156,0))</f>
        <v>30492</v>
      </c>
      <c r="E1594" s="6">
        <f>IF(D1594&gt;=100000,1,0)+IF(AND(D1594&lt;100000,50000&lt;=D1594),2,0)+IF(D1594&lt;50000,3,0)</f>
        <v>3</v>
      </c>
      <c r="F1594" s="1" t="str">
        <f>UPPER(C1594)</f>
        <v>PÁPA</v>
      </c>
      <c r="G1594" s="1" t="s">
        <v>3255</v>
      </c>
      <c r="H1594" s="4" t="str">
        <f>IF(E1594=1,LEFT(G1594,1),IF(E1594=2,CONCATENATE(LEFT(G1594,1),RIGHT(G1594,1)),IF(E1594=3,CONCATENATE(LEFT(G1594,1),MID(G1594,3,1),RIGHT(G1594,1)))))</f>
        <v>PPA</v>
      </c>
      <c r="I1594" s="4" t="str">
        <f>IF(A1594=C1594,"Igen","Nem")</f>
        <v>Nem</v>
      </c>
      <c r="J1594" s="5" t="str">
        <f>IF(I1594="Igen",COUNTIF(H$2:H$176,H1594),"")</f>
        <v/>
      </c>
    </row>
    <row r="1595" spans="1:10" x14ac:dyDescent="0.3">
      <c r="A1595" s="1" t="s">
        <v>1598</v>
      </c>
      <c r="B1595" s="6">
        <v>491</v>
      </c>
      <c r="C1595" s="1" t="s">
        <v>258</v>
      </c>
      <c r="D1595" s="6">
        <f>INDEX($B$2:$B$3156,MATCH(C1595,$A$2:$A$3156,0))</f>
        <v>9060</v>
      </c>
      <c r="E1595" s="6">
        <f>IF(D1595&gt;=100000,1,0)+IF(AND(D1595&lt;100000,50000&lt;=D1595),2,0)+IF(D1595&lt;50000,3,0)</f>
        <v>3</v>
      </c>
      <c r="F1595" s="1" t="str">
        <f>UPPER(C1595)</f>
        <v>BALATONALMÁDI</v>
      </c>
      <c r="G1595" s="1" t="s">
        <v>3280</v>
      </c>
      <c r="H1595" s="4" t="str">
        <f>IF(E1595=1,LEFT(G1595,1),IF(E1595=2,CONCATENATE(LEFT(G1595,1),RIGHT(G1595,1)),IF(E1595=3,CONCATENATE(LEFT(G1595,1),MID(G1595,3,1),RIGHT(G1595,1)))))</f>
        <v>BLI</v>
      </c>
      <c r="I1595" s="4" t="str">
        <f>IF(A1595=C1595,"Igen","Nem")</f>
        <v>Nem</v>
      </c>
      <c r="J1595" s="5" t="str">
        <f>IF(I1595="Igen",COUNTIF(H$2:H$176,H1595),"")</f>
        <v/>
      </c>
    </row>
    <row r="1596" spans="1:10" x14ac:dyDescent="0.3">
      <c r="A1596" s="1" t="s">
        <v>1599</v>
      </c>
      <c r="B1596" s="6">
        <v>4849</v>
      </c>
      <c r="C1596" s="1" t="s">
        <v>143</v>
      </c>
      <c r="D1596" s="6">
        <f>INDEX($B$2:$B$3156,MATCH(C1596,$A$2:$A$3156,0))</f>
        <v>28144</v>
      </c>
      <c r="E1596" s="6">
        <f>IF(D1596&gt;=100000,1,0)+IF(AND(D1596&lt;100000,50000&lt;=D1596),2,0)+IF(D1596&lt;50000,3,0)</f>
        <v>3</v>
      </c>
      <c r="F1596" s="1" t="str">
        <f>UPPER(C1596)</f>
        <v>ESZTERGOM</v>
      </c>
      <c r="G1596" s="1" t="s">
        <v>3185</v>
      </c>
      <c r="H1596" s="4" t="str">
        <f>IF(E1596=1,LEFT(G1596,1),IF(E1596=2,CONCATENATE(LEFT(G1596,1),RIGHT(G1596,1)),IF(E1596=3,CONCATENATE(LEFT(G1596,1),MID(G1596,3,1),RIGHT(G1596,1)))))</f>
        <v>EZM</v>
      </c>
      <c r="I1596" s="4" t="str">
        <f>IF(A1596=C1596,"Igen","Nem")</f>
        <v>Nem</v>
      </c>
      <c r="J1596" s="5" t="str">
        <f>IF(I1596="Igen",COUNTIF(H$2:H$176,H1596),"")</f>
        <v/>
      </c>
    </row>
    <row r="1597" spans="1:10" x14ac:dyDescent="0.3">
      <c r="A1597" s="1" t="s">
        <v>1600</v>
      </c>
      <c r="B1597" s="6">
        <v>1788</v>
      </c>
      <c r="C1597" s="1" t="s">
        <v>219</v>
      </c>
      <c r="D1597" s="6">
        <f>INDEX($B$2:$B$3156,MATCH(C1597,$A$2:$A$3156,0))</f>
        <v>10014</v>
      </c>
      <c r="E1597" s="6">
        <f>IF(D1597&gt;=100000,1,0)+IF(AND(D1597&lt;100000,50000&lt;=D1597),2,0)+IF(D1597&lt;50000,3,0)</f>
        <v>3</v>
      </c>
      <c r="F1597" s="1" t="str">
        <f>UPPER(C1597)</f>
        <v>NAGYATÁD</v>
      </c>
      <c r="G1597" s="1" t="s">
        <v>3277</v>
      </c>
      <c r="H1597" s="4" t="str">
        <f>IF(E1597=1,LEFT(G1597,1),IF(E1597=2,CONCATENATE(LEFT(G1597,1),RIGHT(G1597,1)),IF(E1597=3,CONCATENATE(LEFT(G1597,1),MID(G1597,3,1),RIGHT(G1597,1)))))</f>
        <v>NGD</v>
      </c>
      <c r="I1597" s="4" t="str">
        <f>IF(A1597=C1597,"Igen","Nem")</f>
        <v>Nem</v>
      </c>
      <c r="J1597" s="5" t="str">
        <f>IF(I1597="Igen",COUNTIF(H$2:H$176,H1597),"")</f>
        <v/>
      </c>
    </row>
    <row r="1598" spans="1:10" x14ac:dyDescent="0.3">
      <c r="A1598" s="1" t="s">
        <v>1601</v>
      </c>
      <c r="B1598" s="6">
        <v>285</v>
      </c>
      <c r="C1598" s="1" t="s">
        <v>445</v>
      </c>
      <c r="D1598" s="6">
        <f>INDEX($B$2:$B$3156,MATCH(C1598,$A$2:$A$3156,0))</f>
        <v>3008</v>
      </c>
      <c r="E1598" s="6">
        <f>IF(D1598&gt;=100000,1,0)+IF(AND(D1598&lt;100000,50000&lt;=D1598),2,0)+IF(D1598&lt;50000,3,0)</f>
        <v>3</v>
      </c>
      <c r="F1598" s="1" t="str">
        <f>UPPER(C1598)</f>
        <v>CIGÁND</v>
      </c>
      <c r="G1598" s="1" t="s">
        <v>3294</v>
      </c>
      <c r="H1598" s="4" t="str">
        <f>IF(E1598=1,LEFT(G1598,1),IF(E1598=2,CONCATENATE(LEFT(G1598,1),RIGHT(G1598,1)),IF(E1598=3,CONCATENATE(LEFT(G1598,1),MID(G1598,3,1),RIGHT(G1598,1)))))</f>
        <v>CGD</v>
      </c>
      <c r="I1598" s="4" t="str">
        <f>IF(A1598=C1598,"Igen","Nem")</f>
        <v>Nem</v>
      </c>
      <c r="J1598" s="5" t="str">
        <f>IF(I1598="Igen",COUNTIF(H$2:H$176,H1598),"")</f>
        <v/>
      </c>
    </row>
    <row r="1599" spans="1:10" x14ac:dyDescent="0.3">
      <c r="A1599" s="1" t="s">
        <v>1602</v>
      </c>
      <c r="B1599" s="6">
        <v>531</v>
      </c>
      <c r="C1599" s="1" t="s">
        <v>193</v>
      </c>
      <c r="D1599" s="6">
        <f>INDEX($B$2:$B$3156,MATCH(C1599,$A$2:$A$3156,0))</f>
        <v>10293</v>
      </c>
      <c r="E1599" s="6">
        <f>IF(D1599&gt;=100000,1,0)+IF(AND(D1599&lt;100000,50000&lt;=D1599),2,0)+IF(D1599&lt;50000,3,0)</f>
        <v>3</v>
      </c>
      <c r="F1599" s="1" t="str">
        <f>UPPER(C1599)</f>
        <v>BARCS</v>
      </c>
      <c r="G1599" s="1" t="s">
        <v>3189</v>
      </c>
      <c r="H1599" s="4" t="str">
        <f>IF(E1599=1,LEFT(G1599,1),IF(E1599=2,CONCATENATE(LEFT(G1599,1),RIGHT(G1599,1)),IF(E1599=3,CONCATENATE(LEFT(G1599,1),MID(G1599,3,1),RIGHT(G1599,1)))))</f>
        <v>BRS</v>
      </c>
      <c r="I1599" s="4" t="str">
        <f>IF(A1599=C1599,"Igen","Nem")</f>
        <v>Nem</v>
      </c>
      <c r="J1599" s="5" t="str">
        <f>IF(I1599="Igen",COUNTIF(H$2:H$176,H1599),"")</f>
        <v/>
      </c>
    </row>
    <row r="1600" spans="1:10" x14ac:dyDescent="0.3">
      <c r="A1600" s="1" t="s">
        <v>1603</v>
      </c>
      <c r="B1600" s="6">
        <v>1603</v>
      </c>
      <c r="C1600" s="1" t="s">
        <v>57</v>
      </c>
      <c r="D1600" s="6">
        <f>INDEX($B$2:$B$3156,MATCH(C1600,$A$2:$A$3156,0))</f>
        <v>110687</v>
      </c>
      <c r="E1600" s="6">
        <f>IF(D1600&gt;=100000,1,0)+IF(AND(D1600&lt;100000,50000&lt;=D1600),2,0)+IF(D1600&lt;50000,3,0)</f>
        <v>1</v>
      </c>
      <c r="F1600" s="1" t="str">
        <f>UPPER(C1600)</f>
        <v>KECSKEMÉT</v>
      </c>
      <c r="G1600" s="1" t="s">
        <v>3229</v>
      </c>
      <c r="H1600" s="4" t="str">
        <f>IF(E1600=1,LEFT(G1600,1),IF(E1600=2,CONCATENATE(LEFT(G1600,1),RIGHT(G1600,1)),IF(E1600=3,CONCATENATE(LEFT(G1600,1),MID(G1600,3,1),RIGHT(G1600,1)))))</f>
        <v>K</v>
      </c>
      <c r="I1600" s="4" t="str">
        <f>IF(A1600=C1600,"Igen","Nem")</f>
        <v>Nem</v>
      </c>
      <c r="J1600" s="5" t="str">
        <f>IF(I1600="Igen",COUNTIF(H$2:H$176,H1600),"")</f>
        <v/>
      </c>
    </row>
    <row r="1601" spans="1:10" x14ac:dyDescent="0.3">
      <c r="A1601" s="1" t="s">
        <v>1604</v>
      </c>
      <c r="B1601" s="6">
        <v>285</v>
      </c>
      <c r="C1601" s="1" t="s">
        <v>28</v>
      </c>
      <c r="D1601" s="6">
        <f>INDEX($B$2:$B$3156,MATCH(C1601,$A$2:$A$3156,0))</f>
        <v>9358</v>
      </c>
      <c r="E1601" s="6">
        <f>IF(D1601&gt;=100000,1,0)+IF(AND(D1601&lt;100000,50000&lt;=D1601),2,0)+IF(D1601&lt;50000,3,0)</f>
        <v>3</v>
      </c>
      <c r="F1601" s="1" t="str">
        <f>UPPER(C1601)</f>
        <v>EDELÉNY</v>
      </c>
      <c r="G1601" s="1" t="s">
        <v>3226</v>
      </c>
      <c r="H1601" s="4" t="str">
        <f>IF(E1601=1,LEFT(G1601,1),IF(E1601=2,CONCATENATE(LEFT(G1601,1),RIGHT(G1601,1)),IF(E1601=3,CONCATENATE(LEFT(G1601,1),MID(G1601,3,1),RIGHT(G1601,1)))))</f>
        <v>EEY</v>
      </c>
      <c r="I1601" s="4" t="str">
        <f>IF(A1601=C1601,"Igen","Nem")</f>
        <v>Nem</v>
      </c>
      <c r="J1601" s="5" t="str">
        <f>IF(I1601="Igen",COUNTIF(H$2:H$176,H1601),"")</f>
        <v/>
      </c>
    </row>
    <row r="1602" spans="1:10" x14ac:dyDescent="0.3">
      <c r="A1602" s="1" t="s">
        <v>1605</v>
      </c>
      <c r="B1602" s="6">
        <v>2155</v>
      </c>
      <c r="C1602" s="1" t="s">
        <v>692</v>
      </c>
      <c r="D1602" s="6">
        <f>INDEX($B$2:$B$3156,MATCH(C1602,$A$2:$A$3156,0))</f>
        <v>6615</v>
      </c>
      <c r="E1602" s="6">
        <f>IF(D1602&gt;=100000,1,0)+IF(AND(D1602&lt;100000,50000&lt;=D1602),2,0)+IF(D1602&lt;50000,3,0)</f>
        <v>3</v>
      </c>
      <c r="F1602" s="1" t="str">
        <f>UPPER(C1602)</f>
        <v>ENYING</v>
      </c>
      <c r="G1602" s="1" t="s">
        <v>3219</v>
      </c>
      <c r="H1602" s="4" t="str">
        <f>IF(E1602=1,LEFT(G1602,1),IF(E1602=2,CONCATENATE(LEFT(G1602,1),RIGHT(G1602,1)),IF(E1602=3,CONCATENATE(LEFT(G1602,1),MID(G1602,3,1),RIGHT(G1602,1)))))</f>
        <v>EYG</v>
      </c>
      <c r="I1602" s="4" t="str">
        <f>IF(A1602=C1602,"Igen","Nem")</f>
        <v>Nem</v>
      </c>
      <c r="J1602" s="5" t="str">
        <f>IF(I1602="Igen",COUNTIF(H$2:H$176,H1602),"")</f>
        <v/>
      </c>
    </row>
    <row r="1603" spans="1:10" x14ac:dyDescent="0.3">
      <c r="A1603" s="1" t="s">
        <v>1606</v>
      </c>
      <c r="B1603" s="6">
        <v>11317</v>
      </c>
      <c r="C1603" s="1" t="s">
        <v>57</v>
      </c>
      <c r="D1603" s="6">
        <f>INDEX($B$2:$B$3156,MATCH(C1603,$A$2:$A$3156,0))</f>
        <v>110687</v>
      </c>
      <c r="E1603" s="6">
        <f>IF(D1603&gt;=100000,1,0)+IF(AND(D1603&lt;100000,50000&lt;=D1603),2,0)+IF(D1603&lt;50000,3,0)</f>
        <v>1</v>
      </c>
      <c r="F1603" s="1" t="str">
        <f>UPPER(C1603)</f>
        <v>KECSKEMÉT</v>
      </c>
      <c r="G1603" s="1" t="s">
        <v>3229</v>
      </c>
      <c r="H1603" s="4" t="str">
        <f>IF(E1603=1,LEFT(G1603,1),IF(E1603=2,CONCATENATE(LEFT(G1603,1),RIGHT(G1603,1)),IF(E1603=3,CONCATENATE(LEFT(G1603,1),MID(G1603,3,1),RIGHT(G1603,1)))))</f>
        <v>K</v>
      </c>
      <c r="I1603" s="4" t="str">
        <f>IF(A1603=C1603,"Igen","Nem")</f>
        <v>Nem</v>
      </c>
      <c r="J1603" s="5" t="str">
        <f>IF(I1603="Igen",COUNTIF(H$2:H$176,H1603),"")</f>
        <v/>
      </c>
    </row>
    <row r="1604" spans="1:10" x14ac:dyDescent="0.3">
      <c r="A1604" s="1" t="s">
        <v>1607</v>
      </c>
      <c r="B1604" s="6">
        <v>673</v>
      </c>
      <c r="C1604" s="1" t="s">
        <v>28</v>
      </c>
      <c r="D1604" s="6">
        <f>INDEX($B$2:$B$3156,MATCH(C1604,$A$2:$A$3156,0))</f>
        <v>9358</v>
      </c>
      <c r="E1604" s="6">
        <f>IF(D1604&gt;=100000,1,0)+IF(AND(D1604&lt;100000,50000&lt;=D1604),2,0)+IF(D1604&lt;50000,3,0)</f>
        <v>3</v>
      </c>
      <c r="F1604" s="1" t="str">
        <f>UPPER(C1604)</f>
        <v>EDELÉNY</v>
      </c>
      <c r="G1604" s="1" t="s">
        <v>3226</v>
      </c>
      <c r="H1604" s="4" t="str">
        <f>IF(E1604=1,LEFT(G1604,1),IF(E1604=2,CONCATENATE(LEFT(G1604,1),RIGHT(G1604,1)),IF(E1604=3,CONCATENATE(LEFT(G1604,1),MID(G1604,3,1),RIGHT(G1604,1)))))</f>
        <v>EEY</v>
      </c>
      <c r="I1604" s="4" t="str">
        <f>IF(A1604=C1604,"Igen","Nem")</f>
        <v>Nem</v>
      </c>
      <c r="J1604" s="5" t="str">
        <f>IF(I1604="Igen",COUNTIF(H$2:H$176,H1604),"")</f>
        <v/>
      </c>
    </row>
    <row r="1605" spans="1:10" x14ac:dyDescent="0.3">
      <c r="A1605" s="1" t="s">
        <v>1608</v>
      </c>
      <c r="B1605" s="6">
        <v>446</v>
      </c>
      <c r="C1605" s="1" t="s">
        <v>84</v>
      </c>
      <c r="D1605" s="6">
        <f>INDEX($B$2:$B$3156,MATCH(C1605,$A$2:$A$3156,0))</f>
        <v>57403</v>
      </c>
      <c r="E1605" s="6">
        <f>IF(D1605&gt;=100000,1,0)+IF(AND(D1605&lt;100000,50000&lt;=D1605),2,0)+IF(D1605&lt;50000,3,0)</f>
        <v>2</v>
      </c>
      <c r="F1605" s="1" t="str">
        <f>UPPER(C1605)</f>
        <v>ZALAEGERSZEG</v>
      </c>
      <c r="G1605" s="1" t="s">
        <v>3176</v>
      </c>
      <c r="H1605" s="4" t="str">
        <f>IF(E1605=1,LEFT(G1605,1),IF(E1605=2,CONCATENATE(LEFT(G1605,1),RIGHT(G1605,1)),IF(E1605=3,CONCATENATE(LEFT(G1605,1),MID(G1605,3,1),RIGHT(G1605,1)))))</f>
        <v>ZG</v>
      </c>
      <c r="I1605" s="4" t="str">
        <f>IF(A1605=C1605,"Igen","Nem")</f>
        <v>Nem</v>
      </c>
      <c r="J1605" s="5" t="str">
        <f>IF(I1605="Igen",COUNTIF(H$2:H$176,H1605),"")</f>
        <v/>
      </c>
    </row>
    <row r="1606" spans="1:10" x14ac:dyDescent="0.3">
      <c r="A1606" s="1" t="s">
        <v>1609</v>
      </c>
      <c r="B1606" s="6">
        <v>4628</v>
      </c>
      <c r="C1606" s="1" t="s">
        <v>1610</v>
      </c>
      <c r="D1606" s="6">
        <f>INDEX($B$2:$B$3156,MATCH(C1606,$A$2:$A$3156,0))</f>
        <v>12064</v>
      </c>
      <c r="E1606" s="6">
        <f>IF(D1606&gt;=100000,1,0)+IF(AND(D1606&lt;100000,50000&lt;=D1606),2,0)+IF(D1606&lt;50000,3,0)</f>
        <v>3</v>
      </c>
      <c r="F1606" s="1" t="str">
        <f>UPPER(C1606)</f>
        <v>TISZAKÉCSKE</v>
      </c>
      <c r="G1606" s="1" t="s">
        <v>3238</v>
      </c>
      <c r="H1606" s="4" t="str">
        <f>IF(E1606=1,LEFT(G1606,1),IF(E1606=2,CONCATENATE(LEFT(G1606,1),RIGHT(G1606,1)),IF(E1606=3,CONCATENATE(LEFT(G1606,1),MID(G1606,3,1),RIGHT(G1606,1)))))</f>
        <v>TSE</v>
      </c>
      <c r="I1606" s="4" t="str">
        <f>IF(A1606=C1606,"Igen","Nem")</f>
        <v>Nem</v>
      </c>
      <c r="J1606" s="5" t="str">
        <f>IF(I1606="Igen",COUNTIF(H$2:H$176,H1606),"")</f>
        <v/>
      </c>
    </row>
    <row r="1607" spans="1:10" x14ac:dyDescent="0.3">
      <c r="A1607" s="1" t="s">
        <v>1611</v>
      </c>
      <c r="B1607" s="6">
        <v>505</v>
      </c>
      <c r="C1607" s="1" t="s">
        <v>193</v>
      </c>
      <c r="D1607" s="6">
        <f>INDEX($B$2:$B$3156,MATCH(C1607,$A$2:$A$3156,0))</f>
        <v>10293</v>
      </c>
      <c r="E1607" s="6">
        <f>IF(D1607&gt;=100000,1,0)+IF(AND(D1607&lt;100000,50000&lt;=D1607),2,0)+IF(D1607&lt;50000,3,0)</f>
        <v>3</v>
      </c>
      <c r="F1607" s="1" t="str">
        <f>UPPER(C1607)</f>
        <v>BARCS</v>
      </c>
      <c r="G1607" s="1" t="s">
        <v>3189</v>
      </c>
      <c r="H1607" s="4" t="str">
        <f>IF(E1607=1,LEFT(G1607,1),IF(E1607=2,CONCATENATE(LEFT(G1607,1),RIGHT(G1607,1)),IF(E1607=3,CONCATENATE(LEFT(G1607,1),MID(G1607,3,1),RIGHT(G1607,1)))))</f>
        <v>BRS</v>
      </c>
      <c r="I1607" s="4" t="str">
        <f>IF(A1607=C1607,"Igen","Nem")</f>
        <v>Nem</v>
      </c>
      <c r="J1607" s="5" t="str">
        <f>IF(I1607="Igen",COUNTIF(H$2:H$176,H1607),"")</f>
        <v/>
      </c>
    </row>
    <row r="1608" spans="1:10" x14ac:dyDescent="0.3">
      <c r="A1608" s="1" t="s">
        <v>1612</v>
      </c>
      <c r="B1608" s="6">
        <v>2380</v>
      </c>
      <c r="C1608" s="1" t="s">
        <v>309</v>
      </c>
      <c r="D1608" s="6">
        <f>INDEX($B$2:$B$3156,MATCH(C1608,$A$2:$A$3156,0))</f>
        <v>17089</v>
      </c>
      <c r="E1608" s="6">
        <f>IF(D1608&gt;=100000,1,0)+IF(AND(D1608&lt;100000,50000&lt;=D1608),2,0)+IF(D1608&lt;50000,3,0)</f>
        <v>3</v>
      </c>
      <c r="F1608" s="1" t="str">
        <f>UPPER(C1608)</f>
        <v>MOHÁCS</v>
      </c>
      <c r="G1608" s="1" t="s">
        <v>3283</v>
      </c>
      <c r="H1608" s="4" t="str">
        <f>IF(E1608=1,LEFT(G1608,1),IF(E1608=2,CONCATENATE(LEFT(G1608,1),RIGHT(G1608,1)),IF(E1608=3,CONCATENATE(LEFT(G1608,1),MID(G1608,3,1),RIGHT(G1608,1)))))</f>
        <v>MHS</v>
      </c>
      <c r="I1608" s="4" t="str">
        <f>IF(A1608=C1608,"Igen","Nem")</f>
        <v>Nem</v>
      </c>
      <c r="J1608" s="5" t="str">
        <f>IF(I1608="Igen",COUNTIF(H$2:H$176,H1608),"")</f>
        <v/>
      </c>
    </row>
    <row r="1609" spans="1:10" x14ac:dyDescent="0.3">
      <c r="A1609" s="1" t="s">
        <v>1613</v>
      </c>
      <c r="B1609" s="6">
        <v>136</v>
      </c>
      <c r="C1609" s="1" t="s">
        <v>188</v>
      </c>
      <c r="D1609" s="6">
        <f>INDEX($B$2:$B$3156,MATCH(C1609,$A$2:$A$3156,0))</f>
        <v>18019</v>
      </c>
      <c r="E1609" s="6">
        <f>IF(D1609&gt;=100000,1,0)+IF(AND(D1609&lt;100000,50000&lt;=D1609),2,0)+IF(D1609&lt;50000,3,0)</f>
        <v>3</v>
      </c>
      <c r="F1609" s="1" t="str">
        <f>UPPER(C1609)</f>
        <v>DOMBÓVÁR</v>
      </c>
      <c r="G1609" s="1" t="s">
        <v>3275</v>
      </c>
      <c r="H1609" s="4" t="str">
        <f>IF(E1609=1,LEFT(G1609,1),IF(E1609=2,CONCATENATE(LEFT(G1609,1),RIGHT(G1609,1)),IF(E1609=3,CONCATENATE(LEFT(G1609,1),MID(G1609,3,1),RIGHT(G1609,1)))))</f>
        <v>DMR</v>
      </c>
      <c r="I1609" s="4" t="str">
        <f>IF(A1609=C1609,"Igen","Nem")</f>
        <v>Nem</v>
      </c>
      <c r="J1609" s="5" t="str">
        <f>IF(I1609="Igen",COUNTIF(H$2:H$176,H1609),"")</f>
        <v/>
      </c>
    </row>
    <row r="1610" spans="1:10" x14ac:dyDescent="0.3">
      <c r="A1610" s="1" t="s">
        <v>1614</v>
      </c>
      <c r="B1610" s="6">
        <v>179</v>
      </c>
      <c r="C1610" s="1" t="s">
        <v>122</v>
      </c>
      <c r="D1610" s="6">
        <f>INDEX($B$2:$B$3156,MATCH(C1610,$A$2:$A$3156,0))</f>
        <v>8912</v>
      </c>
      <c r="E1610" s="6">
        <f>IF(D1610&gt;=100000,1,0)+IF(AND(D1610&lt;100000,50000&lt;=D1610),2,0)+IF(D1610&lt;50000,3,0)</f>
        <v>3</v>
      </c>
      <c r="F1610" s="1" t="str">
        <f>UPPER(C1610)</f>
        <v>SIKLÓS</v>
      </c>
      <c r="G1610" s="1" t="s">
        <v>3243</v>
      </c>
      <c r="H1610" s="4" t="str">
        <f>IF(E1610=1,LEFT(G1610,1),IF(E1610=2,CONCATENATE(LEFT(G1610,1),RIGHT(G1610,1)),IF(E1610=3,CONCATENATE(LEFT(G1610,1),MID(G1610,3,1),RIGHT(G1610,1)))))</f>
        <v>SKS</v>
      </c>
      <c r="I1610" s="4" t="str">
        <f>IF(A1610=C1610,"Igen","Nem")</f>
        <v>Nem</v>
      </c>
      <c r="J1610" s="5" t="str">
        <f>IF(I1610="Igen",COUNTIF(H$2:H$176,H1610),"")</f>
        <v/>
      </c>
    </row>
    <row r="1611" spans="1:10" x14ac:dyDescent="0.3">
      <c r="A1611" s="1" t="s">
        <v>1615</v>
      </c>
      <c r="B1611" s="6">
        <v>901</v>
      </c>
      <c r="C1611" s="1" t="s">
        <v>249</v>
      </c>
      <c r="D1611" s="6">
        <f>INDEX($B$2:$B$3156,MATCH(C1611,$A$2:$A$3156,0))</f>
        <v>3885</v>
      </c>
      <c r="E1611" s="6">
        <f>IF(D1611&gt;=100000,1,0)+IF(AND(D1611&lt;100000,50000&lt;=D1611),2,0)+IF(D1611&lt;50000,3,0)</f>
        <v>3</v>
      </c>
      <c r="F1611" s="1" t="str">
        <f>UPPER(C1611)</f>
        <v>BAKTALÓRÁNTHÁZA</v>
      </c>
      <c r="G1611" s="1" t="s">
        <v>3278</v>
      </c>
      <c r="H1611" s="4" t="str">
        <f>IF(E1611=1,LEFT(G1611,1),IF(E1611=2,CONCATENATE(LEFT(G1611,1),RIGHT(G1611,1)),IF(E1611=3,CONCATENATE(LEFT(G1611,1),MID(G1611,3,1),RIGHT(G1611,1)))))</f>
        <v>BKA</v>
      </c>
      <c r="I1611" s="4" t="str">
        <f>IF(A1611=C1611,"Igen","Nem")</f>
        <v>Nem</v>
      </c>
      <c r="J1611" s="5" t="str">
        <f>IF(I1611="Igen",COUNTIF(H$2:H$176,H1611),"")</f>
        <v/>
      </c>
    </row>
    <row r="1612" spans="1:10" x14ac:dyDescent="0.3">
      <c r="A1612" s="1" t="s">
        <v>1616</v>
      </c>
      <c r="B1612" s="6">
        <v>60</v>
      </c>
      <c r="C1612" s="1" t="s">
        <v>306</v>
      </c>
      <c r="D1612" s="6">
        <f>INDEX($B$2:$B$3156,MATCH(C1612,$A$2:$A$3156,0))</f>
        <v>3937</v>
      </c>
      <c r="E1612" s="6">
        <f>IF(D1612&gt;=100000,1,0)+IF(AND(D1612&lt;100000,50000&lt;=D1612),2,0)+IF(D1612&lt;50000,3,0)</f>
        <v>3</v>
      </c>
      <c r="F1612" s="1" t="str">
        <f>UPPER(C1612)</f>
        <v>LETENYE</v>
      </c>
      <c r="G1612" s="1" t="s">
        <v>3198</v>
      </c>
      <c r="H1612" s="4" t="str">
        <f>IF(E1612=1,LEFT(G1612,1),IF(E1612=2,CONCATENATE(LEFT(G1612,1),RIGHT(G1612,1)),IF(E1612=3,CONCATENATE(LEFT(G1612,1),MID(G1612,3,1),RIGHT(G1612,1)))))</f>
        <v>LTE</v>
      </c>
      <c r="I1612" s="4" t="str">
        <f>IF(A1612=C1612,"Igen","Nem")</f>
        <v>Nem</v>
      </c>
      <c r="J1612" s="5" t="str">
        <f>IF(I1612="Igen",COUNTIF(H$2:H$176,H1612),"")</f>
        <v/>
      </c>
    </row>
    <row r="1613" spans="1:10" x14ac:dyDescent="0.3">
      <c r="A1613" s="1" t="s">
        <v>1617</v>
      </c>
      <c r="B1613" s="6">
        <v>1330</v>
      </c>
      <c r="C1613" s="1" t="s">
        <v>262</v>
      </c>
      <c r="D1613" s="6">
        <f>INDEX($B$2:$B$3156,MATCH(C1613,$A$2:$A$3156,0))</f>
        <v>4813</v>
      </c>
      <c r="E1613" s="6">
        <f>IF(D1613&gt;=100000,1,0)+IF(AND(D1613&lt;100000,50000&lt;=D1613),2,0)+IF(D1613&lt;50000,3,0)</f>
        <v>3</v>
      </c>
      <c r="F1613" s="1" t="str">
        <f>UPPER(C1613)</f>
        <v>FONYÓD</v>
      </c>
      <c r="G1613" s="1" t="s">
        <v>3250</v>
      </c>
      <c r="H1613" s="4" t="str">
        <f>IF(E1613=1,LEFT(G1613,1),IF(E1613=2,CONCATENATE(LEFT(G1613,1),RIGHT(G1613,1)),IF(E1613=3,CONCATENATE(LEFT(G1613,1),MID(G1613,3,1),RIGHT(G1613,1)))))</f>
        <v>FND</v>
      </c>
      <c r="I1613" s="4" t="str">
        <f>IF(A1613=C1613,"Igen","Nem")</f>
        <v>Nem</v>
      </c>
      <c r="J1613" s="5" t="str">
        <f>IF(I1613="Igen",COUNTIF(H$2:H$176,H1613),"")</f>
        <v/>
      </c>
    </row>
    <row r="1614" spans="1:10" x14ac:dyDescent="0.3">
      <c r="A1614" s="1" t="s">
        <v>1618</v>
      </c>
      <c r="B1614" s="6">
        <v>546</v>
      </c>
      <c r="C1614" s="1" t="s">
        <v>229</v>
      </c>
      <c r="D1614" s="6">
        <f>INDEX($B$2:$B$3156,MATCH(C1614,$A$2:$A$3156,0))</f>
        <v>4064</v>
      </c>
      <c r="E1614" s="6">
        <f>IF(D1614&gt;=100000,1,0)+IF(AND(D1614&lt;100000,50000&lt;=D1614),2,0)+IF(D1614&lt;50000,3,0)</f>
        <v>3</v>
      </c>
      <c r="F1614" s="1" t="str">
        <f>UPPER(C1614)</f>
        <v>PANNONHALMA</v>
      </c>
      <c r="G1614" s="1" t="s">
        <v>3193</v>
      </c>
      <c r="H1614" s="4" t="str">
        <f>IF(E1614=1,LEFT(G1614,1),IF(E1614=2,CONCATENATE(LEFT(G1614,1),RIGHT(G1614,1)),IF(E1614=3,CONCATENATE(LEFT(G1614,1),MID(G1614,3,1),RIGHT(G1614,1)))))</f>
        <v>PNA</v>
      </c>
      <c r="I1614" s="4" t="str">
        <f>IF(A1614=C1614,"Igen","Nem")</f>
        <v>Nem</v>
      </c>
      <c r="J1614" s="5" t="str">
        <f>IF(I1614="Igen",COUNTIF(H$2:H$176,H1614),"")</f>
        <v/>
      </c>
    </row>
    <row r="1615" spans="1:10" x14ac:dyDescent="0.3">
      <c r="A1615" s="1" t="s">
        <v>1619</v>
      </c>
      <c r="B1615" s="6">
        <v>3810</v>
      </c>
      <c r="C1615" s="1" t="s">
        <v>521</v>
      </c>
      <c r="D1615" s="6">
        <f>INDEX($B$2:$B$3156,MATCH(C1615,$A$2:$A$3156,0))</f>
        <v>26745</v>
      </c>
      <c r="E1615" s="6">
        <f>IF(D1615&gt;=100000,1,0)+IF(AND(D1615&lt;100000,50000&lt;=D1615),2,0)+IF(D1615&lt;50000,3,0)</f>
        <v>3</v>
      </c>
      <c r="F1615" s="1" t="str">
        <f>UPPER(C1615)</f>
        <v>SZENTENDRE</v>
      </c>
      <c r="G1615" s="1" t="s">
        <v>3212</v>
      </c>
      <c r="H1615" s="4" t="str">
        <f>IF(E1615=1,LEFT(G1615,1),IF(E1615=2,CONCATENATE(LEFT(G1615,1),RIGHT(G1615,1)),IF(E1615=3,CONCATENATE(LEFT(G1615,1),MID(G1615,3,1),RIGHT(G1615,1)))))</f>
        <v>SEE</v>
      </c>
      <c r="I1615" s="4" t="str">
        <f>IF(A1615=C1615,"Igen","Nem")</f>
        <v>Nem</v>
      </c>
      <c r="J1615" s="5" t="str">
        <f>IF(I1615="Igen",COUNTIF(H$2:H$176,H1615),"")</f>
        <v/>
      </c>
    </row>
    <row r="1616" spans="1:10" x14ac:dyDescent="0.3">
      <c r="A1616" s="1" t="s">
        <v>1620</v>
      </c>
      <c r="B1616" s="6">
        <v>1806</v>
      </c>
      <c r="C1616" s="1" t="s">
        <v>143</v>
      </c>
      <c r="D1616" s="6">
        <f>INDEX($B$2:$B$3156,MATCH(C1616,$A$2:$A$3156,0))</f>
        <v>28144</v>
      </c>
      <c r="E1616" s="6">
        <f>IF(D1616&gt;=100000,1,0)+IF(AND(D1616&lt;100000,50000&lt;=D1616),2,0)+IF(D1616&lt;50000,3,0)</f>
        <v>3</v>
      </c>
      <c r="F1616" s="1" t="str">
        <f>UPPER(C1616)</f>
        <v>ESZTERGOM</v>
      </c>
      <c r="G1616" s="1" t="s">
        <v>3185</v>
      </c>
      <c r="H1616" s="4" t="str">
        <f>IF(E1616=1,LEFT(G1616,1),IF(E1616=2,CONCATENATE(LEFT(G1616,1),RIGHT(G1616,1)),IF(E1616=3,CONCATENATE(LEFT(G1616,1),MID(G1616,3,1),RIGHT(G1616,1)))))</f>
        <v>EZM</v>
      </c>
      <c r="I1616" s="4" t="str">
        <f>IF(A1616=C1616,"Igen","Nem")</f>
        <v>Nem</v>
      </c>
      <c r="J1616" s="5" t="str">
        <f>IF(I1616="Igen",COUNTIF(H$2:H$176,H1616),"")</f>
        <v/>
      </c>
    </row>
    <row r="1617" spans="1:10" x14ac:dyDescent="0.3">
      <c r="A1617" s="1" t="s">
        <v>1621</v>
      </c>
      <c r="B1617" s="6">
        <v>3355</v>
      </c>
      <c r="C1617" s="1" t="s">
        <v>178</v>
      </c>
      <c r="D1617" s="6">
        <f>INDEX($B$2:$B$3156,MATCH(C1617,$A$2:$A$3156,0))</f>
        <v>33954</v>
      </c>
      <c r="E1617" s="6">
        <f>IF(D1617&gt;=100000,1,0)+IF(AND(D1617&lt;100000,50000&lt;=D1617),2,0)+IF(D1617&lt;50000,3,0)</f>
        <v>3</v>
      </c>
      <c r="F1617" s="1" t="str">
        <f>UPPER(C1617)</f>
        <v>MOSONMAGYARÓVÁR</v>
      </c>
      <c r="G1617" s="1" t="s">
        <v>3274</v>
      </c>
      <c r="H1617" s="4" t="str">
        <f>IF(E1617=1,LEFT(G1617,1),IF(E1617=2,CONCATENATE(LEFT(G1617,1),RIGHT(G1617,1)),IF(E1617=3,CONCATENATE(LEFT(G1617,1),MID(G1617,3,1),RIGHT(G1617,1)))))</f>
        <v>MSR</v>
      </c>
      <c r="I1617" s="4" t="str">
        <f>IF(A1617=C1617,"Igen","Nem")</f>
        <v>Nem</v>
      </c>
      <c r="J1617" s="5" t="str">
        <f>IF(I1617="Igen",COUNTIF(H$2:H$176,H1617),"")</f>
        <v/>
      </c>
    </row>
    <row r="1618" spans="1:10" x14ac:dyDescent="0.3">
      <c r="A1618" s="1" t="s">
        <v>1622</v>
      </c>
      <c r="B1618" s="6">
        <v>429</v>
      </c>
      <c r="C1618" s="1" t="s">
        <v>114</v>
      </c>
      <c r="D1618" s="6">
        <f>INDEX($B$2:$B$3156,MATCH(C1618,$A$2:$A$3156,0))</f>
        <v>2702</v>
      </c>
      <c r="E1618" s="6">
        <f>IF(D1618&gt;=100000,1,0)+IF(AND(D1618&lt;100000,50000&lt;=D1618),2,0)+IF(D1618&lt;50000,3,0)</f>
        <v>3</v>
      </c>
      <c r="F1618" s="1" t="str">
        <f>UPPER(C1618)</f>
        <v>RÉTSÁG</v>
      </c>
      <c r="G1618" s="1" t="s">
        <v>3265</v>
      </c>
      <c r="H1618" s="4" t="str">
        <f>IF(E1618=1,LEFT(G1618,1),IF(E1618=2,CONCATENATE(LEFT(G1618,1),RIGHT(G1618,1)),IF(E1618=3,CONCATENATE(LEFT(G1618,1),MID(G1618,3,1),RIGHT(G1618,1)))))</f>
        <v>RTG</v>
      </c>
      <c r="I1618" s="4" t="str">
        <f>IF(A1618=C1618,"Igen","Nem")</f>
        <v>Nem</v>
      </c>
      <c r="J1618" s="5" t="str">
        <f>IF(I1618="Igen",COUNTIF(H$2:H$176,H1618),"")</f>
        <v/>
      </c>
    </row>
    <row r="1619" spans="1:10" x14ac:dyDescent="0.3">
      <c r="A1619" s="1" t="s">
        <v>1623</v>
      </c>
      <c r="B1619" s="6">
        <v>1379</v>
      </c>
      <c r="C1619" s="1" t="s">
        <v>99</v>
      </c>
      <c r="D1619" s="6">
        <f>INDEX($B$2:$B$3156,MATCH(C1619,$A$2:$A$3156,0))</f>
        <v>8581</v>
      </c>
      <c r="E1619" s="6">
        <f>IF(D1619&gt;=100000,1,0)+IF(AND(D1619&lt;100000,50000&lt;=D1619),2,0)+IF(D1619&lt;50000,3,0)</f>
        <v>3</v>
      </c>
      <c r="F1619" s="1" t="str">
        <f>UPPER(C1619)</f>
        <v>SZERENCS</v>
      </c>
      <c r="G1619" s="1" t="s">
        <v>3177</v>
      </c>
      <c r="H1619" s="4" t="str">
        <f>IF(E1619=1,LEFT(G1619,1),IF(E1619=2,CONCATENATE(LEFT(G1619,1),RIGHT(G1619,1)),IF(E1619=3,CONCATENATE(LEFT(G1619,1),MID(G1619,3,1),RIGHT(G1619,1)))))</f>
        <v>SES</v>
      </c>
      <c r="I1619" s="4" t="str">
        <f>IF(A1619=C1619,"Igen","Nem")</f>
        <v>Nem</v>
      </c>
      <c r="J1619" s="5" t="str">
        <f>IF(I1619="Igen",COUNTIF(H$2:H$176,H1619),"")</f>
        <v/>
      </c>
    </row>
    <row r="1620" spans="1:10" x14ac:dyDescent="0.3">
      <c r="A1620" s="1" t="s">
        <v>1624</v>
      </c>
      <c r="B1620" s="6">
        <v>399</v>
      </c>
      <c r="C1620" s="1" t="s">
        <v>21</v>
      </c>
      <c r="D1620" s="6">
        <f>INDEX($B$2:$B$3156,MATCH(C1620,$A$2:$A$3156,0))</f>
        <v>5231</v>
      </c>
      <c r="E1620" s="6">
        <f>IF(D1620&gt;=100000,1,0)+IF(AND(D1620&lt;100000,50000&lt;=D1620),2,0)+IF(D1620&lt;50000,3,0)</f>
        <v>3</v>
      </c>
      <c r="F1620" s="1" t="str">
        <f>UPPER(C1620)</f>
        <v>SZIKSZÓ</v>
      </c>
      <c r="G1620" s="1" t="s">
        <v>3241</v>
      </c>
      <c r="H1620" s="4" t="str">
        <f>IF(E1620=1,LEFT(G1620,1),IF(E1620=2,CONCATENATE(LEFT(G1620,1),RIGHT(G1620,1)),IF(E1620=3,CONCATENATE(LEFT(G1620,1),MID(G1620,3,1),RIGHT(G1620,1)))))</f>
        <v>SIO</v>
      </c>
      <c r="I1620" s="4" t="str">
        <f>IF(A1620=C1620,"Igen","Nem")</f>
        <v>Nem</v>
      </c>
      <c r="J1620" s="5" t="str">
        <f>IF(I1620="Igen",COUNTIF(H$2:H$176,H1620),"")</f>
        <v/>
      </c>
    </row>
    <row r="1621" spans="1:10" x14ac:dyDescent="0.3">
      <c r="A1621" s="1" t="s">
        <v>1625</v>
      </c>
      <c r="B1621" s="6">
        <v>241</v>
      </c>
      <c r="C1621" s="1" t="s">
        <v>165</v>
      </c>
      <c r="D1621" s="6">
        <f>INDEX($B$2:$B$3156,MATCH(C1621,$A$2:$A$3156,0))</f>
        <v>32214</v>
      </c>
      <c r="E1621" s="6">
        <f>IF(D1621&gt;=100000,1,0)+IF(AND(D1621&lt;100000,50000&lt;=D1621),2,0)+IF(D1621&lt;50000,3,0)</f>
        <v>3</v>
      </c>
      <c r="F1621" s="1" t="str">
        <f>UPPER(C1621)</f>
        <v>ÓZD</v>
      </c>
      <c r="G1621" s="1" t="s">
        <v>3245</v>
      </c>
      <c r="H1621" s="4" t="str">
        <f>IF(E1621=1,LEFT(G1621,1),IF(E1621=2,CONCATENATE(LEFT(G1621,1),RIGHT(G1621,1)),IF(E1621=3,CONCATENATE(LEFT(G1621,1),MID(G1621,3,1),RIGHT(G1621,1)))))</f>
        <v>ODD</v>
      </c>
      <c r="I1621" s="4" t="str">
        <f>IF(A1621=C1621,"Igen","Nem")</f>
        <v>Nem</v>
      </c>
      <c r="J1621" s="5" t="str">
        <f>IF(I1621="Igen",COUNTIF(H$2:H$176,H1621),"")</f>
        <v/>
      </c>
    </row>
    <row r="1622" spans="1:10" x14ac:dyDescent="0.3">
      <c r="A1622" s="1" t="s">
        <v>1626</v>
      </c>
      <c r="B1622" s="6">
        <v>27</v>
      </c>
      <c r="C1622" s="1" t="s">
        <v>119</v>
      </c>
      <c r="D1622" s="6">
        <f>INDEX($B$2:$B$3156,MATCH(C1622,$A$2:$A$3156,0))</f>
        <v>7348</v>
      </c>
      <c r="E1622" s="6">
        <f>IF(D1622&gt;=100000,1,0)+IF(AND(D1622&lt;100000,50000&lt;=D1622),2,0)+IF(D1622&lt;50000,3,0)</f>
        <v>3</v>
      </c>
      <c r="F1622" s="1" t="str">
        <f>UPPER(C1622)</f>
        <v>LENTI</v>
      </c>
      <c r="G1622" s="1" t="s">
        <v>3181</v>
      </c>
      <c r="H1622" s="4" t="str">
        <f>IF(E1622=1,LEFT(G1622,1),IF(E1622=2,CONCATENATE(LEFT(G1622,1),RIGHT(G1622,1)),IF(E1622=3,CONCATENATE(LEFT(G1622,1),MID(G1622,3,1),RIGHT(G1622,1)))))</f>
        <v>LNI</v>
      </c>
      <c r="I1622" s="4" t="str">
        <f>IF(A1622=C1622,"Igen","Nem")</f>
        <v>Nem</v>
      </c>
      <c r="J1622" s="5" t="str">
        <f>IF(I1622="Igen",COUNTIF(H$2:H$176,H1622),"")</f>
        <v/>
      </c>
    </row>
    <row r="1623" spans="1:10" x14ac:dyDescent="0.3">
      <c r="A1623" s="1" t="s">
        <v>1627</v>
      </c>
      <c r="B1623" s="6">
        <v>27</v>
      </c>
      <c r="C1623" s="1" t="s">
        <v>119</v>
      </c>
      <c r="D1623" s="6">
        <f>INDEX($B$2:$B$3156,MATCH(C1623,$A$2:$A$3156,0))</f>
        <v>7348</v>
      </c>
      <c r="E1623" s="6">
        <f>IF(D1623&gt;=100000,1,0)+IF(AND(D1623&lt;100000,50000&lt;=D1623),2,0)+IF(D1623&lt;50000,3,0)</f>
        <v>3</v>
      </c>
      <c r="F1623" s="1" t="str">
        <f>UPPER(C1623)</f>
        <v>LENTI</v>
      </c>
      <c r="G1623" s="1" t="s">
        <v>3181</v>
      </c>
      <c r="H1623" s="4" t="str">
        <f>IF(E1623=1,LEFT(G1623,1),IF(E1623=2,CONCATENATE(LEFT(G1623,1),RIGHT(G1623,1)),IF(E1623=3,CONCATENATE(LEFT(G1623,1),MID(G1623,3,1),RIGHT(G1623,1)))))</f>
        <v>LNI</v>
      </c>
      <c r="I1623" s="4" t="str">
        <f>IF(A1623=C1623,"Igen","Nem")</f>
        <v>Nem</v>
      </c>
      <c r="J1623" s="5" t="str">
        <f>IF(I1623="Igen",COUNTIF(H$2:H$176,H1623),"")</f>
        <v/>
      </c>
    </row>
    <row r="1624" spans="1:10" x14ac:dyDescent="0.3">
      <c r="A1624" s="1" t="s">
        <v>1628</v>
      </c>
      <c r="B1624" s="6">
        <v>473</v>
      </c>
      <c r="C1624" s="1" t="s">
        <v>150</v>
      </c>
      <c r="D1624" s="6">
        <f>INDEX($B$2:$B$3156,MATCH(C1624,$A$2:$A$3156,0))</f>
        <v>12837</v>
      </c>
      <c r="E1624" s="6">
        <f>IF(D1624&gt;=100000,1,0)+IF(AND(D1624&lt;100000,50000&lt;=D1624),2,0)+IF(D1624&lt;50000,3,0)</f>
        <v>3</v>
      </c>
      <c r="F1624" s="1" t="str">
        <f>UPPER(C1624)</f>
        <v>BONYHÁD</v>
      </c>
      <c r="G1624" s="1" t="s">
        <v>3271</v>
      </c>
      <c r="H1624" s="4" t="str">
        <f>IF(E1624=1,LEFT(G1624,1),IF(E1624=2,CONCATENATE(LEFT(G1624,1),RIGHT(G1624,1)),IF(E1624=3,CONCATENATE(LEFT(G1624,1),MID(G1624,3,1),RIGHT(G1624,1)))))</f>
        <v>BND</v>
      </c>
      <c r="I1624" s="4" t="str">
        <f>IF(A1624=C1624,"Igen","Nem")</f>
        <v>Nem</v>
      </c>
      <c r="J1624" s="5" t="str">
        <f>IF(I1624="Igen",COUNTIF(H$2:H$176,H1624),"")</f>
        <v/>
      </c>
    </row>
    <row r="1625" spans="1:10" x14ac:dyDescent="0.3">
      <c r="A1625" s="1" t="s">
        <v>1629</v>
      </c>
      <c r="B1625" s="6">
        <v>2812</v>
      </c>
      <c r="C1625" s="1" t="s">
        <v>262</v>
      </c>
      <c r="D1625" s="6">
        <f>INDEX($B$2:$B$3156,MATCH(C1625,$A$2:$A$3156,0))</f>
        <v>4813</v>
      </c>
      <c r="E1625" s="6">
        <f>IF(D1625&gt;=100000,1,0)+IF(AND(D1625&lt;100000,50000&lt;=D1625),2,0)+IF(D1625&lt;50000,3,0)</f>
        <v>3</v>
      </c>
      <c r="F1625" s="1" t="str">
        <f>UPPER(C1625)</f>
        <v>FONYÓD</v>
      </c>
      <c r="G1625" s="1" t="s">
        <v>3250</v>
      </c>
      <c r="H1625" s="4" t="str">
        <f>IF(E1625=1,LEFT(G1625,1),IF(E1625=2,CONCATENATE(LEFT(G1625,1),RIGHT(G1625,1)),IF(E1625=3,CONCATENATE(LEFT(G1625,1),MID(G1625,3,1),RIGHT(G1625,1)))))</f>
        <v>FND</v>
      </c>
      <c r="I1625" s="4" t="str">
        <f>IF(A1625=C1625,"Igen","Nem")</f>
        <v>Nem</v>
      </c>
      <c r="J1625" s="5" t="str">
        <f>IF(I1625="Igen",COUNTIF(H$2:H$176,H1625),"")</f>
        <v/>
      </c>
    </row>
    <row r="1626" spans="1:10" x14ac:dyDescent="0.3">
      <c r="A1626" s="1" t="s">
        <v>1630</v>
      </c>
      <c r="B1626" s="6">
        <v>2987</v>
      </c>
      <c r="C1626" s="1" t="s">
        <v>692</v>
      </c>
      <c r="D1626" s="6">
        <f>INDEX($B$2:$B$3156,MATCH(C1626,$A$2:$A$3156,0))</f>
        <v>6615</v>
      </c>
      <c r="E1626" s="6">
        <f>IF(D1626&gt;=100000,1,0)+IF(AND(D1626&lt;100000,50000&lt;=D1626),2,0)+IF(D1626&lt;50000,3,0)</f>
        <v>3</v>
      </c>
      <c r="F1626" s="1" t="str">
        <f>UPPER(C1626)</f>
        <v>ENYING</v>
      </c>
      <c r="G1626" s="1" t="s">
        <v>3219</v>
      </c>
      <c r="H1626" s="4" t="str">
        <f>IF(E1626=1,LEFT(G1626,1),IF(E1626=2,CONCATENATE(LEFT(G1626,1),RIGHT(G1626,1)),IF(E1626=3,CONCATENATE(LEFT(G1626,1),MID(G1626,3,1),RIGHT(G1626,1)))))</f>
        <v>EYG</v>
      </c>
      <c r="I1626" s="4" t="str">
        <f>IF(A1626=C1626,"Igen","Nem")</f>
        <v>Nem</v>
      </c>
      <c r="J1626" s="5" t="str">
        <f>IF(I1626="Igen",COUNTIF(H$2:H$176,H1626),"")</f>
        <v/>
      </c>
    </row>
    <row r="1627" spans="1:10" x14ac:dyDescent="0.3">
      <c r="A1627" s="1" t="s">
        <v>1631</v>
      </c>
      <c r="B1627" s="6">
        <v>306</v>
      </c>
      <c r="C1627" s="1" t="s">
        <v>32</v>
      </c>
      <c r="D1627" s="6">
        <f>INDEX($B$2:$B$3156,MATCH(C1627,$A$2:$A$3156,0))</f>
        <v>14988</v>
      </c>
      <c r="E1627" s="6">
        <f>IF(D1627&gt;=100000,1,0)+IF(AND(D1627&lt;100000,50000&lt;=D1627),2,0)+IF(D1627&lt;50000,3,0)</f>
        <v>3</v>
      </c>
      <c r="F1627" s="1" t="str">
        <f>UPPER(C1627)</f>
        <v>TAPOLCA</v>
      </c>
      <c r="G1627" s="1" t="s">
        <v>3165</v>
      </c>
      <c r="H1627" s="4" t="str">
        <f>IF(E1627=1,LEFT(G1627,1),IF(E1627=2,CONCATENATE(LEFT(G1627,1),RIGHT(G1627,1)),IF(E1627=3,CONCATENATE(LEFT(G1627,1),MID(G1627,3,1),RIGHT(G1627,1)))))</f>
        <v>TPA</v>
      </c>
      <c r="I1627" s="4" t="str">
        <f>IF(A1627=C1627,"Igen","Nem")</f>
        <v>Nem</v>
      </c>
      <c r="J1627" s="5" t="str">
        <f>IF(I1627="Igen",COUNTIF(H$2:H$176,H1627),"")</f>
        <v/>
      </c>
    </row>
    <row r="1628" spans="1:10" x14ac:dyDescent="0.3">
      <c r="A1628" s="1" t="s">
        <v>1632</v>
      </c>
      <c r="B1628" s="6">
        <v>951</v>
      </c>
      <c r="C1628" s="1" t="s">
        <v>32</v>
      </c>
      <c r="D1628" s="6">
        <f>INDEX($B$2:$B$3156,MATCH(C1628,$A$2:$A$3156,0))</f>
        <v>14988</v>
      </c>
      <c r="E1628" s="6">
        <f>IF(D1628&gt;=100000,1,0)+IF(AND(D1628&lt;100000,50000&lt;=D1628),2,0)+IF(D1628&lt;50000,3,0)</f>
        <v>3</v>
      </c>
      <c r="F1628" s="1" t="str">
        <f>UPPER(C1628)</f>
        <v>TAPOLCA</v>
      </c>
      <c r="G1628" s="1" t="s">
        <v>3165</v>
      </c>
      <c r="H1628" s="4" t="str">
        <f>IF(E1628=1,LEFT(G1628,1),IF(E1628=2,CONCATENATE(LEFT(G1628,1),RIGHT(G1628,1)),IF(E1628=3,CONCATENATE(LEFT(G1628,1),MID(G1628,3,1),RIGHT(G1628,1)))))</f>
        <v>TPA</v>
      </c>
      <c r="I1628" s="4" t="str">
        <f>IF(A1628=C1628,"Igen","Nem")</f>
        <v>Nem</v>
      </c>
      <c r="J1628" s="5" t="str">
        <f>IF(I1628="Igen",COUNTIF(H$2:H$176,H1628),"")</f>
        <v/>
      </c>
    </row>
    <row r="1629" spans="1:10" x14ac:dyDescent="0.3">
      <c r="A1629" s="1" t="s">
        <v>1633</v>
      </c>
      <c r="B1629" s="6">
        <v>1069</v>
      </c>
      <c r="C1629" s="1" t="s">
        <v>32</v>
      </c>
      <c r="D1629" s="6">
        <f>INDEX($B$2:$B$3156,MATCH(C1629,$A$2:$A$3156,0))</f>
        <v>14988</v>
      </c>
      <c r="E1629" s="6">
        <f>IF(D1629&gt;=100000,1,0)+IF(AND(D1629&lt;100000,50000&lt;=D1629),2,0)+IF(D1629&lt;50000,3,0)</f>
        <v>3</v>
      </c>
      <c r="F1629" s="1" t="str">
        <f>UPPER(C1629)</f>
        <v>TAPOLCA</v>
      </c>
      <c r="G1629" s="1" t="s">
        <v>3165</v>
      </c>
      <c r="H1629" s="4" t="str">
        <f>IF(E1629=1,LEFT(G1629,1),IF(E1629=2,CONCATENATE(LEFT(G1629,1),RIGHT(G1629,1)),IF(E1629=3,CONCATENATE(LEFT(G1629,1),MID(G1629,3,1),RIGHT(G1629,1)))))</f>
        <v>TPA</v>
      </c>
      <c r="I1629" s="4" t="str">
        <f>IF(A1629=C1629,"Igen","Nem")</f>
        <v>Nem</v>
      </c>
      <c r="J1629" s="5" t="str">
        <f>IF(I1629="Igen",COUNTIF(H$2:H$176,H1629),"")</f>
        <v/>
      </c>
    </row>
    <row r="1630" spans="1:10" x14ac:dyDescent="0.3">
      <c r="A1630" s="1" t="s">
        <v>1634</v>
      </c>
      <c r="B1630" s="6">
        <v>7061</v>
      </c>
      <c r="C1630" s="1" t="s">
        <v>700</v>
      </c>
      <c r="D1630" s="6">
        <f>INDEX($B$2:$B$3156,MATCH(C1630,$A$2:$A$3156,0))</f>
        <v>8385</v>
      </c>
      <c r="E1630" s="6">
        <f>IF(D1630&gt;=100000,1,0)+IF(AND(D1630&lt;100000,50000&lt;=D1630),2,0)+IF(D1630&lt;50000,3,0)</f>
        <v>3</v>
      </c>
      <c r="F1630" s="1" t="str">
        <f>UPPER(C1630)</f>
        <v>DERECSKE</v>
      </c>
      <c r="G1630" s="1" t="s">
        <v>3220</v>
      </c>
      <c r="H1630" s="4" t="str">
        <f>IF(E1630=1,LEFT(G1630,1),IF(E1630=2,CONCATENATE(LEFT(G1630,1),RIGHT(G1630,1)),IF(E1630=3,CONCATENATE(LEFT(G1630,1),MID(G1630,3,1),RIGHT(G1630,1)))))</f>
        <v>DRE</v>
      </c>
      <c r="I1630" s="4" t="str">
        <f>IF(A1630=C1630,"Igen","Nem")</f>
        <v>Nem</v>
      </c>
      <c r="J1630" s="5" t="str">
        <f>IF(I1630="Igen",COUNTIF(H$2:H$176,H1630),"")</f>
        <v/>
      </c>
    </row>
    <row r="1631" spans="1:10" x14ac:dyDescent="0.3">
      <c r="A1631" s="1" t="s">
        <v>1635</v>
      </c>
      <c r="B1631" s="6">
        <v>1111</v>
      </c>
      <c r="C1631" s="1" t="s">
        <v>395</v>
      </c>
      <c r="D1631" s="6">
        <f>INDEX($B$2:$B$3156,MATCH(C1631,$A$2:$A$3156,0))</f>
        <v>2557</v>
      </c>
      <c r="E1631" s="6">
        <f>IF(D1631&gt;=100000,1,0)+IF(AND(D1631&lt;100000,50000&lt;=D1631),2,0)+IF(D1631&lt;50000,3,0)</f>
        <v>3</v>
      </c>
      <c r="F1631" s="1" t="str">
        <f>UPPER(C1631)</f>
        <v>SZOB</v>
      </c>
      <c r="G1631" s="1" t="s">
        <v>3204</v>
      </c>
      <c r="H1631" s="4" t="str">
        <f>IF(E1631=1,LEFT(G1631,1),IF(E1631=2,CONCATENATE(LEFT(G1631,1),RIGHT(G1631,1)),IF(E1631=3,CONCATENATE(LEFT(G1631,1),MID(G1631,3,1),RIGHT(G1631,1)))))</f>
        <v>SOB</v>
      </c>
      <c r="I1631" s="4" t="str">
        <f>IF(A1631=C1631,"Igen","Nem")</f>
        <v>Nem</v>
      </c>
      <c r="J1631" s="5" t="str">
        <f>IF(I1631="Igen",COUNTIF(H$2:H$176,H1631),"")</f>
        <v/>
      </c>
    </row>
    <row r="1632" spans="1:10" x14ac:dyDescent="0.3">
      <c r="A1632" s="1" t="s">
        <v>1636</v>
      </c>
      <c r="B1632" s="6">
        <v>2005</v>
      </c>
      <c r="C1632" s="1" t="s">
        <v>178</v>
      </c>
      <c r="D1632" s="6">
        <f>INDEX($B$2:$B$3156,MATCH(C1632,$A$2:$A$3156,0))</f>
        <v>33954</v>
      </c>
      <c r="E1632" s="6">
        <f>IF(D1632&gt;=100000,1,0)+IF(AND(D1632&lt;100000,50000&lt;=D1632),2,0)+IF(D1632&lt;50000,3,0)</f>
        <v>3</v>
      </c>
      <c r="F1632" s="1" t="str">
        <f>UPPER(C1632)</f>
        <v>MOSONMAGYARÓVÁR</v>
      </c>
      <c r="G1632" s="1" t="s">
        <v>3274</v>
      </c>
      <c r="H1632" s="4" t="str">
        <f>IF(E1632=1,LEFT(G1632,1),IF(E1632=2,CONCATENATE(LEFT(G1632,1),RIGHT(G1632,1)),IF(E1632=3,CONCATENATE(LEFT(G1632,1),MID(G1632,3,1),RIGHT(G1632,1)))))</f>
        <v>MSR</v>
      </c>
      <c r="I1632" s="4" t="str">
        <f>IF(A1632=C1632,"Igen","Nem")</f>
        <v>Nem</v>
      </c>
      <c r="J1632" s="5" t="str">
        <f>IF(I1632="Igen",COUNTIF(H$2:H$176,H1632),"")</f>
        <v/>
      </c>
    </row>
    <row r="1633" spans="1:10" x14ac:dyDescent="0.3">
      <c r="A1633" s="1" t="s">
        <v>1637</v>
      </c>
      <c r="B1633" s="6">
        <v>2922</v>
      </c>
      <c r="C1633" s="1" t="s">
        <v>249</v>
      </c>
      <c r="D1633" s="6">
        <f>INDEX($B$2:$B$3156,MATCH(C1633,$A$2:$A$3156,0))</f>
        <v>3885</v>
      </c>
      <c r="E1633" s="6">
        <f>IF(D1633&gt;=100000,1,0)+IF(AND(D1633&lt;100000,50000&lt;=D1633),2,0)+IF(D1633&lt;50000,3,0)</f>
        <v>3</v>
      </c>
      <c r="F1633" s="1" t="str">
        <f>UPPER(C1633)</f>
        <v>BAKTALÓRÁNTHÁZA</v>
      </c>
      <c r="G1633" s="1" t="s">
        <v>3278</v>
      </c>
      <c r="H1633" s="4" t="str">
        <f>IF(E1633=1,LEFT(G1633,1),IF(E1633=2,CONCATENATE(LEFT(G1633,1),RIGHT(G1633,1)),IF(E1633=3,CONCATENATE(LEFT(G1633,1),MID(G1633,3,1),RIGHT(G1633,1)))))</f>
        <v>BKA</v>
      </c>
      <c r="I1633" s="4" t="str">
        <f>IF(A1633=C1633,"Igen","Nem")</f>
        <v>Nem</v>
      </c>
      <c r="J1633" s="5" t="str">
        <f>IF(I1633="Igen",COUNTIF(H$2:H$176,H1633),"")</f>
        <v/>
      </c>
    </row>
    <row r="1634" spans="1:10" x14ac:dyDescent="0.3">
      <c r="A1634" s="1" t="s">
        <v>1638</v>
      </c>
      <c r="B1634" s="6">
        <v>25</v>
      </c>
      <c r="C1634" s="1" t="s">
        <v>260</v>
      </c>
      <c r="D1634" s="6">
        <f>INDEX($B$2:$B$3156,MATCH(C1634,$A$2:$A$3156,0))</f>
        <v>11142</v>
      </c>
      <c r="E1634" s="6">
        <f>IF(D1634&gt;=100000,1,0)+IF(AND(D1634&lt;100000,50000&lt;=D1634),2,0)+IF(D1634&lt;50000,3,0)</f>
        <v>3</v>
      </c>
      <c r="F1634" s="1" t="str">
        <f>UPPER(C1634)</f>
        <v>MARCALI</v>
      </c>
      <c r="G1634" s="1" t="s">
        <v>3196</v>
      </c>
      <c r="H1634" s="4" t="str">
        <f>IF(E1634=1,LEFT(G1634,1),IF(E1634=2,CONCATENATE(LEFT(G1634,1),RIGHT(G1634,1)),IF(E1634=3,CONCATENATE(LEFT(G1634,1),MID(G1634,3,1),RIGHT(G1634,1)))))</f>
        <v>MRI</v>
      </c>
      <c r="I1634" s="4" t="str">
        <f>IF(A1634=C1634,"Igen","Nem")</f>
        <v>Nem</v>
      </c>
      <c r="J1634" s="5" t="str">
        <f>IF(I1634="Igen",COUNTIF(H$2:H$176,H1634),"")</f>
        <v/>
      </c>
    </row>
    <row r="1635" spans="1:10" x14ac:dyDescent="0.3">
      <c r="A1635" s="1" t="s">
        <v>1639</v>
      </c>
      <c r="B1635" s="6">
        <v>163</v>
      </c>
      <c r="C1635" s="1" t="s">
        <v>84</v>
      </c>
      <c r="D1635" s="6">
        <f>INDEX($B$2:$B$3156,MATCH(C1635,$A$2:$A$3156,0))</f>
        <v>57403</v>
      </c>
      <c r="E1635" s="6">
        <f>IF(D1635&gt;=100000,1,0)+IF(AND(D1635&lt;100000,50000&lt;=D1635),2,0)+IF(D1635&lt;50000,3,0)</f>
        <v>2</v>
      </c>
      <c r="F1635" s="1" t="str">
        <f>UPPER(C1635)</f>
        <v>ZALAEGERSZEG</v>
      </c>
      <c r="G1635" s="1" t="s">
        <v>3176</v>
      </c>
      <c r="H1635" s="4" t="str">
        <f>IF(E1635=1,LEFT(G1635,1),IF(E1635=2,CONCATENATE(LEFT(G1635,1),RIGHT(G1635,1)),IF(E1635=3,CONCATENATE(LEFT(G1635,1),MID(G1635,3,1),RIGHT(G1635,1)))))</f>
        <v>ZG</v>
      </c>
      <c r="I1635" s="4" t="str">
        <f>IF(A1635=C1635,"Igen","Nem")</f>
        <v>Nem</v>
      </c>
      <c r="J1635" s="5" t="str">
        <f>IF(I1635="Igen",COUNTIF(H$2:H$176,H1635),"")</f>
        <v/>
      </c>
    </row>
    <row r="1636" spans="1:10" x14ac:dyDescent="0.3">
      <c r="A1636" s="1" t="s">
        <v>1640</v>
      </c>
      <c r="B1636" s="6">
        <v>390</v>
      </c>
      <c r="C1636" s="1" t="s">
        <v>423</v>
      </c>
      <c r="D1636" s="6">
        <f>INDEX($B$2:$B$3156,MATCH(C1636,$A$2:$A$3156,0))</f>
        <v>22635</v>
      </c>
      <c r="E1636" s="6">
        <f>IF(D1636&gt;=100000,1,0)+IF(AND(D1636&lt;100000,50000&lt;=D1636),2,0)+IF(D1636&lt;50000,3,0)</f>
        <v>3</v>
      </c>
      <c r="F1636" s="1" t="str">
        <f>UPPER(C1636)</f>
        <v>KOMLÓ</v>
      </c>
      <c r="G1636" s="1" t="s">
        <v>3253</v>
      </c>
      <c r="H1636" s="4" t="str">
        <f>IF(E1636=1,LEFT(G1636,1),IF(E1636=2,CONCATENATE(LEFT(G1636,1),RIGHT(G1636,1)),IF(E1636=3,CONCATENATE(LEFT(G1636,1),MID(G1636,3,1),RIGHT(G1636,1)))))</f>
        <v>KMO</v>
      </c>
      <c r="I1636" s="4" t="str">
        <f>IF(A1636=C1636,"Igen","Nem")</f>
        <v>Nem</v>
      </c>
      <c r="J1636" s="5" t="str">
        <f>IF(I1636="Igen",COUNTIF(H$2:H$176,H1636),"")</f>
        <v/>
      </c>
    </row>
    <row r="1637" spans="1:10" x14ac:dyDescent="0.3">
      <c r="A1637" s="1" t="s">
        <v>1641</v>
      </c>
      <c r="B1637" s="6">
        <v>47</v>
      </c>
      <c r="C1637" s="1" t="s">
        <v>112</v>
      </c>
      <c r="D1637" s="6">
        <f>INDEX($B$2:$B$3156,MATCH(C1637,$A$2:$A$3156,0))</f>
        <v>19289</v>
      </c>
      <c r="E1637" s="6">
        <f>IF(D1637&gt;=100000,1,0)+IF(AND(D1637&lt;100000,50000&lt;=D1637),2,0)+IF(D1637&lt;50000,3,0)</f>
        <v>3</v>
      </c>
      <c r="F1637" s="1" t="str">
        <f>UPPER(C1637)</f>
        <v>KESZTHELY</v>
      </c>
      <c r="G1637" s="1" t="s">
        <v>3179</v>
      </c>
      <c r="H1637" s="4" t="str">
        <f>IF(E1637=1,LEFT(G1637,1),IF(E1637=2,CONCATENATE(LEFT(G1637,1),RIGHT(G1637,1)),IF(E1637=3,CONCATENATE(LEFT(G1637,1),MID(G1637,3,1),RIGHT(G1637,1)))))</f>
        <v>KSY</v>
      </c>
      <c r="I1637" s="4" t="str">
        <f>IF(A1637=C1637,"Igen","Nem")</f>
        <v>Nem</v>
      </c>
      <c r="J1637" s="5" t="str">
        <f>IF(I1637="Igen",COUNTIF(H$2:H$176,H1637),"")</f>
        <v/>
      </c>
    </row>
    <row r="1638" spans="1:10" x14ac:dyDescent="0.3">
      <c r="A1638" s="1" t="s">
        <v>1642</v>
      </c>
      <c r="B1638" s="6">
        <v>717</v>
      </c>
      <c r="C1638" s="1" t="s">
        <v>178</v>
      </c>
      <c r="D1638" s="6">
        <f>INDEX($B$2:$B$3156,MATCH(C1638,$A$2:$A$3156,0))</f>
        <v>33954</v>
      </c>
      <c r="E1638" s="6">
        <f>IF(D1638&gt;=100000,1,0)+IF(AND(D1638&lt;100000,50000&lt;=D1638),2,0)+IF(D1638&lt;50000,3,0)</f>
        <v>3</v>
      </c>
      <c r="F1638" s="1" t="str">
        <f>UPPER(C1638)</f>
        <v>MOSONMAGYARÓVÁR</v>
      </c>
      <c r="G1638" s="1" t="s">
        <v>3274</v>
      </c>
      <c r="H1638" s="4" t="str">
        <f>IF(E1638=1,LEFT(G1638,1),IF(E1638=2,CONCATENATE(LEFT(G1638,1),RIGHT(G1638,1)),IF(E1638=3,CONCATENATE(LEFT(G1638,1),MID(G1638,3,1),RIGHT(G1638,1)))))</f>
        <v>MSR</v>
      </c>
      <c r="I1638" s="4" t="str">
        <f>IF(A1638=C1638,"Igen","Nem")</f>
        <v>Nem</v>
      </c>
      <c r="J1638" s="5" t="str">
        <f>IF(I1638="Igen",COUNTIF(H$2:H$176,H1638),"")</f>
        <v/>
      </c>
    </row>
    <row r="1639" spans="1:10" x14ac:dyDescent="0.3">
      <c r="A1639" s="1" t="s">
        <v>1643</v>
      </c>
      <c r="B1639" s="6">
        <v>464</v>
      </c>
      <c r="C1639" s="1" t="s">
        <v>309</v>
      </c>
      <c r="D1639" s="6">
        <f>INDEX($B$2:$B$3156,MATCH(C1639,$A$2:$A$3156,0))</f>
        <v>17089</v>
      </c>
      <c r="E1639" s="6">
        <f>IF(D1639&gt;=100000,1,0)+IF(AND(D1639&lt;100000,50000&lt;=D1639),2,0)+IF(D1639&lt;50000,3,0)</f>
        <v>3</v>
      </c>
      <c r="F1639" s="1" t="str">
        <f>UPPER(C1639)</f>
        <v>MOHÁCS</v>
      </c>
      <c r="G1639" s="1" t="s">
        <v>3283</v>
      </c>
      <c r="H1639" s="4" t="str">
        <f>IF(E1639=1,LEFT(G1639,1),IF(E1639=2,CONCATENATE(LEFT(G1639,1),RIGHT(G1639,1)),IF(E1639=3,CONCATENATE(LEFT(G1639,1),MID(G1639,3,1),RIGHT(G1639,1)))))</f>
        <v>MHS</v>
      </c>
      <c r="I1639" s="4" t="str">
        <f>IF(A1639=C1639,"Igen","Nem")</f>
        <v>Nem</v>
      </c>
      <c r="J1639" s="5" t="str">
        <f>IF(I1639="Igen",COUNTIF(H$2:H$176,H1639),"")</f>
        <v/>
      </c>
    </row>
    <row r="1640" spans="1:10" x14ac:dyDescent="0.3">
      <c r="A1640" s="1" t="s">
        <v>1644</v>
      </c>
      <c r="B1640" s="6">
        <v>183</v>
      </c>
      <c r="C1640" s="1" t="s">
        <v>190</v>
      </c>
      <c r="D1640" s="6">
        <f>INDEX($B$2:$B$3156,MATCH(C1640,$A$2:$A$3156,0))</f>
        <v>3824</v>
      </c>
      <c r="E1640" s="6">
        <f>IF(D1640&gt;=100000,1,0)+IF(AND(D1640&lt;100000,50000&lt;=D1640),2,0)+IF(D1640&lt;50000,3,0)</f>
        <v>3</v>
      </c>
      <c r="F1640" s="1" t="str">
        <f>UPPER(C1640)</f>
        <v>BÓLY</v>
      </c>
      <c r="G1640" s="1" t="s">
        <v>3248</v>
      </c>
      <c r="H1640" s="4" t="str">
        <f>IF(E1640=1,LEFT(G1640,1),IF(E1640=2,CONCATENATE(LEFT(G1640,1),RIGHT(G1640,1)),IF(E1640=3,CONCATENATE(LEFT(G1640,1),MID(G1640,3,1),RIGHT(G1640,1)))))</f>
        <v>BLY</v>
      </c>
      <c r="I1640" s="4" t="str">
        <f>IF(A1640=C1640,"Igen","Nem")</f>
        <v>Nem</v>
      </c>
      <c r="J1640" s="5" t="str">
        <f>IF(I1640="Igen",COUNTIF(H$2:H$176,H1640),"")</f>
        <v/>
      </c>
    </row>
    <row r="1641" spans="1:10" x14ac:dyDescent="0.3">
      <c r="A1641" s="1" t="s">
        <v>1645</v>
      </c>
      <c r="B1641" s="6">
        <v>251</v>
      </c>
      <c r="C1641" s="1" t="s">
        <v>306</v>
      </c>
      <c r="D1641" s="6">
        <f>INDEX($B$2:$B$3156,MATCH(C1641,$A$2:$A$3156,0))</f>
        <v>3937</v>
      </c>
      <c r="E1641" s="6">
        <f>IF(D1641&gt;=100000,1,0)+IF(AND(D1641&lt;100000,50000&lt;=D1641),2,0)+IF(D1641&lt;50000,3,0)</f>
        <v>3</v>
      </c>
      <c r="F1641" s="1" t="str">
        <f>UPPER(C1641)</f>
        <v>LETENYE</v>
      </c>
      <c r="G1641" s="1" t="s">
        <v>3198</v>
      </c>
      <c r="H1641" s="4" t="str">
        <f>IF(E1641=1,LEFT(G1641,1),IF(E1641=2,CONCATENATE(LEFT(G1641,1),RIGHT(G1641,1)),IF(E1641=3,CONCATENATE(LEFT(G1641,1),MID(G1641,3,1),RIGHT(G1641,1)))))</f>
        <v>LTE</v>
      </c>
      <c r="I1641" s="4" t="str">
        <f>IF(A1641=C1641,"Igen","Nem")</f>
        <v>Nem</v>
      </c>
      <c r="J1641" s="5" t="str">
        <f>IF(I1641="Igen",COUNTIF(H$2:H$176,H1641),"")</f>
        <v/>
      </c>
    </row>
    <row r="1642" spans="1:10" x14ac:dyDescent="0.3">
      <c r="A1642" s="1" t="s">
        <v>1646</v>
      </c>
      <c r="B1642" s="6">
        <v>350</v>
      </c>
      <c r="C1642" s="1" t="s">
        <v>116</v>
      </c>
      <c r="D1642" s="6">
        <f>INDEX($B$2:$B$3156,MATCH(C1642,$A$2:$A$3156,0))</f>
        <v>46649</v>
      </c>
      <c r="E1642" s="6">
        <f>IF(D1642&gt;=100000,1,0)+IF(AND(D1642&lt;100000,50000&lt;=D1642),2,0)+IF(D1642&lt;50000,3,0)</f>
        <v>3</v>
      </c>
      <c r="F1642" s="1" t="str">
        <f>UPPER(C1642)</f>
        <v>NAGYKANIZSA</v>
      </c>
      <c r="G1642" s="1" t="s">
        <v>3180</v>
      </c>
      <c r="H1642" s="4" t="str">
        <f>IF(E1642=1,LEFT(G1642,1),IF(E1642=2,CONCATENATE(LEFT(G1642,1),RIGHT(G1642,1)),IF(E1642=3,CONCATENATE(LEFT(G1642,1),MID(G1642,3,1),RIGHT(G1642,1)))))</f>
        <v>NGA</v>
      </c>
      <c r="I1642" s="4" t="str">
        <f>IF(A1642=C1642,"Igen","Nem")</f>
        <v>Nem</v>
      </c>
      <c r="J1642" s="5" t="str">
        <f>IF(I1642="Igen",COUNTIF(H$2:H$176,H1642),"")</f>
        <v/>
      </c>
    </row>
    <row r="1643" spans="1:10" x14ac:dyDescent="0.3">
      <c r="A1643" s="1" t="s">
        <v>1647</v>
      </c>
      <c r="B1643" s="6">
        <v>2141</v>
      </c>
      <c r="C1643" s="1" t="s">
        <v>258</v>
      </c>
      <c r="D1643" s="6">
        <f>INDEX($B$2:$B$3156,MATCH(C1643,$A$2:$A$3156,0))</f>
        <v>9060</v>
      </c>
      <c r="E1643" s="6">
        <f>IF(D1643&gt;=100000,1,0)+IF(AND(D1643&lt;100000,50000&lt;=D1643),2,0)+IF(D1643&lt;50000,3,0)</f>
        <v>3</v>
      </c>
      <c r="F1643" s="1" t="str">
        <f>UPPER(C1643)</f>
        <v>BALATONALMÁDI</v>
      </c>
      <c r="G1643" s="1" t="s">
        <v>3280</v>
      </c>
      <c r="H1643" s="4" t="str">
        <f>IF(E1643=1,LEFT(G1643,1),IF(E1643=2,CONCATENATE(LEFT(G1643,1),RIGHT(G1643,1)),IF(E1643=3,CONCATENATE(LEFT(G1643,1),MID(G1643,3,1),RIGHT(G1643,1)))))</f>
        <v>BLI</v>
      </c>
      <c r="I1643" s="4" t="str">
        <f>IF(A1643=C1643,"Igen","Nem")</f>
        <v>Nem</v>
      </c>
      <c r="J1643" s="5" t="str">
        <f>IF(I1643="Igen",COUNTIF(H$2:H$176,H1643),"")</f>
        <v/>
      </c>
    </row>
    <row r="1644" spans="1:10" x14ac:dyDescent="0.3">
      <c r="A1644" s="1" t="s">
        <v>1648</v>
      </c>
      <c r="B1644" s="6">
        <v>28</v>
      </c>
      <c r="C1644" s="1" t="s">
        <v>101</v>
      </c>
      <c r="D1644" s="6">
        <f>INDEX($B$2:$B$3156,MATCH(C1644,$A$2:$A$3156,0))</f>
        <v>6198</v>
      </c>
      <c r="E1644" s="6">
        <f>IF(D1644&gt;=100000,1,0)+IF(AND(D1644&lt;100000,50000&lt;=D1644),2,0)+IF(D1644&lt;50000,3,0)</f>
        <v>3</v>
      </c>
      <c r="F1644" s="1" t="str">
        <f>UPPER(C1644)</f>
        <v>ENCS</v>
      </c>
      <c r="G1644" s="1" t="s">
        <v>3178</v>
      </c>
      <c r="H1644" s="4" t="str">
        <f>IF(E1644=1,LEFT(G1644,1),IF(E1644=2,CONCATENATE(LEFT(G1644,1),RIGHT(G1644,1)),IF(E1644=3,CONCATENATE(LEFT(G1644,1),MID(G1644,3,1),RIGHT(G1644,1)))))</f>
        <v>ECS</v>
      </c>
      <c r="I1644" s="4" t="str">
        <f>IF(A1644=C1644,"Igen","Nem")</f>
        <v>Nem</v>
      </c>
      <c r="J1644" s="5" t="str">
        <f>IF(I1644="Igen",COUNTIF(H$2:H$176,H1644),"")</f>
        <v/>
      </c>
    </row>
    <row r="1645" spans="1:10" x14ac:dyDescent="0.3">
      <c r="A1645" s="1" t="s">
        <v>1649</v>
      </c>
      <c r="B1645" s="6">
        <v>817</v>
      </c>
      <c r="C1645" s="1" t="s">
        <v>323</v>
      </c>
      <c r="D1645" s="6">
        <f>INDEX($B$2:$B$3156,MATCH(C1645,$A$2:$A$3156,0))</f>
        <v>33579</v>
      </c>
      <c r="E1645" s="6">
        <f>IF(D1645&gt;=100000,1,0)+IF(AND(D1645&lt;100000,50000&lt;=D1645),2,0)+IF(D1645&lt;50000,3,0)</f>
        <v>3</v>
      </c>
      <c r="F1645" s="1" t="str">
        <f>UPPER(C1645)</f>
        <v>SALGÓTARJÁN</v>
      </c>
      <c r="G1645" s="1" t="s">
        <v>3285</v>
      </c>
      <c r="H1645" s="4" t="str">
        <f>IF(E1645=1,LEFT(G1645,1),IF(E1645=2,CONCATENATE(LEFT(G1645,1),RIGHT(G1645,1)),IF(E1645=3,CONCATENATE(LEFT(G1645,1),MID(G1645,3,1),RIGHT(G1645,1)))))</f>
        <v>SLN</v>
      </c>
      <c r="I1645" s="4" t="str">
        <f>IF(A1645=C1645,"Igen","Nem")</f>
        <v>Nem</v>
      </c>
      <c r="J1645" s="5" t="str">
        <f>IF(I1645="Igen",COUNTIF(H$2:H$176,H1645),"")</f>
        <v/>
      </c>
    </row>
    <row r="1646" spans="1:10" x14ac:dyDescent="0.3">
      <c r="A1646" s="1" t="s">
        <v>1650</v>
      </c>
      <c r="B1646" s="6">
        <v>119</v>
      </c>
      <c r="C1646" s="1" t="s">
        <v>498</v>
      </c>
      <c r="D1646" s="6">
        <f>INDEX($B$2:$B$3156,MATCH(C1646,$A$2:$A$3156,0))</f>
        <v>11865</v>
      </c>
      <c r="E1646" s="6">
        <f>IF(D1646&gt;=100000,1,0)+IF(AND(D1646&lt;100000,50000&lt;=D1646),2,0)+IF(D1646&lt;50000,3,0)</f>
        <v>3</v>
      </c>
      <c r="F1646" s="1" t="str">
        <f>UPPER(C1646)</f>
        <v>KŐSZEG</v>
      </c>
      <c r="G1646" s="1" t="s">
        <v>3319</v>
      </c>
      <c r="H1646" s="4" t="str">
        <f>IF(E1646=1,LEFT(G1646,1),IF(E1646=2,CONCATENATE(LEFT(G1646,1),RIGHT(G1646,1)),IF(E1646=3,CONCATENATE(LEFT(G1646,1),MID(G1646,3,1),RIGHT(G1646,1)))))</f>
        <v>KSG</v>
      </c>
      <c r="I1646" s="4" t="str">
        <f>IF(A1646=C1646,"Igen","Nem")</f>
        <v>Nem</v>
      </c>
      <c r="J1646" s="5" t="str">
        <f>IF(I1646="Igen",COUNTIF(H$2:H$176,H1646),"")</f>
        <v/>
      </c>
    </row>
    <row r="1647" spans="1:10" x14ac:dyDescent="0.3">
      <c r="A1647" s="1" t="s">
        <v>1651</v>
      </c>
      <c r="B1647" s="6">
        <v>425</v>
      </c>
      <c r="C1647" s="1" t="s">
        <v>225</v>
      </c>
      <c r="D1647" s="6">
        <f>INDEX($B$2:$B$3156,MATCH(C1647,$A$2:$A$3156,0))</f>
        <v>6831</v>
      </c>
      <c r="E1647" s="6">
        <f>IF(D1647&gt;=100000,1,0)+IF(AND(D1647&lt;100000,50000&lt;=D1647),2,0)+IF(D1647&lt;50000,3,0)</f>
        <v>3</v>
      </c>
      <c r="F1647" s="1" t="str">
        <f>UPPER(C1647)</f>
        <v>ZIRC</v>
      </c>
      <c r="G1647" s="1" t="s">
        <v>3192</v>
      </c>
      <c r="H1647" s="4" t="str">
        <f>IF(E1647=1,LEFT(G1647,1),IF(E1647=2,CONCATENATE(LEFT(G1647,1),RIGHT(G1647,1)),IF(E1647=3,CONCATENATE(LEFT(G1647,1),MID(G1647,3,1),RIGHT(G1647,1)))))</f>
        <v>ZRC</v>
      </c>
      <c r="I1647" s="4" t="str">
        <f>IF(A1647=C1647,"Igen","Nem")</f>
        <v>Nem</v>
      </c>
      <c r="J1647" s="5" t="str">
        <f>IF(I1647="Igen",COUNTIF(H$2:H$176,H1647),"")</f>
        <v/>
      </c>
    </row>
    <row r="1648" spans="1:10" x14ac:dyDescent="0.3">
      <c r="A1648" s="1" t="s">
        <v>1652</v>
      </c>
      <c r="B1648" s="6">
        <v>1118</v>
      </c>
      <c r="C1648" s="1" t="s">
        <v>161</v>
      </c>
      <c r="D1648" s="6">
        <f>INDEX($B$2:$B$3156,MATCH(C1648,$A$2:$A$3156,0))</f>
        <v>8515</v>
      </c>
      <c r="E1648" s="6">
        <f>IF(D1648&gt;=100000,1,0)+IF(AND(D1648&lt;100000,50000&lt;=D1648),2,0)+IF(D1648&lt;50000,3,0)</f>
        <v>3</v>
      </c>
      <c r="F1648" s="1" t="str">
        <f>UPPER(C1648)</f>
        <v>VÁSÁROSNAMÉNY</v>
      </c>
      <c r="G1648" s="1" t="s">
        <v>3273</v>
      </c>
      <c r="H1648" s="4" t="str">
        <f>IF(E1648=1,LEFT(G1648,1),IF(E1648=2,CONCATENATE(LEFT(G1648,1),RIGHT(G1648,1)),IF(E1648=3,CONCATENATE(LEFT(G1648,1),MID(G1648,3,1),RIGHT(G1648,1)))))</f>
        <v>VSY</v>
      </c>
      <c r="I1648" s="4" t="str">
        <f>IF(A1648=C1648,"Igen","Nem")</f>
        <v>Nem</v>
      </c>
      <c r="J1648" s="5" t="str">
        <f>IF(I1648="Igen",COUNTIF(H$2:H$176,H1648),"")</f>
        <v/>
      </c>
    </row>
    <row r="1649" spans="1:10" x14ac:dyDescent="0.3">
      <c r="A1649" s="1" t="s">
        <v>1653</v>
      </c>
      <c r="B1649" s="6">
        <v>291</v>
      </c>
      <c r="C1649" s="1" t="s">
        <v>148</v>
      </c>
      <c r="D1649" s="6">
        <f>INDEX($B$2:$B$3156,MATCH(C1649,$A$2:$A$3156,0))</f>
        <v>10605</v>
      </c>
      <c r="E1649" s="6">
        <f>IF(D1649&gt;=100000,1,0)+IF(AND(D1649&lt;100000,50000&lt;=D1649),2,0)+IF(D1649&lt;50000,3,0)</f>
        <v>3</v>
      </c>
      <c r="F1649" s="1" t="str">
        <f>UPPER(C1649)</f>
        <v>RÁCKEVE</v>
      </c>
      <c r="G1649" s="1" t="s">
        <v>3270</v>
      </c>
      <c r="H1649" s="4" t="str">
        <f>IF(E1649=1,LEFT(G1649,1),IF(E1649=2,CONCATENATE(LEFT(G1649,1),RIGHT(G1649,1)),IF(E1649=3,CONCATENATE(LEFT(G1649,1),MID(G1649,3,1),RIGHT(G1649,1)))))</f>
        <v>RCE</v>
      </c>
      <c r="I1649" s="4" t="str">
        <f>IF(A1649=C1649,"Igen","Nem")</f>
        <v>Nem</v>
      </c>
      <c r="J1649" s="5" t="str">
        <f>IF(I1649="Igen",COUNTIF(H$2:H$176,H1649),"")</f>
        <v/>
      </c>
    </row>
    <row r="1650" spans="1:10" x14ac:dyDescent="0.3">
      <c r="A1650" s="1" t="s">
        <v>1654</v>
      </c>
      <c r="B1650" s="6">
        <v>230</v>
      </c>
      <c r="C1650" s="1" t="s">
        <v>14</v>
      </c>
      <c r="D1650" s="6">
        <f>INDEX($B$2:$B$3156,MATCH(C1650,$A$2:$A$3156,0))</f>
        <v>142873</v>
      </c>
      <c r="E1650" s="6">
        <f>IF(D1650&gt;=100000,1,0)+IF(AND(D1650&lt;100000,50000&lt;=D1650),2,0)+IF(D1650&lt;50000,3,0)</f>
        <v>1</v>
      </c>
      <c r="F1650" s="1" t="str">
        <f>UPPER(C1650)</f>
        <v>PÉCS</v>
      </c>
      <c r="G1650" s="1" t="s">
        <v>3225</v>
      </c>
      <c r="H1650" s="4" t="str">
        <f>IF(E1650=1,LEFT(G1650,1),IF(E1650=2,CONCATENATE(LEFT(G1650,1),RIGHT(G1650,1)),IF(E1650=3,CONCATENATE(LEFT(G1650,1),MID(G1650,3,1),RIGHT(G1650,1)))))</f>
        <v>P</v>
      </c>
      <c r="I1650" s="4" t="str">
        <f>IF(A1650=C1650,"Igen","Nem")</f>
        <v>Nem</v>
      </c>
      <c r="J1650" s="5" t="str">
        <f>IF(I1650="Igen",COUNTIF(H$2:H$176,H1650),"")</f>
        <v/>
      </c>
    </row>
    <row r="1651" spans="1:10" x14ac:dyDescent="0.3">
      <c r="A1651" s="1" t="s">
        <v>1655</v>
      </c>
      <c r="B1651" s="6">
        <v>442</v>
      </c>
      <c r="C1651" s="1" t="s">
        <v>110</v>
      </c>
      <c r="D1651" s="6">
        <f>INDEX($B$2:$B$3156,MATCH(C1651,$A$2:$A$3156,0))</f>
        <v>12800</v>
      </c>
      <c r="E1651" s="6">
        <f>IF(D1651&gt;=100000,1,0)+IF(AND(D1651&lt;100000,50000&lt;=D1651),2,0)+IF(D1651&lt;50000,3,0)</f>
        <v>3</v>
      </c>
      <c r="F1651" s="1" t="str">
        <f>UPPER(C1651)</f>
        <v>BALATONFÜRED</v>
      </c>
      <c r="G1651" s="1" t="s">
        <v>3335</v>
      </c>
      <c r="H1651" s="4" t="str">
        <f>IF(E1651=1,LEFT(G1651,1),IF(E1651=2,CONCATENATE(LEFT(G1651,1),RIGHT(G1651,1)),IF(E1651=3,CONCATENATE(LEFT(G1651,1),MID(G1651,3,1),RIGHT(G1651,1)))))</f>
        <v>BLD</v>
      </c>
      <c r="I1651" s="4" t="str">
        <f>IF(A1651=C1651,"Igen","Nem")</f>
        <v>Nem</v>
      </c>
      <c r="J1651" s="5" t="str">
        <f>IF(I1651="Igen",COUNTIF(H$2:H$176,H1651),"")</f>
        <v/>
      </c>
    </row>
    <row r="1652" spans="1:10" x14ac:dyDescent="0.3">
      <c r="A1652" s="1" t="s">
        <v>1656</v>
      </c>
      <c r="B1652" s="6">
        <v>2598</v>
      </c>
      <c r="C1652" s="1" t="s">
        <v>10</v>
      </c>
      <c r="D1652" s="6">
        <f>INDEX($B$2:$B$3156,MATCH(C1652,$A$2:$A$3156,0))</f>
        <v>96940</v>
      </c>
      <c r="E1652" s="6">
        <f>IF(D1652&gt;=100000,1,0)+IF(AND(D1652&lt;100000,50000&lt;=D1652),2,0)+IF(D1652&lt;50000,3,0)</f>
        <v>2</v>
      </c>
      <c r="F1652" s="1" t="str">
        <f>UPPER(C1652)</f>
        <v>SZÉKESFEHÉRVÁR</v>
      </c>
      <c r="G1652" s="1" t="s">
        <v>3224</v>
      </c>
      <c r="H1652" s="4" t="str">
        <f>IF(E1652=1,LEFT(G1652,1),IF(E1652=2,CONCATENATE(LEFT(G1652,1),RIGHT(G1652,1)),IF(E1652=3,CONCATENATE(LEFT(G1652,1),MID(G1652,3,1),RIGHT(G1652,1)))))</f>
        <v>SR</v>
      </c>
      <c r="I1652" s="4" t="str">
        <f>IF(A1652=C1652,"Igen","Nem")</f>
        <v>Nem</v>
      </c>
      <c r="J1652" s="5" t="str">
        <f>IF(I1652="Igen",COUNTIF(H$2:H$176,H1652),"")</f>
        <v/>
      </c>
    </row>
    <row r="1653" spans="1:10" x14ac:dyDescent="0.3">
      <c r="A1653" s="1" t="s">
        <v>1657</v>
      </c>
      <c r="B1653" s="6">
        <v>301</v>
      </c>
      <c r="C1653" s="1" t="s">
        <v>154</v>
      </c>
      <c r="D1653" s="6">
        <f>INDEX($B$2:$B$3156,MATCH(C1653,$A$2:$A$3156,0))</f>
        <v>3982</v>
      </c>
      <c r="E1653" s="6">
        <f>IF(D1653&gt;=100000,1,0)+IF(AND(D1653&lt;100000,50000&lt;=D1653),2,0)+IF(D1653&lt;50000,3,0)</f>
        <v>3</v>
      </c>
      <c r="F1653" s="1" t="str">
        <f>UPPER(C1653)</f>
        <v>PÉCSVÁRAD</v>
      </c>
      <c r="G1653" s="1" t="s">
        <v>3272</v>
      </c>
      <c r="H1653" s="4" t="str">
        <f>IF(E1653=1,LEFT(G1653,1),IF(E1653=2,CONCATENATE(LEFT(G1653,1),RIGHT(G1653,1)),IF(E1653=3,CONCATENATE(LEFT(G1653,1),MID(G1653,3,1),RIGHT(G1653,1)))))</f>
        <v>PCD</v>
      </c>
      <c r="I1653" s="4" t="str">
        <f>IF(A1653=C1653,"Igen","Nem")</f>
        <v>Nem</v>
      </c>
      <c r="J1653" s="5" t="str">
        <f>IF(I1653="Igen",COUNTIF(H$2:H$176,H1653),"")</f>
        <v/>
      </c>
    </row>
    <row r="1654" spans="1:10" x14ac:dyDescent="0.3">
      <c r="A1654" s="1" t="s">
        <v>1658</v>
      </c>
      <c r="B1654" s="6">
        <v>1188</v>
      </c>
      <c r="C1654" s="1" t="s">
        <v>119</v>
      </c>
      <c r="D1654" s="6">
        <f>INDEX($B$2:$B$3156,MATCH(C1654,$A$2:$A$3156,0))</f>
        <v>7348</v>
      </c>
      <c r="E1654" s="6">
        <f>IF(D1654&gt;=100000,1,0)+IF(AND(D1654&lt;100000,50000&lt;=D1654),2,0)+IF(D1654&lt;50000,3,0)</f>
        <v>3</v>
      </c>
      <c r="F1654" s="1" t="str">
        <f>UPPER(C1654)</f>
        <v>LENTI</v>
      </c>
      <c r="G1654" s="1" t="s">
        <v>3181</v>
      </c>
      <c r="H1654" s="4" t="str">
        <f>IF(E1654=1,LEFT(G1654,1),IF(E1654=2,CONCATENATE(LEFT(G1654,1),RIGHT(G1654,1)),IF(E1654=3,CONCATENATE(LEFT(G1654,1),MID(G1654,3,1),RIGHT(G1654,1)))))</f>
        <v>LNI</v>
      </c>
      <c r="I1654" s="4" t="str">
        <f>IF(A1654=C1654,"Igen","Nem")</f>
        <v>Nem</v>
      </c>
      <c r="J1654" s="5" t="str">
        <f>IF(I1654="Igen",COUNTIF(H$2:H$176,H1654),"")</f>
        <v/>
      </c>
    </row>
    <row r="1655" spans="1:10" x14ac:dyDescent="0.3">
      <c r="A1655" s="1" t="s">
        <v>1659</v>
      </c>
      <c r="B1655" s="6">
        <v>1068</v>
      </c>
      <c r="C1655" s="1" t="s">
        <v>47</v>
      </c>
      <c r="D1655" s="6">
        <f>INDEX($B$2:$B$3156,MATCH(C1655,$A$2:$A$3156,0))</f>
        <v>30492</v>
      </c>
      <c r="E1655" s="6">
        <f>IF(D1655&gt;=100000,1,0)+IF(AND(D1655&lt;100000,50000&lt;=D1655),2,0)+IF(D1655&lt;50000,3,0)</f>
        <v>3</v>
      </c>
      <c r="F1655" s="1" t="str">
        <f>UPPER(C1655)</f>
        <v>PÁPA</v>
      </c>
      <c r="G1655" s="1" t="s">
        <v>3255</v>
      </c>
      <c r="H1655" s="4" t="str">
        <f>IF(E1655=1,LEFT(G1655,1),IF(E1655=2,CONCATENATE(LEFT(G1655,1),RIGHT(G1655,1)),IF(E1655=3,CONCATENATE(LEFT(G1655,1),MID(G1655,3,1),RIGHT(G1655,1)))))</f>
        <v>PPA</v>
      </c>
      <c r="I1655" s="4" t="str">
        <f>IF(A1655=C1655,"Igen","Nem")</f>
        <v>Nem</v>
      </c>
      <c r="J1655" s="5" t="str">
        <f>IF(I1655="Igen",COUNTIF(H$2:H$176,H1655),"")</f>
        <v/>
      </c>
    </row>
    <row r="1656" spans="1:10" x14ac:dyDescent="0.3">
      <c r="A1656" s="1" t="s">
        <v>1660</v>
      </c>
      <c r="B1656" s="6">
        <v>1663</v>
      </c>
      <c r="C1656" s="1" t="s">
        <v>816</v>
      </c>
      <c r="D1656" s="6">
        <f>INDEX($B$2:$B$3156,MATCH(C1656,$A$2:$A$3156,0))</f>
        <v>29308</v>
      </c>
      <c r="E1656" s="6">
        <f>IF(D1656&gt;=100000,1,0)+IF(AND(D1656&lt;100000,50000&lt;=D1656),2,0)+IF(D1656&lt;50000,3,0)</f>
        <v>3</v>
      </c>
      <c r="F1656" s="1" t="str">
        <f>UPPER(C1656)</f>
        <v>GYULA</v>
      </c>
      <c r="G1656" s="1" t="s">
        <v>3221</v>
      </c>
      <c r="H1656" s="4" t="str">
        <f>IF(E1656=1,LEFT(G1656,1),IF(E1656=2,CONCATENATE(LEFT(G1656,1),RIGHT(G1656,1)),IF(E1656=3,CONCATENATE(LEFT(G1656,1),MID(G1656,3,1),RIGHT(G1656,1)))))</f>
        <v>GUA</v>
      </c>
      <c r="I1656" s="4" t="str">
        <f>IF(A1656=C1656,"Igen","Nem")</f>
        <v>Nem</v>
      </c>
      <c r="J1656" s="5" t="str">
        <f>IF(I1656="Igen",COUNTIF(H$2:H$176,H1656),"")</f>
        <v/>
      </c>
    </row>
    <row r="1657" spans="1:10" x14ac:dyDescent="0.3">
      <c r="A1657" s="1" t="s">
        <v>1661</v>
      </c>
      <c r="B1657" s="6">
        <v>5408</v>
      </c>
      <c r="C1657" s="1" t="s">
        <v>156</v>
      </c>
      <c r="D1657" s="6">
        <f>INDEX($B$2:$B$3156,MATCH(C1657,$A$2:$A$3156,0))</f>
        <v>20228</v>
      </c>
      <c r="E1657" s="6">
        <f>IF(D1657&gt;=100000,1,0)+IF(AND(D1657&lt;100000,50000&lt;=D1657),2,0)+IF(D1657&lt;50000,3,0)</f>
        <v>3</v>
      </c>
      <c r="F1657" s="1" t="str">
        <f>UPPER(C1657)</f>
        <v>HATVAN</v>
      </c>
      <c r="G1657" s="1" t="s">
        <v>3186</v>
      </c>
      <c r="H1657" s="4" t="str">
        <f>IF(E1657=1,LEFT(G1657,1),IF(E1657=2,CONCATENATE(LEFT(G1657,1),RIGHT(G1657,1)),IF(E1657=3,CONCATENATE(LEFT(G1657,1),MID(G1657,3,1),RIGHT(G1657,1)))))</f>
        <v>HTN</v>
      </c>
      <c r="I1657" s="4" t="str">
        <f>IF(A1657=C1657,"Igen","Nem")</f>
        <v>Nem</v>
      </c>
      <c r="J1657" s="5" t="str">
        <f>IF(I1657="Igen",COUNTIF(H$2:H$176,H1657),"")</f>
        <v/>
      </c>
    </row>
    <row r="1658" spans="1:10" x14ac:dyDescent="0.3">
      <c r="A1658" s="1" t="s">
        <v>1662</v>
      </c>
      <c r="B1658" s="6">
        <v>1422</v>
      </c>
      <c r="C1658" s="1" t="s">
        <v>59</v>
      </c>
      <c r="D1658" s="6">
        <f>INDEX($B$2:$B$3156,MATCH(C1658,$A$2:$A$3156,0))</f>
        <v>62671</v>
      </c>
      <c r="E1658" s="6">
        <f>IF(D1658&gt;=100000,1,0)+IF(AND(D1658&lt;100000,50000&lt;=D1658),2,0)+IF(D1658&lt;50000,3,0)</f>
        <v>2</v>
      </c>
      <c r="F1658" s="1" t="str">
        <f>UPPER(C1658)</f>
        <v>SOPRON</v>
      </c>
      <c r="G1658" s="1" t="s">
        <v>3170</v>
      </c>
      <c r="H1658" s="4" t="str">
        <f>IF(E1658=1,LEFT(G1658,1),IF(E1658=2,CONCATENATE(LEFT(G1658,1),RIGHT(G1658,1)),IF(E1658=3,CONCATENATE(LEFT(G1658,1),MID(G1658,3,1),RIGHT(G1658,1)))))</f>
        <v>SN</v>
      </c>
      <c r="I1658" s="4" t="str">
        <f>IF(A1658=C1658,"Igen","Nem")</f>
        <v>Nem</v>
      </c>
      <c r="J1658" s="5" t="str">
        <f>IF(I1658="Igen",COUNTIF(H$2:H$176,H1658),"")</f>
        <v/>
      </c>
    </row>
    <row r="1659" spans="1:10" x14ac:dyDescent="0.3">
      <c r="A1659" s="1" t="s">
        <v>1663</v>
      </c>
      <c r="B1659" s="6">
        <v>485</v>
      </c>
      <c r="C1659" s="1" t="s">
        <v>65</v>
      </c>
      <c r="D1659" s="6">
        <f>INDEX($B$2:$B$3156,MATCH(C1659,$A$2:$A$3156,0))</f>
        <v>15863</v>
      </c>
      <c r="E1659" s="6">
        <f>IF(D1659&gt;=100000,1,0)+IF(AND(D1659&lt;100000,50000&lt;=D1659),2,0)+IF(D1659&lt;50000,3,0)</f>
        <v>3</v>
      </c>
      <c r="F1659" s="1" t="str">
        <f>UPPER(C1659)</f>
        <v>KISVÁRDA</v>
      </c>
      <c r="G1659" s="1" t="s">
        <v>3258</v>
      </c>
      <c r="H1659" s="4" t="str">
        <f>IF(E1659=1,LEFT(G1659,1),IF(E1659=2,CONCATENATE(LEFT(G1659,1),RIGHT(G1659,1)),IF(E1659=3,CONCATENATE(LEFT(G1659,1),MID(G1659,3,1),RIGHT(G1659,1)))))</f>
        <v>KSA</v>
      </c>
      <c r="I1659" s="4" t="str">
        <f>IF(A1659=C1659,"Igen","Nem")</f>
        <v>Nem</v>
      </c>
      <c r="J1659" s="5" t="str">
        <f>IF(I1659="Igen",COUNTIF(H$2:H$176,H1659),"")</f>
        <v/>
      </c>
    </row>
    <row r="1660" spans="1:10" x14ac:dyDescent="0.3">
      <c r="A1660" s="1" t="s">
        <v>1664</v>
      </c>
      <c r="B1660" s="6">
        <v>586</v>
      </c>
      <c r="C1660" s="1" t="s">
        <v>323</v>
      </c>
      <c r="D1660" s="6">
        <f>INDEX($B$2:$B$3156,MATCH(C1660,$A$2:$A$3156,0))</f>
        <v>33579</v>
      </c>
      <c r="E1660" s="6">
        <f>IF(D1660&gt;=100000,1,0)+IF(AND(D1660&lt;100000,50000&lt;=D1660),2,0)+IF(D1660&lt;50000,3,0)</f>
        <v>3</v>
      </c>
      <c r="F1660" s="1" t="str">
        <f>UPPER(C1660)</f>
        <v>SALGÓTARJÁN</v>
      </c>
      <c r="G1660" s="1" t="s">
        <v>3285</v>
      </c>
      <c r="H1660" s="4" t="str">
        <f>IF(E1660=1,LEFT(G1660,1),IF(E1660=2,CONCATENATE(LEFT(G1660,1),RIGHT(G1660,1)),IF(E1660=3,CONCATENATE(LEFT(G1660,1),MID(G1660,3,1),RIGHT(G1660,1)))))</f>
        <v>SLN</v>
      </c>
      <c r="I1660" s="4" t="str">
        <f>IF(A1660=C1660,"Igen","Nem")</f>
        <v>Nem</v>
      </c>
      <c r="J1660" s="5" t="str">
        <f>IF(I1660="Igen",COUNTIF(H$2:H$176,H1660),"")</f>
        <v/>
      </c>
    </row>
    <row r="1661" spans="1:10" x14ac:dyDescent="0.3">
      <c r="A1661" s="1" t="s">
        <v>1665</v>
      </c>
      <c r="B1661" s="6">
        <v>1379</v>
      </c>
      <c r="C1661" s="1" t="s">
        <v>822</v>
      </c>
      <c r="D1661" s="6">
        <f>INDEX($B$2:$B$3156,MATCH(C1661,$A$2:$A$3156,0))</f>
        <v>5615</v>
      </c>
      <c r="E1661" s="6">
        <f>IF(D1661&gt;=100000,1,0)+IF(AND(D1661&lt;100000,50000&lt;=D1661),2,0)+IF(D1661&lt;50000,3,0)</f>
        <v>3</v>
      </c>
      <c r="F1661" s="1" t="str">
        <f>UPPER(C1661)</f>
        <v>SZÉCSÉNY</v>
      </c>
      <c r="G1661" s="1" t="s">
        <v>3237</v>
      </c>
      <c r="H1661" s="4" t="str">
        <f>IF(E1661=1,LEFT(G1661,1),IF(E1661=2,CONCATENATE(LEFT(G1661,1),RIGHT(G1661,1)),IF(E1661=3,CONCATENATE(LEFT(G1661,1),MID(G1661,3,1),RIGHT(G1661,1)))))</f>
        <v>SEY</v>
      </c>
      <c r="I1661" s="4" t="str">
        <f>IF(A1661=C1661,"Igen","Nem")</f>
        <v>Nem</v>
      </c>
      <c r="J1661" s="5" t="str">
        <f>IF(I1661="Igen",COUNTIF(H$2:H$176,H1661),"")</f>
        <v/>
      </c>
    </row>
    <row r="1662" spans="1:10" x14ac:dyDescent="0.3">
      <c r="A1662" s="1" t="s">
        <v>1666</v>
      </c>
      <c r="B1662" s="6">
        <v>732</v>
      </c>
      <c r="C1662" s="1" t="s">
        <v>16</v>
      </c>
      <c r="D1662" s="6">
        <f>INDEX($B$2:$B$3156,MATCH(C1662,$A$2:$A$3156,0))</f>
        <v>29176</v>
      </c>
      <c r="E1662" s="6">
        <f>IF(D1662&gt;=100000,1,0)+IF(AND(D1662&lt;100000,50000&lt;=D1662),2,0)+IF(D1662&lt;50000,3,0)</f>
        <v>3</v>
      </c>
      <c r="F1662" s="1" t="str">
        <f>UPPER(C1662)</f>
        <v>GYÖNGYÖS</v>
      </c>
      <c r="G1662" s="1" t="s">
        <v>3307</v>
      </c>
      <c r="H1662" s="4" t="str">
        <f>IF(E1662=1,LEFT(G1662,1),IF(E1662=2,CONCATENATE(LEFT(G1662,1),RIGHT(G1662,1)),IF(E1662=3,CONCATENATE(LEFT(G1662,1),MID(G1662,3,1),RIGHT(G1662,1)))))</f>
        <v>GOS</v>
      </c>
      <c r="I1662" s="4" t="str">
        <f>IF(A1662=C1662,"Igen","Nem")</f>
        <v>Nem</v>
      </c>
      <c r="J1662" s="5" t="str">
        <f>IF(I1662="Igen",COUNTIF(H$2:H$176,H1662),"")</f>
        <v/>
      </c>
    </row>
    <row r="1663" spans="1:10" x14ac:dyDescent="0.3">
      <c r="A1663" s="1" t="s">
        <v>1667</v>
      </c>
      <c r="B1663" s="6">
        <v>1098</v>
      </c>
      <c r="C1663" s="1" t="s">
        <v>498</v>
      </c>
      <c r="D1663" s="6">
        <f>INDEX($B$2:$B$3156,MATCH(C1663,$A$2:$A$3156,0))</f>
        <v>11865</v>
      </c>
      <c r="E1663" s="6">
        <f>IF(D1663&gt;=100000,1,0)+IF(AND(D1663&lt;100000,50000&lt;=D1663),2,0)+IF(D1663&lt;50000,3,0)</f>
        <v>3</v>
      </c>
      <c r="F1663" s="1" t="str">
        <f>UPPER(C1663)</f>
        <v>KŐSZEG</v>
      </c>
      <c r="G1663" s="1" t="s">
        <v>3319</v>
      </c>
      <c r="H1663" s="4" t="str">
        <f>IF(E1663=1,LEFT(G1663,1),IF(E1663=2,CONCATENATE(LEFT(G1663,1),RIGHT(G1663,1)),IF(E1663=3,CONCATENATE(LEFT(G1663,1),MID(G1663,3,1),RIGHT(G1663,1)))))</f>
        <v>KSG</v>
      </c>
      <c r="I1663" s="4" t="str">
        <f>IF(A1663=C1663,"Igen","Nem")</f>
        <v>Nem</v>
      </c>
      <c r="J1663" s="5" t="str">
        <f>IF(I1663="Igen",COUNTIF(H$2:H$176,H1663),"")</f>
        <v/>
      </c>
    </row>
    <row r="1664" spans="1:10" x14ac:dyDescent="0.3">
      <c r="A1664" s="1" t="s">
        <v>1668</v>
      </c>
      <c r="B1664" s="6">
        <v>194</v>
      </c>
      <c r="C1664" s="1" t="s">
        <v>138</v>
      </c>
      <c r="D1664" s="6">
        <f>INDEX($B$2:$B$3156,MATCH(C1664,$A$2:$A$3156,0))</f>
        <v>4238</v>
      </c>
      <c r="E1664" s="6">
        <f>IF(D1664&gt;=100000,1,0)+IF(AND(D1664&lt;100000,50000&lt;=D1664),2,0)+IF(D1664&lt;50000,3,0)</f>
        <v>3</v>
      </c>
      <c r="F1664" s="1" t="str">
        <f>UPPER(C1664)</f>
        <v>TAB</v>
      </c>
      <c r="G1664" s="1" t="s">
        <v>3183</v>
      </c>
      <c r="H1664" s="4" t="str">
        <f>IF(E1664=1,LEFT(G1664,1),IF(E1664=2,CONCATENATE(LEFT(G1664,1),RIGHT(G1664,1)),IF(E1664=3,CONCATENATE(LEFT(G1664,1),MID(G1664,3,1),RIGHT(G1664,1)))))</f>
        <v>TBB</v>
      </c>
      <c r="I1664" s="4" t="str">
        <f>IF(A1664=C1664,"Igen","Nem")</f>
        <v>Nem</v>
      </c>
      <c r="J1664" s="5" t="str">
        <f>IF(I1664="Igen",COUNTIF(H$2:H$176,H1664),"")</f>
        <v/>
      </c>
    </row>
    <row r="1665" spans="1:10" x14ac:dyDescent="0.3">
      <c r="A1665" s="1" t="s">
        <v>1669</v>
      </c>
      <c r="B1665" s="6">
        <v>221</v>
      </c>
      <c r="C1665" s="1" t="s">
        <v>53</v>
      </c>
      <c r="D1665" s="6">
        <f>INDEX($B$2:$B$3156,MATCH(C1665,$A$2:$A$3156,0))</f>
        <v>2448</v>
      </c>
      <c r="E1665" s="6">
        <f>IF(D1665&gt;=100000,1,0)+IF(AND(D1665&lt;100000,50000&lt;=D1665),2,0)+IF(D1665&lt;50000,3,0)</f>
        <v>3</v>
      </c>
      <c r="F1665" s="1" t="str">
        <f>UPPER(C1665)</f>
        <v>SELLYE</v>
      </c>
      <c r="G1665" s="1" t="s">
        <v>3169</v>
      </c>
      <c r="H1665" s="4" t="str">
        <f>IF(E1665=1,LEFT(G1665,1),IF(E1665=2,CONCATENATE(LEFT(G1665,1),RIGHT(G1665,1)),IF(E1665=3,CONCATENATE(LEFT(G1665,1),MID(G1665,3,1),RIGHT(G1665,1)))))</f>
        <v>SLE</v>
      </c>
      <c r="I1665" s="4" t="str">
        <f>IF(A1665=C1665,"Igen","Nem")</f>
        <v>Nem</v>
      </c>
      <c r="J1665" s="5" t="str">
        <f>IF(I1665="Igen",COUNTIF(H$2:H$176,H1665),"")</f>
        <v/>
      </c>
    </row>
    <row r="1666" spans="1:10" x14ac:dyDescent="0.3">
      <c r="A1666" s="1" t="s">
        <v>1670</v>
      </c>
      <c r="B1666" s="6">
        <v>2112</v>
      </c>
      <c r="C1666" s="1" t="s">
        <v>99</v>
      </c>
      <c r="D1666" s="6">
        <f>INDEX($B$2:$B$3156,MATCH(C1666,$A$2:$A$3156,0))</f>
        <v>8581</v>
      </c>
      <c r="E1666" s="6">
        <f>IF(D1666&gt;=100000,1,0)+IF(AND(D1666&lt;100000,50000&lt;=D1666),2,0)+IF(D1666&lt;50000,3,0)</f>
        <v>3</v>
      </c>
      <c r="F1666" s="1" t="str">
        <f>UPPER(C1666)</f>
        <v>SZERENCS</v>
      </c>
      <c r="G1666" s="1" t="s">
        <v>3177</v>
      </c>
      <c r="H1666" s="4" t="str">
        <f>IF(E1666=1,LEFT(G1666,1),IF(E1666=2,CONCATENATE(LEFT(G1666,1),RIGHT(G1666,1)),IF(E1666=3,CONCATENATE(LEFT(G1666,1),MID(G1666,3,1),RIGHT(G1666,1)))))</f>
        <v>SES</v>
      </c>
      <c r="I1666" s="4" t="str">
        <f>IF(A1666=C1666,"Igen","Nem")</f>
        <v>Nem</v>
      </c>
      <c r="J1666" s="5" t="str">
        <f>IF(I1666="Igen",COUNTIF(H$2:H$176,H1666),"")</f>
        <v/>
      </c>
    </row>
    <row r="1667" spans="1:10" x14ac:dyDescent="0.3">
      <c r="A1667" s="1" t="s">
        <v>1671</v>
      </c>
      <c r="B1667" s="6">
        <v>2598</v>
      </c>
      <c r="C1667" s="1" t="s">
        <v>198</v>
      </c>
      <c r="D1667" s="6">
        <f>INDEX($B$2:$B$3156,MATCH(C1667,$A$2:$A$3156,0))</f>
        <v>6379</v>
      </c>
      <c r="E1667" s="6">
        <f>IF(D1667&gt;=100000,1,0)+IF(AND(D1667&lt;100000,50000&lt;=D1667),2,0)+IF(D1667&lt;50000,3,0)</f>
        <v>3</v>
      </c>
      <c r="F1667" s="1" t="str">
        <f>UPPER(C1667)</f>
        <v>BÁCSALMÁS</v>
      </c>
      <c r="G1667" s="1" t="s">
        <v>3276</v>
      </c>
      <c r="H1667" s="4" t="str">
        <f>IF(E1667=1,LEFT(G1667,1),IF(E1667=2,CONCATENATE(LEFT(G1667,1),RIGHT(G1667,1)),IF(E1667=3,CONCATENATE(LEFT(G1667,1),MID(G1667,3,1),RIGHT(G1667,1)))))</f>
        <v>BCS</v>
      </c>
      <c r="I1667" s="4" t="str">
        <f>IF(A1667=C1667,"Igen","Nem")</f>
        <v>Nem</v>
      </c>
      <c r="J1667" s="5" t="str">
        <f>IF(I1667="Igen",COUNTIF(H$2:H$176,H1667),"")</f>
        <v/>
      </c>
    </row>
    <row r="1668" spans="1:10" x14ac:dyDescent="0.3">
      <c r="A1668" s="1" t="s">
        <v>1672</v>
      </c>
      <c r="B1668" s="6">
        <v>1863</v>
      </c>
      <c r="C1668" s="1" t="s">
        <v>421</v>
      </c>
      <c r="D1668" s="6">
        <f>INDEX($B$2:$B$3156,MATCH(C1668,$A$2:$A$3156,0))</f>
        <v>18623</v>
      </c>
      <c r="E1668" s="6">
        <f>IF(D1668&gt;=100000,1,0)+IF(AND(D1668&lt;100000,50000&lt;=D1668),2,0)+IF(D1668&lt;50000,3,0)</f>
        <v>3</v>
      </c>
      <c r="F1668" s="1" t="str">
        <f>UPPER(C1668)</f>
        <v>PAKS</v>
      </c>
      <c r="G1668" s="1" t="s">
        <v>3208</v>
      </c>
      <c r="H1668" s="4" t="str">
        <f>IF(E1668=1,LEFT(G1668,1),IF(E1668=2,CONCATENATE(LEFT(G1668,1),RIGHT(G1668,1)),IF(E1668=3,CONCATENATE(LEFT(G1668,1),MID(G1668,3,1),RIGHT(G1668,1)))))</f>
        <v>PKS</v>
      </c>
      <c r="I1668" s="4" t="str">
        <f>IF(A1668=C1668,"Igen","Nem")</f>
        <v>Nem</v>
      </c>
      <c r="J1668" s="5" t="str">
        <f>IF(I1668="Igen",COUNTIF(H$2:H$176,H1668),"")</f>
        <v/>
      </c>
    </row>
    <row r="1669" spans="1:10" x14ac:dyDescent="0.3">
      <c r="A1669" s="1" t="s">
        <v>1673</v>
      </c>
      <c r="B1669" s="6">
        <v>108</v>
      </c>
      <c r="C1669" s="1" t="s">
        <v>40</v>
      </c>
      <c r="D1669" s="6">
        <f>INDEX($B$2:$B$3156,MATCH(C1669,$A$2:$A$3156,0))</f>
        <v>10105</v>
      </c>
      <c r="E1669" s="6">
        <f>IF(D1669&gt;=100000,1,0)+IF(AND(D1669&lt;100000,50000&lt;=D1669),2,0)+IF(D1669&lt;50000,3,0)</f>
        <v>3</v>
      </c>
      <c r="F1669" s="1" t="str">
        <f>UPPER(C1669)</f>
        <v>CSORNA</v>
      </c>
      <c r="G1669" s="1" t="s">
        <v>3167</v>
      </c>
      <c r="H1669" s="4" t="str">
        <f>IF(E1669=1,LEFT(G1669,1),IF(E1669=2,CONCATENATE(LEFT(G1669,1),RIGHT(G1669,1)),IF(E1669=3,CONCATENATE(LEFT(G1669,1),MID(G1669,3,1),RIGHT(G1669,1)))))</f>
        <v>COA</v>
      </c>
      <c r="I1669" s="4" t="str">
        <f>IF(A1669=C1669,"Igen","Nem")</f>
        <v>Nem</v>
      </c>
      <c r="J1669" s="5" t="str">
        <f>IF(I1669="Igen",COUNTIF(H$2:H$176,H1669),"")</f>
        <v/>
      </c>
    </row>
    <row r="1670" spans="1:10" x14ac:dyDescent="0.3">
      <c r="A1670" s="1" t="s">
        <v>1674</v>
      </c>
      <c r="B1670" s="6">
        <v>12463</v>
      </c>
      <c r="C1670" s="1" t="s">
        <v>788</v>
      </c>
      <c r="D1670" s="6">
        <f>INDEX($B$2:$B$3156,MATCH(C1670,$A$2:$A$3156,0))</f>
        <v>21161</v>
      </c>
      <c r="E1670" s="6">
        <f>IF(D1670&gt;=100000,1,0)+IF(AND(D1670&lt;100000,50000&lt;=D1670),2,0)+IF(D1670&lt;50000,3,0)</f>
        <v>3</v>
      </c>
      <c r="F1670" s="1" t="str">
        <f>UPPER(C1670)</f>
        <v>VECSÉS</v>
      </c>
      <c r="G1670" s="1" t="s">
        <v>3236</v>
      </c>
      <c r="H1670" s="4" t="str">
        <f>IF(E1670=1,LEFT(G1670,1),IF(E1670=2,CONCATENATE(LEFT(G1670,1),RIGHT(G1670,1)),IF(E1670=3,CONCATENATE(LEFT(G1670,1),MID(G1670,3,1),RIGHT(G1670,1)))))</f>
        <v>VCS</v>
      </c>
      <c r="I1670" s="4" t="str">
        <f>IF(A1670=C1670,"Igen","Nem")</f>
        <v>Nem</v>
      </c>
      <c r="J1670" s="5" t="str">
        <f>IF(I1670="Igen",COUNTIF(H$2:H$176,H1670),"")</f>
        <v/>
      </c>
    </row>
    <row r="1671" spans="1:10" x14ac:dyDescent="0.3">
      <c r="A1671" s="1" t="s">
        <v>1675</v>
      </c>
      <c r="B1671" s="6">
        <v>2191</v>
      </c>
      <c r="C1671" s="1" t="s">
        <v>55</v>
      </c>
      <c r="D1671" s="6">
        <f>INDEX($B$2:$B$3156,MATCH(C1671,$A$2:$A$3156,0))</f>
        <v>2935</v>
      </c>
      <c r="E1671" s="6">
        <f>IF(D1671&gt;=100000,1,0)+IF(AND(D1671&lt;100000,50000&lt;=D1671),2,0)+IF(D1671&lt;50000,3,0)</f>
        <v>3</v>
      </c>
      <c r="F1671" s="1" t="str">
        <f>UPPER(C1671)</f>
        <v>SÁSD</v>
      </c>
      <c r="G1671" s="1" t="s">
        <v>3256</v>
      </c>
      <c r="H1671" s="4" t="str">
        <f>IF(E1671=1,LEFT(G1671,1),IF(E1671=2,CONCATENATE(LEFT(G1671,1),RIGHT(G1671,1)),IF(E1671=3,CONCATENATE(LEFT(G1671,1),MID(G1671,3,1),RIGHT(G1671,1)))))</f>
        <v>SSD</v>
      </c>
      <c r="I1671" s="4" t="str">
        <f>IF(A1671=C1671,"Igen","Nem")</f>
        <v>Nem</v>
      </c>
      <c r="J1671" s="5" t="str">
        <f>IF(I1671="Igen",COUNTIF(H$2:H$176,H1671),"")</f>
        <v/>
      </c>
    </row>
    <row r="1672" spans="1:10" x14ac:dyDescent="0.3">
      <c r="A1672" s="1" t="s">
        <v>1676</v>
      </c>
      <c r="B1672" s="6">
        <v>320</v>
      </c>
      <c r="C1672" s="1" t="s">
        <v>494</v>
      </c>
      <c r="D1672" s="6">
        <f>INDEX($B$2:$B$3156,MATCH(C1672,$A$2:$A$3156,0))</f>
        <v>7898</v>
      </c>
      <c r="E1672" s="6">
        <f>IF(D1672&gt;=100000,1,0)+IF(AND(D1672&lt;100000,50000&lt;=D1672),2,0)+IF(D1672&lt;50000,3,0)</f>
        <v>3</v>
      </c>
      <c r="F1672" s="1" t="str">
        <f>UPPER(C1672)</f>
        <v>FEHÉRGYARMAT</v>
      </c>
      <c r="G1672" s="1" t="s">
        <v>3234</v>
      </c>
      <c r="H1672" s="4" t="str">
        <f>IF(E1672=1,LEFT(G1672,1),IF(E1672=2,CONCATENATE(LEFT(G1672,1),RIGHT(G1672,1)),IF(E1672=3,CONCATENATE(LEFT(G1672,1),MID(G1672,3,1),RIGHT(G1672,1)))))</f>
        <v>FHT</v>
      </c>
      <c r="I1672" s="4" t="str">
        <f>IF(A1672=C1672,"Igen","Nem")</f>
        <v>Nem</v>
      </c>
      <c r="J1672" s="5" t="str">
        <f>IF(I1672="Igen",COUNTIF(H$2:H$176,H1672),"")</f>
        <v/>
      </c>
    </row>
    <row r="1673" spans="1:10" x14ac:dyDescent="0.3">
      <c r="A1673" s="1" t="s">
        <v>1677</v>
      </c>
      <c r="B1673" s="6">
        <v>858</v>
      </c>
      <c r="C1673" s="1" t="s">
        <v>249</v>
      </c>
      <c r="D1673" s="6">
        <f>INDEX($B$2:$B$3156,MATCH(C1673,$A$2:$A$3156,0))</f>
        <v>3885</v>
      </c>
      <c r="E1673" s="6">
        <f>IF(D1673&gt;=100000,1,0)+IF(AND(D1673&lt;100000,50000&lt;=D1673),2,0)+IF(D1673&lt;50000,3,0)</f>
        <v>3</v>
      </c>
      <c r="F1673" s="1" t="str">
        <f>UPPER(C1673)</f>
        <v>BAKTALÓRÁNTHÁZA</v>
      </c>
      <c r="G1673" s="1" t="s">
        <v>3278</v>
      </c>
      <c r="H1673" s="4" t="str">
        <f>IF(E1673=1,LEFT(G1673,1),IF(E1673=2,CONCATENATE(LEFT(G1673,1),RIGHT(G1673,1)),IF(E1673=3,CONCATENATE(LEFT(G1673,1),MID(G1673,3,1),RIGHT(G1673,1)))))</f>
        <v>BKA</v>
      </c>
      <c r="I1673" s="4" t="str">
        <f>IF(A1673=C1673,"Igen","Nem")</f>
        <v>Nem</v>
      </c>
      <c r="J1673" s="5" t="str">
        <f>IF(I1673="Igen",COUNTIF(H$2:H$176,H1673),"")</f>
        <v/>
      </c>
    </row>
    <row r="1674" spans="1:10" x14ac:dyDescent="0.3">
      <c r="A1674" s="1" t="s">
        <v>1678</v>
      </c>
      <c r="B1674" s="6">
        <v>1557</v>
      </c>
      <c r="C1674" s="1" t="s">
        <v>227</v>
      </c>
      <c r="D1674" s="6">
        <f>INDEX($B$2:$B$3156,MATCH(C1674,$A$2:$A$3156,0))</f>
        <v>13885</v>
      </c>
      <c r="E1674" s="6">
        <f>IF(D1674&gt;=100000,1,0)+IF(AND(D1674&lt;100000,50000&lt;=D1674),2,0)+IF(D1674&lt;50000,3,0)</f>
        <v>3</v>
      </c>
      <c r="F1674" s="1" t="str">
        <f>UPPER(C1674)</f>
        <v>MÓR</v>
      </c>
      <c r="G1674" s="1" t="s">
        <v>3249</v>
      </c>
      <c r="H1674" s="4" t="str">
        <f>IF(E1674=1,LEFT(G1674,1),IF(E1674=2,CONCATENATE(LEFT(G1674,1),RIGHT(G1674,1)),IF(E1674=3,CONCATENATE(LEFT(G1674,1),MID(G1674,3,1),RIGHT(G1674,1)))))</f>
        <v>MRR</v>
      </c>
      <c r="I1674" s="4" t="str">
        <f>IF(A1674=C1674,"Igen","Nem")</f>
        <v>Nem</v>
      </c>
      <c r="J1674" s="5" t="str">
        <f>IF(I1674="Igen",COUNTIF(H$2:H$176,H1674),"")</f>
        <v/>
      </c>
    </row>
    <row r="1675" spans="1:10" x14ac:dyDescent="0.3">
      <c r="A1675" s="1" t="s">
        <v>1679</v>
      </c>
      <c r="B1675" s="6">
        <v>754</v>
      </c>
      <c r="C1675" s="1" t="s">
        <v>97</v>
      </c>
      <c r="D1675" s="6">
        <f>INDEX($B$2:$B$3156,MATCH(C1675,$A$2:$A$3156,0))</f>
        <v>61441</v>
      </c>
      <c r="E1675" s="6">
        <f>IF(D1675&gt;=100000,1,0)+IF(AND(D1675&lt;100000,50000&lt;=D1675),2,0)+IF(D1675&lt;50000,3,0)</f>
        <v>2</v>
      </c>
      <c r="F1675" s="1" t="str">
        <f>UPPER(C1675)</f>
        <v>KAPOSVÁR</v>
      </c>
      <c r="G1675" s="1" t="s">
        <v>3262</v>
      </c>
      <c r="H1675" s="4" t="str">
        <f>IF(E1675=1,LEFT(G1675,1),IF(E1675=2,CONCATENATE(LEFT(G1675,1),RIGHT(G1675,1)),IF(E1675=3,CONCATENATE(LEFT(G1675,1),MID(G1675,3,1),RIGHT(G1675,1)))))</f>
        <v>KR</v>
      </c>
      <c r="I1675" s="4" t="str">
        <f>IF(A1675=C1675,"Igen","Nem")</f>
        <v>Nem</v>
      </c>
      <c r="J1675" s="5" t="str">
        <f>IF(I1675="Igen",COUNTIF(H$2:H$176,H1675),"")</f>
        <v/>
      </c>
    </row>
    <row r="1676" spans="1:10" x14ac:dyDescent="0.3">
      <c r="A1676" s="1" t="s">
        <v>1680</v>
      </c>
      <c r="B1676" s="6">
        <v>2149</v>
      </c>
      <c r="C1676" s="1" t="s">
        <v>90</v>
      </c>
      <c r="D1676" s="6">
        <f>INDEX($B$2:$B$3156,MATCH(C1676,$A$2:$A$3156,0))</f>
        <v>5787</v>
      </c>
      <c r="E1676" s="6">
        <f>IF(D1676&gt;=100000,1,0)+IF(AND(D1676&lt;100000,50000&lt;=D1676),2,0)+IF(D1676&lt;50000,3,0)</f>
        <v>3</v>
      </c>
      <c r="F1676" s="1" t="str">
        <f>UPPER(C1676)</f>
        <v>MEZŐKOVÁCSHÁZA</v>
      </c>
      <c r="G1676" s="1" t="s">
        <v>3315</v>
      </c>
      <c r="H1676" s="4" t="str">
        <f>IF(E1676=1,LEFT(G1676,1),IF(E1676=2,CONCATENATE(LEFT(G1676,1),RIGHT(G1676,1)),IF(E1676=3,CONCATENATE(LEFT(G1676,1),MID(G1676,3,1),RIGHT(G1676,1)))))</f>
        <v>MZA</v>
      </c>
      <c r="I1676" s="4" t="str">
        <f>IF(A1676=C1676,"Igen","Nem")</f>
        <v>Nem</v>
      </c>
      <c r="J1676" s="5" t="str">
        <f>IF(I1676="Igen",COUNTIF(H$2:H$176,H1676),"")</f>
        <v/>
      </c>
    </row>
    <row r="1677" spans="1:10" x14ac:dyDescent="0.3">
      <c r="A1677" s="1" t="s">
        <v>1681</v>
      </c>
      <c r="B1677" s="6">
        <v>881</v>
      </c>
      <c r="C1677" s="1" t="s">
        <v>122</v>
      </c>
      <c r="D1677" s="6">
        <f>INDEX($B$2:$B$3156,MATCH(C1677,$A$2:$A$3156,0))</f>
        <v>8912</v>
      </c>
      <c r="E1677" s="6">
        <f>IF(D1677&gt;=100000,1,0)+IF(AND(D1677&lt;100000,50000&lt;=D1677),2,0)+IF(D1677&lt;50000,3,0)</f>
        <v>3</v>
      </c>
      <c r="F1677" s="1" t="str">
        <f>UPPER(C1677)</f>
        <v>SIKLÓS</v>
      </c>
      <c r="G1677" s="1" t="s">
        <v>3243</v>
      </c>
      <c r="H1677" s="4" t="str">
        <f>IF(E1677=1,LEFT(G1677,1),IF(E1677=2,CONCATENATE(LEFT(G1677,1),RIGHT(G1677,1)),IF(E1677=3,CONCATENATE(LEFT(G1677,1),MID(G1677,3,1),RIGHT(G1677,1)))))</f>
        <v>SKS</v>
      </c>
      <c r="I1677" s="4" t="str">
        <f>IF(A1677=C1677,"Igen","Nem")</f>
        <v>Nem</v>
      </c>
      <c r="J1677" s="5" t="str">
        <f>IF(I1677="Igen",COUNTIF(H$2:H$176,H1677),"")</f>
        <v/>
      </c>
    </row>
    <row r="1678" spans="1:10" x14ac:dyDescent="0.3">
      <c r="A1678" s="1" t="s">
        <v>1682</v>
      </c>
      <c r="B1678" s="6">
        <v>1376</v>
      </c>
      <c r="C1678" s="1" t="s">
        <v>135</v>
      </c>
      <c r="D1678" s="6">
        <f>INDEX($B$2:$B$3156,MATCH(C1678,$A$2:$A$3156,0))</f>
        <v>22390</v>
      </c>
      <c r="E1678" s="6">
        <f>IF(D1678&gt;=100000,1,0)+IF(AND(D1678&lt;100000,50000&lt;=D1678),2,0)+IF(D1678&lt;50000,3,0)</f>
        <v>3</v>
      </c>
      <c r="F1678" s="1" t="str">
        <f>UPPER(C1678)</f>
        <v>MAKÓ</v>
      </c>
      <c r="G1678" s="1" t="s">
        <v>3240</v>
      </c>
      <c r="H1678" s="4" t="str">
        <f>IF(E1678=1,LEFT(G1678,1),IF(E1678=2,CONCATENATE(LEFT(G1678,1),RIGHT(G1678,1)),IF(E1678=3,CONCATENATE(LEFT(G1678,1),MID(G1678,3,1),RIGHT(G1678,1)))))</f>
        <v>MKO</v>
      </c>
      <c r="I1678" s="4" t="str">
        <f>IF(A1678=C1678,"Igen","Nem")</f>
        <v>Nem</v>
      </c>
      <c r="J1678" s="5" t="str">
        <f>IF(I1678="Igen",COUNTIF(H$2:H$176,H1678),"")</f>
        <v/>
      </c>
    </row>
    <row r="1679" spans="1:10" x14ac:dyDescent="0.3">
      <c r="A1679" s="1" t="s">
        <v>1683</v>
      </c>
      <c r="B1679" s="6">
        <v>179</v>
      </c>
      <c r="C1679" s="1" t="s">
        <v>90</v>
      </c>
      <c r="D1679" s="6">
        <f>INDEX($B$2:$B$3156,MATCH(C1679,$A$2:$A$3156,0))</f>
        <v>5787</v>
      </c>
      <c r="E1679" s="6">
        <f>IF(D1679&gt;=100000,1,0)+IF(AND(D1679&lt;100000,50000&lt;=D1679),2,0)+IF(D1679&lt;50000,3,0)</f>
        <v>3</v>
      </c>
      <c r="F1679" s="1" t="str">
        <f>UPPER(C1679)</f>
        <v>MEZŐKOVÁCSHÁZA</v>
      </c>
      <c r="G1679" s="1" t="s">
        <v>3315</v>
      </c>
      <c r="H1679" s="4" t="str">
        <f>IF(E1679=1,LEFT(G1679,1),IF(E1679=2,CONCATENATE(LEFT(G1679,1),RIGHT(G1679,1)),IF(E1679=3,CONCATENATE(LEFT(G1679,1),MID(G1679,3,1),RIGHT(G1679,1)))))</f>
        <v>MZA</v>
      </c>
      <c r="I1679" s="4" t="str">
        <f>IF(A1679=C1679,"Igen","Nem")</f>
        <v>Nem</v>
      </c>
      <c r="J1679" s="5" t="str">
        <f>IF(I1679="Igen",COUNTIF(H$2:H$176,H1679),"")</f>
        <v/>
      </c>
    </row>
    <row r="1680" spans="1:10" x14ac:dyDescent="0.3">
      <c r="A1680" s="1" t="s">
        <v>1684</v>
      </c>
      <c r="B1680" s="6">
        <v>709</v>
      </c>
      <c r="C1680" s="1" t="s">
        <v>423</v>
      </c>
      <c r="D1680" s="6">
        <f>INDEX($B$2:$B$3156,MATCH(C1680,$A$2:$A$3156,0))</f>
        <v>22635</v>
      </c>
      <c r="E1680" s="6">
        <f>IF(D1680&gt;=100000,1,0)+IF(AND(D1680&lt;100000,50000&lt;=D1680),2,0)+IF(D1680&lt;50000,3,0)</f>
        <v>3</v>
      </c>
      <c r="F1680" s="1" t="str">
        <f>UPPER(C1680)</f>
        <v>KOMLÓ</v>
      </c>
      <c r="G1680" s="1" t="s">
        <v>3253</v>
      </c>
      <c r="H1680" s="4" t="str">
        <f>IF(E1680=1,LEFT(G1680,1),IF(E1680=2,CONCATENATE(LEFT(G1680,1),RIGHT(G1680,1)),IF(E1680=3,CONCATENATE(LEFT(G1680,1),MID(G1680,3,1),RIGHT(G1680,1)))))</f>
        <v>KMO</v>
      </c>
      <c r="I1680" s="4" t="str">
        <f>IF(A1680=C1680,"Igen","Nem")</f>
        <v>Nem</v>
      </c>
      <c r="J1680" s="5" t="str">
        <f>IF(I1680="Igen",COUNTIF(H$2:H$176,H1680),"")</f>
        <v/>
      </c>
    </row>
    <row r="1681" spans="1:10" x14ac:dyDescent="0.3">
      <c r="A1681" s="1" t="s">
        <v>1685</v>
      </c>
      <c r="B1681" s="6">
        <v>562</v>
      </c>
      <c r="C1681" s="1" t="s">
        <v>97</v>
      </c>
      <c r="D1681" s="6">
        <f>INDEX($B$2:$B$3156,MATCH(C1681,$A$2:$A$3156,0))</f>
        <v>61441</v>
      </c>
      <c r="E1681" s="6">
        <f>IF(D1681&gt;=100000,1,0)+IF(AND(D1681&lt;100000,50000&lt;=D1681),2,0)+IF(D1681&lt;50000,3,0)</f>
        <v>2</v>
      </c>
      <c r="F1681" s="1" t="str">
        <f>UPPER(C1681)</f>
        <v>KAPOSVÁR</v>
      </c>
      <c r="G1681" s="1" t="s">
        <v>3262</v>
      </c>
      <c r="H1681" s="4" t="str">
        <f>IF(E1681=1,LEFT(G1681,1),IF(E1681=2,CONCATENATE(LEFT(G1681,1),RIGHT(G1681,1)),IF(E1681=3,CONCATENATE(LEFT(G1681,1),MID(G1681,3,1),RIGHT(G1681,1)))))</f>
        <v>KR</v>
      </c>
      <c r="I1681" s="4" t="str">
        <f>IF(A1681=C1681,"Igen","Nem")</f>
        <v>Nem</v>
      </c>
      <c r="J1681" s="5" t="str">
        <f>IF(I1681="Igen",COUNTIF(H$2:H$176,H1681),"")</f>
        <v/>
      </c>
    </row>
    <row r="1682" spans="1:10" x14ac:dyDescent="0.3">
      <c r="A1682" s="1" t="s">
        <v>1686</v>
      </c>
      <c r="B1682" s="6">
        <v>34</v>
      </c>
      <c r="C1682" s="1" t="s">
        <v>119</v>
      </c>
      <c r="D1682" s="6">
        <f>INDEX($B$2:$B$3156,MATCH(C1682,$A$2:$A$3156,0))</f>
        <v>7348</v>
      </c>
      <c r="E1682" s="6">
        <f>IF(D1682&gt;=100000,1,0)+IF(AND(D1682&lt;100000,50000&lt;=D1682),2,0)+IF(D1682&lt;50000,3,0)</f>
        <v>3</v>
      </c>
      <c r="F1682" s="1" t="str">
        <f>UPPER(C1682)</f>
        <v>LENTI</v>
      </c>
      <c r="G1682" s="1" t="s">
        <v>3181</v>
      </c>
      <c r="H1682" s="4" t="str">
        <f>IF(E1682=1,LEFT(G1682,1),IF(E1682=2,CONCATENATE(LEFT(G1682,1),RIGHT(G1682,1)),IF(E1682=3,CONCATENATE(LEFT(G1682,1),MID(G1682,3,1),RIGHT(G1682,1)))))</f>
        <v>LNI</v>
      </c>
      <c r="I1682" s="4" t="str">
        <f>IF(A1682=C1682,"Igen","Nem")</f>
        <v>Nem</v>
      </c>
      <c r="J1682" s="5" t="str">
        <f>IF(I1682="Igen",COUNTIF(H$2:H$176,H1682),"")</f>
        <v/>
      </c>
    </row>
    <row r="1683" spans="1:10" x14ac:dyDescent="0.3">
      <c r="A1683" s="1" t="s">
        <v>1687</v>
      </c>
      <c r="B1683" s="6">
        <v>832</v>
      </c>
      <c r="C1683" s="1" t="s">
        <v>822</v>
      </c>
      <c r="D1683" s="6">
        <f>INDEX($B$2:$B$3156,MATCH(C1683,$A$2:$A$3156,0))</f>
        <v>5615</v>
      </c>
      <c r="E1683" s="6">
        <f>IF(D1683&gt;=100000,1,0)+IF(AND(D1683&lt;100000,50000&lt;=D1683),2,0)+IF(D1683&lt;50000,3,0)</f>
        <v>3</v>
      </c>
      <c r="F1683" s="1" t="str">
        <f>UPPER(C1683)</f>
        <v>SZÉCSÉNY</v>
      </c>
      <c r="G1683" s="1" t="s">
        <v>3237</v>
      </c>
      <c r="H1683" s="4" t="str">
        <f>IF(E1683=1,LEFT(G1683,1),IF(E1683=2,CONCATENATE(LEFT(G1683,1),RIGHT(G1683,1)),IF(E1683=3,CONCATENATE(LEFT(G1683,1),MID(G1683,3,1),RIGHT(G1683,1)))))</f>
        <v>SEY</v>
      </c>
      <c r="I1683" s="4" t="str">
        <f>IF(A1683=C1683,"Igen","Nem")</f>
        <v>Nem</v>
      </c>
      <c r="J1683" s="5" t="str">
        <f>IF(I1683="Igen",COUNTIF(H$2:H$176,H1683),"")</f>
        <v/>
      </c>
    </row>
    <row r="1684" spans="1:10" x14ac:dyDescent="0.3">
      <c r="A1684" s="1" t="s">
        <v>1688</v>
      </c>
      <c r="B1684" s="6">
        <v>456</v>
      </c>
      <c r="C1684" s="1" t="s">
        <v>47</v>
      </c>
      <c r="D1684" s="6">
        <f>INDEX($B$2:$B$3156,MATCH(C1684,$A$2:$A$3156,0))</f>
        <v>30492</v>
      </c>
      <c r="E1684" s="6">
        <f>IF(D1684&gt;=100000,1,0)+IF(AND(D1684&lt;100000,50000&lt;=D1684),2,0)+IF(D1684&lt;50000,3,0)</f>
        <v>3</v>
      </c>
      <c r="F1684" s="1" t="str">
        <f>UPPER(C1684)</f>
        <v>PÁPA</v>
      </c>
      <c r="G1684" s="1" t="s">
        <v>3255</v>
      </c>
      <c r="H1684" s="4" t="str">
        <f>IF(E1684=1,LEFT(G1684,1),IF(E1684=2,CONCATENATE(LEFT(G1684,1),RIGHT(G1684,1)),IF(E1684=3,CONCATENATE(LEFT(G1684,1),MID(G1684,3,1),RIGHT(G1684,1)))))</f>
        <v>PPA</v>
      </c>
      <c r="I1684" s="4" t="str">
        <f>IF(A1684=C1684,"Igen","Nem")</f>
        <v>Nem</v>
      </c>
      <c r="J1684" s="5" t="str">
        <f>IF(I1684="Igen",COUNTIF(H$2:H$176,H1684),"")</f>
        <v/>
      </c>
    </row>
    <row r="1685" spans="1:10" x14ac:dyDescent="0.3">
      <c r="A1685" s="1" t="s">
        <v>1689</v>
      </c>
      <c r="B1685" s="6">
        <v>573</v>
      </c>
      <c r="C1685" s="1" t="s">
        <v>423</v>
      </c>
      <c r="D1685" s="6">
        <f>INDEX($B$2:$B$3156,MATCH(C1685,$A$2:$A$3156,0))</f>
        <v>22635</v>
      </c>
      <c r="E1685" s="6">
        <f>IF(D1685&gt;=100000,1,0)+IF(AND(D1685&lt;100000,50000&lt;=D1685),2,0)+IF(D1685&lt;50000,3,0)</f>
        <v>3</v>
      </c>
      <c r="F1685" s="1" t="str">
        <f>UPPER(C1685)</f>
        <v>KOMLÓ</v>
      </c>
      <c r="G1685" s="1" t="s">
        <v>3253</v>
      </c>
      <c r="H1685" s="4" t="str">
        <f>IF(E1685=1,LEFT(G1685,1),IF(E1685=2,CONCATENATE(LEFT(G1685,1),RIGHT(G1685,1)),IF(E1685=3,CONCATENATE(LEFT(G1685,1),MID(G1685,3,1),RIGHT(G1685,1)))))</f>
        <v>KMO</v>
      </c>
      <c r="I1685" s="4" t="str">
        <f>IF(A1685=C1685,"Igen","Nem")</f>
        <v>Nem</v>
      </c>
      <c r="J1685" s="5" t="str">
        <f>IF(I1685="Igen",COUNTIF(H$2:H$176,H1685),"")</f>
        <v/>
      </c>
    </row>
    <row r="1686" spans="1:10" x14ac:dyDescent="0.3">
      <c r="A1686" s="1" t="s">
        <v>1690</v>
      </c>
      <c r="B1686" s="6">
        <v>827</v>
      </c>
      <c r="C1686" s="1" t="s">
        <v>174</v>
      </c>
      <c r="D1686" s="6">
        <f>INDEX($B$2:$B$3156,MATCH(C1686,$A$2:$A$3156,0))</f>
        <v>14614</v>
      </c>
      <c r="E1686" s="6">
        <f>IF(D1686&gt;=100000,1,0)+IF(AND(D1686&lt;100000,50000&lt;=D1686),2,0)+IF(D1686&lt;50000,3,0)</f>
        <v>3</v>
      </c>
      <c r="F1686" s="1" t="str">
        <f>UPPER(C1686)</f>
        <v>BERETTYÓÚJFALU</v>
      </c>
      <c r="G1686" s="1" t="s">
        <v>3326</v>
      </c>
      <c r="H1686" s="4" t="str">
        <f>IF(E1686=1,LEFT(G1686,1),IF(E1686=2,CONCATENATE(LEFT(G1686,1),RIGHT(G1686,1)),IF(E1686=3,CONCATENATE(LEFT(G1686,1),MID(G1686,3,1),RIGHT(G1686,1)))))</f>
        <v>BRU</v>
      </c>
      <c r="I1686" s="4" t="str">
        <f>IF(A1686=C1686,"Igen","Nem")</f>
        <v>Nem</v>
      </c>
      <c r="J1686" s="5" t="str">
        <f>IF(I1686="Igen",COUNTIF(H$2:H$176,H1686),"")</f>
        <v/>
      </c>
    </row>
    <row r="1687" spans="1:10" x14ac:dyDescent="0.3">
      <c r="A1687" s="1" t="s">
        <v>1691</v>
      </c>
      <c r="B1687" s="6">
        <v>404</v>
      </c>
      <c r="C1687" s="1" t="s">
        <v>40</v>
      </c>
      <c r="D1687" s="6">
        <f>INDEX($B$2:$B$3156,MATCH(C1687,$A$2:$A$3156,0))</f>
        <v>10105</v>
      </c>
      <c r="E1687" s="6">
        <f>IF(D1687&gt;=100000,1,0)+IF(AND(D1687&lt;100000,50000&lt;=D1687),2,0)+IF(D1687&lt;50000,3,0)</f>
        <v>3</v>
      </c>
      <c r="F1687" s="1" t="str">
        <f>UPPER(C1687)</f>
        <v>CSORNA</v>
      </c>
      <c r="G1687" s="1" t="s">
        <v>3167</v>
      </c>
      <c r="H1687" s="4" t="str">
        <f>IF(E1687=1,LEFT(G1687,1),IF(E1687=2,CONCATENATE(LEFT(G1687,1),RIGHT(G1687,1)),IF(E1687=3,CONCATENATE(LEFT(G1687,1),MID(G1687,3,1),RIGHT(G1687,1)))))</f>
        <v>COA</v>
      </c>
      <c r="I1687" s="4" t="str">
        <f>IF(A1687=C1687,"Igen","Nem")</f>
        <v>Nem</v>
      </c>
      <c r="J1687" s="5" t="str">
        <f>IF(I1687="Igen",COUNTIF(H$2:H$176,H1687),"")</f>
        <v/>
      </c>
    </row>
    <row r="1688" spans="1:10" x14ac:dyDescent="0.3">
      <c r="A1688" s="1" t="s">
        <v>1692</v>
      </c>
      <c r="B1688" s="6">
        <v>1097</v>
      </c>
      <c r="C1688" s="1" t="s">
        <v>365</v>
      </c>
      <c r="D1688" s="6">
        <f>INDEX($B$2:$B$3156,MATCH(C1688,$A$2:$A$3156,0))</f>
        <v>7906</v>
      </c>
      <c r="E1688" s="6">
        <f>IF(D1688&gt;=100000,1,0)+IF(AND(D1688&lt;100000,50000&lt;=D1688),2,0)+IF(D1688&lt;50000,3,0)</f>
        <v>3</v>
      </c>
      <c r="F1688" s="1" t="str">
        <f>UPPER(C1688)</f>
        <v>TAMÁSI</v>
      </c>
      <c r="G1688" s="1" t="s">
        <v>3290</v>
      </c>
      <c r="H1688" s="4" t="str">
        <f>IF(E1688=1,LEFT(G1688,1),IF(E1688=2,CONCATENATE(LEFT(G1688,1),RIGHT(G1688,1)),IF(E1688=3,CONCATENATE(LEFT(G1688,1),MID(G1688,3,1),RIGHT(G1688,1)))))</f>
        <v>TMI</v>
      </c>
      <c r="I1688" s="4" t="str">
        <f>IF(A1688=C1688,"Igen","Nem")</f>
        <v>Nem</v>
      </c>
      <c r="J1688" s="5" t="str">
        <f>IF(I1688="Igen",COUNTIF(H$2:H$176,H1688),"")</f>
        <v/>
      </c>
    </row>
    <row r="1689" spans="1:10" x14ac:dyDescent="0.3">
      <c r="A1689" s="1" t="s">
        <v>1693</v>
      </c>
      <c r="B1689" s="6">
        <v>804</v>
      </c>
      <c r="C1689" s="1" t="s">
        <v>124</v>
      </c>
      <c r="D1689" s="6">
        <f>INDEX($B$2:$B$3156,MATCH(C1689,$A$2:$A$3156,0))</f>
        <v>8819</v>
      </c>
      <c r="E1689" s="6">
        <f>IF(D1689&gt;=100000,1,0)+IF(AND(D1689&lt;100000,50000&lt;=D1689),2,0)+IF(D1689&lt;50000,3,0)</f>
        <v>3</v>
      </c>
      <c r="F1689" s="1" t="str">
        <f>UPPER(C1689)</f>
        <v>SZENTGOTTHÁRD</v>
      </c>
      <c r="G1689" s="1" t="s">
        <v>3266</v>
      </c>
      <c r="H1689" s="4" t="str">
        <f>IF(E1689=1,LEFT(G1689,1),IF(E1689=2,CONCATENATE(LEFT(G1689,1),RIGHT(G1689,1)),IF(E1689=3,CONCATENATE(LEFT(G1689,1),MID(G1689,3,1),RIGHT(G1689,1)))))</f>
        <v>SED</v>
      </c>
      <c r="I1689" s="4" t="str">
        <f>IF(A1689=C1689,"Igen","Nem")</f>
        <v>Nem</v>
      </c>
      <c r="J1689" s="5" t="str">
        <f>IF(I1689="Igen",COUNTIF(H$2:H$176,H1689),"")</f>
        <v/>
      </c>
    </row>
    <row r="1690" spans="1:10" x14ac:dyDescent="0.3">
      <c r="A1690" s="1" t="s">
        <v>1694</v>
      </c>
      <c r="B1690" s="6">
        <v>68</v>
      </c>
      <c r="C1690" s="1" t="s">
        <v>86</v>
      </c>
      <c r="D1690" s="6">
        <f>INDEX($B$2:$B$3156,MATCH(C1690,$A$2:$A$3156,0))</f>
        <v>10421</v>
      </c>
      <c r="E1690" s="6">
        <f>IF(D1690&gt;=100000,1,0)+IF(AND(D1690&lt;100000,50000&lt;=D1690),2,0)+IF(D1690&lt;50000,3,0)</f>
        <v>3</v>
      </c>
      <c r="F1690" s="1" t="str">
        <f>UPPER(C1690)</f>
        <v>SZIGETVÁR</v>
      </c>
      <c r="G1690" s="1" t="s">
        <v>3261</v>
      </c>
      <c r="H1690" s="4" t="str">
        <f>IF(E1690=1,LEFT(G1690,1),IF(E1690=2,CONCATENATE(LEFT(G1690,1),RIGHT(G1690,1)),IF(E1690=3,CONCATENATE(LEFT(G1690,1),MID(G1690,3,1),RIGHT(G1690,1)))))</f>
        <v>SIR</v>
      </c>
      <c r="I1690" s="4" t="str">
        <f>IF(A1690=C1690,"Igen","Nem")</f>
        <v>Nem</v>
      </c>
      <c r="J1690" s="5" t="str">
        <f>IF(I1690="Igen",COUNTIF(H$2:H$176,H1690),"")</f>
        <v/>
      </c>
    </row>
    <row r="1691" spans="1:10" x14ac:dyDescent="0.3">
      <c r="A1691" s="1" t="s">
        <v>1695</v>
      </c>
      <c r="B1691" s="6">
        <v>301</v>
      </c>
      <c r="C1691" s="1" t="s">
        <v>53</v>
      </c>
      <c r="D1691" s="6">
        <f>INDEX($B$2:$B$3156,MATCH(C1691,$A$2:$A$3156,0))</f>
        <v>2448</v>
      </c>
      <c r="E1691" s="6">
        <f>IF(D1691&gt;=100000,1,0)+IF(AND(D1691&lt;100000,50000&lt;=D1691),2,0)+IF(D1691&lt;50000,3,0)</f>
        <v>3</v>
      </c>
      <c r="F1691" s="1" t="str">
        <f>UPPER(C1691)</f>
        <v>SELLYE</v>
      </c>
      <c r="G1691" s="1" t="s">
        <v>3169</v>
      </c>
      <c r="H1691" s="4" t="str">
        <f>IF(E1691=1,LEFT(G1691,1),IF(E1691=2,CONCATENATE(LEFT(G1691,1),RIGHT(G1691,1)),IF(E1691=3,CONCATENATE(LEFT(G1691,1),MID(G1691,3,1),RIGHT(G1691,1)))))</f>
        <v>SLE</v>
      </c>
      <c r="I1691" s="4" t="str">
        <f>IF(A1691=C1691,"Igen","Nem")</f>
        <v>Nem</v>
      </c>
      <c r="J1691" s="5" t="str">
        <f>IF(I1691="Igen",COUNTIF(H$2:H$176,H1691),"")</f>
        <v/>
      </c>
    </row>
    <row r="1692" spans="1:10" x14ac:dyDescent="0.3">
      <c r="A1692" s="1" t="s">
        <v>1696</v>
      </c>
      <c r="B1692" s="6">
        <v>221</v>
      </c>
      <c r="C1692" s="1" t="s">
        <v>214</v>
      </c>
      <c r="D1692" s="6">
        <f>INDEX($B$2:$B$3156,MATCH(C1692,$A$2:$A$3156,0))</f>
        <v>11179</v>
      </c>
      <c r="E1692" s="6">
        <f>IF(D1692&gt;=100000,1,0)+IF(AND(D1692&lt;100000,50000&lt;=D1692),2,0)+IF(D1692&lt;50000,3,0)</f>
        <v>3</v>
      </c>
      <c r="F1692" s="1" t="str">
        <f>UPPER(C1692)</f>
        <v>KÖRMEND</v>
      </c>
      <c r="G1692" s="1" t="s">
        <v>3309</v>
      </c>
      <c r="H1692" s="4" t="str">
        <f>IF(E1692=1,LEFT(G1692,1),IF(E1692=2,CONCATENATE(LEFT(G1692,1),RIGHT(G1692,1)),IF(E1692=3,CONCATENATE(LEFT(G1692,1),MID(G1692,3,1),RIGHT(G1692,1)))))</f>
        <v>KRD</v>
      </c>
      <c r="I1692" s="4" t="str">
        <f>IF(A1692=C1692,"Igen","Nem")</f>
        <v>Nem</v>
      </c>
      <c r="J1692" s="5" t="str">
        <f>IF(I1692="Igen",COUNTIF(H$2:H$176,H1692),"")</f>
        <v/>
      </c>
    </row>
    <row r="1693" spans="1:10" x14ac:dyDescent="0.3">
      <c r="A1693" s="1" t="s">
        <v>1697</v>
      </c>
      <c r="B1693" s="6">
        <v>1010</v>
      </c>
      <c r="C1693" s="1" t="s">
        <v>252</v>
      </c>
      <c r="D1693" s="6">
        <f>INDEX($B$2:$B$3156,MATCH(C1693,$A$2:$A$3156,0))</f>
        <v>14705</v>
      </c>
      <c r="E1693" s="6">
        <f>IF(D1693&gt;=100000,1,0)+IF(AND(D1693&lt;100000,50000&lt;=D1693),2,0)+IF(D1693&lt;50000,3,0)</f>
        <v>3</v>
      </c>
      <c r="F1693" s="1" t="str">
        <f>UPPER(C1693)</f>
        <v>BALASSAGYARMAT</v>
      </c>
      <c r="G1693" s="1" t="s">
        <v>3195</v>
      </c>
      <c r="H1693" s="4" t="str">
        <f>IF(E1693=1,LEFT(G1693,1),IF(E1693=2,CONCATENATE(LEFT(G1693,1),RIGHT(G1693,1)),IF(E1693=3,CONCATENATE(LEFT(G1693,1),MID(G1693,3,1),RIGHT(G1693,1)))))</f>
        <v>BLT</v>
      </c>
      <c r="I1693" s="4" t="str">
        <f>IF(A1693=C1693,"Igen","Nem")</f>
        <v>Nem</v>
      </c>
      <c r="J1693" s="5" t="str">
        <f>IF(I1693="Igen",COUNTIF(H$2:H$176,H1693),"")</f>
        <v/>
      </c>
    </row>
    <row r="1694" spans="1:10" x14ac:dyDescent="0.3">
      <c r="A1694" s="1" t="s">
        <v>1698</v>
      </c>
      <c r="B1694" s="6">
        <v>1241</v>
      </c>
      <c r="C1694" s="1" t="s">
        <v>66</v>
      </c>
      <c r="D1694" s="6">
        <f>INDEX($B$2:$B$3156,MATCH(C1694,$A$2:$A$3156,0))</f>
        <v>27736</v>
      </c>
      <c r="E1694" s="6">
        <f>IF(D1694&gt;=100000,1,0)+IF(AND(D1694&lt;100000,50000&lt;=D1694),2,0)+IF(D1694&lt;50000,3,0)</f>
        <v>3</v>
      </c>
      <c r="F1694" s="1" t="str">
        <f>UPPER(C1694)</f>
        <v>AJKA</v>
      </c>
      <c r="G1694" s="1" t="s">
        <v>3172</v>
      </c>
      <c r="H1694" s="4" t="str">
        <f>IF(E1694=1,LEFT(G1694,1),IF(E1694=2,CONCATENATE(LEFT(G1694,1),RIGHT(G1694,1)),IF(E1694=3,CONCATENATE(LEFT(G1694,1),MID(G1694,3,1),RIGHT(G1694,1)))))</f>
        <v>AKA</v>
      </c>
      <c r="I1694" s="4" t="str">
        <f>IF(A1694=C1694,"Igen","Nem")</f>
        <v>Nem</v>
      </c>
      <c r="J1694" s="5" t="str">
        <f>IF(I1694="Igen",COUNTIF(H$2:H$176,H1694),"")</f>
        <v/>
      </c>
    </row>
    <row r="1695" spans="1:10" x14ac:dyDescent="0.3">
      <c r="A1695" s="1" t="s">
        <v>1699</v>
      </c>
      <c r="B1695" s="6">
        <v>234</v>
      </c>
      <c r="C1695" s="1" t="s">
        <v>14</v>
      </c>
      <c r="D1695" s="6">
        <f>INDEX($B$2:$B$3156,MATCH(C1695,$A$2:$A$3156,0))</f>
        <v>142873</v>
      </c>
      <c r="E1695" s="6">
        <f>IF(D1695&gt;=100000,1,0)+IF(AND(D1695&lt;100000,50000&lt;=D1695),2,0)+IF(D1695&lt;50000,3,0)</f>
        <v>1</v>
      </c>
      <c r="F1695" s="1" t="str">
        <f>UPPER(C1695)</f>
        <v>PÉCS</v>
      </c>
      <c r="G1695" s="1" t="s">
        <v>3225</v>
      </c>
      <c r="H1695" s="4" t="str">
        <f>IF(E1695=1,LEFT(G1695,1),IF(E1695=2,CONCATENATE(LEFT(G1695,1),RIGHT(G1695,1)),IF(E1695=3,CONCATENATE(LEFT(G1695,1),MID(G1695,3,1),RIGHT(G1695,1)))))</f>
        <v>P</v>
      </c>
      <c r="I1695" s="4" t="str">
        <f>IF(A1695=C1695,"Igen","Nem")</f>
        <v>Nem</v>
      </c>
      <c r="J1695" s="5" t="str">
        <f>IF(I1695="Igen",COUNTIF(H$2:H$176,H1695),"")</f>
        <v/>
      </c>
    </row>
    <row r="1696" spans="1:10" x14ac:dyDescent="0.3">
      <c r="A1696" s="1" t="s">
        <v>1700</v>
      </c>
      <c r="B1696" s="6">
        <v>410</v>
      </c>
      <c r="C1696" s="1" t="s">
        <v>214</v>
      </c>
      <c r="D1696" s="6">
        <f>INDEX($B$2:$B$3156,MATCH(C1696,$A$2:$A$3156,0))</f>
        <v>11179</v>
      </c>
      <c r="E1696" s="6">
        <f>IF(D1696&gt;=100000,1,0)+IF(AND(D1696&lt;100000,50000&lt;=D1696),2,0)+IF(D1696&lt;50000,3,0)</f>
        <v>3</v>
      </c>
      <c r="F1696" s="1" t="str">
        <f>UPPER(C1696)</f>
        <v>KÖRMEND</v>
      </c>
      <c r="G1696" s="1" t="s">
        <v>3309</v>
      </c>
      <c r="H1696" s="4" t="str">
        <f>IF(E1696=1,LEFT(G1696,1),IF(E1696=2,CONCATENATE(LEFT(G1696,1),RIGHT(G1696,1)),IF(E1696=3,CONCATENATE(LEFT(G1696,1),MID(G1696,3,1),RIGHT(G1696,1)))))</f>
        <v>KRD</v>
      </c>
      <c r="I1696" s="4" t="str">
        <f>IF(A1696=C1696,"Igen","Nem")</f>
        <v>Nem</v>
      </c>
      <c r="J1696" s="5" t="str">
        <f>IF(I1696="Igen",COUNTIF(H$2:H$176,H1696),"")</f>
        <v/>
      </c>
    </row>
    <row r="1697" spans="1:10" x14ac:dyDescent="0.3">
      <c r="A1697" s="1" t="s">
        <v>1701</v>
      </c>
      <c r="B1697" s="6">
        <v>952</v>
      </c>
      <c r="C1697" s="1" t="s">
        <v>423</v>
      </c>
      <c r="D1697" s="6">
        <f>INDEX($B$2:$B$3156,MATCH(C1697,$A$2:$A$3156,0))</f>
        <v>22635</v>
      </c>
      <c r="E1697" s="6">
        <f>IF(D1697&gt;=100000,1,0)+IF(AND(D1697&lt;100000,50000&lt;=D1697),2,0)+IF(D1697&lt;50000,3,0)</f>
        <v>3</v>
      </c>
      <c r="F1697" s="1" t="str">
        <f>UPPER(C1697)</f>
        <v>KOMLÓ</v>
      </c>
      <c r="G1697" s="1" t="s">
        <v>3253</v>
      </c>
      <c r="H1697" s="4" t="str">
        <f>IF(E1697=1,LEFT(G1697,1),IF(E1697=2,CONCATENATE(LEFT(G1697,1),RIGHT(G1697,1)),IF(E1697=3,CONCATENATE(LEFT(G1697,1),MID(G1697,3,1),RIGHT(G1697,1)))))</f>
        <v>KMO</v>
      </c>
      <c r="I1697" s="4" t="str">
        <f>IF(A1697=C1697,"Igen","Nem")</f>
        <v>Nem</v>
      </c>
      <c r="J1697" s="5" t="str">
        <f>IF(I1697="Igen",COUNTIF(H$2:H$176,H1697),"")</f>
        <v/>
      </c>
    </row>
    <row r="1698" spans="1:10" x14ac:dyDescent="0.3">
      <c r="A1698" s="1" t="s">
        <v>1702</v>
      </c>
      <c r="B1698" s="6">
        <v>233</v>
      </c>
      <c r="C1698" s="1" t="s">
        <v>116</v>
      </c>
      <c r="D1698" s="6">
        <f>INDEX($B$2:$B$3156,MATCH(C1698,$A$2:$A$3156,0))</f>
        <v>46649</v>
      </c>
      <c r="E1698" s="6">
        <f>IF(D1698&gt;=100000,1,0)+IF(AND(D1698&lt;100000,50000&lt;=D1698),2,0)+IF(D1698&lt;50000,3,0)</f>
        <v>3</v>
      </c>
      <c r="F1698" s="1" t="str">
        <f>UPPER(C1698)</f>
        <v>NAGYKANIZSA</v>
      </c>
      <c r="G1698" s="1" t="s">
        <v>3180</v>
      </c>
      <c r="H1698" s="4" t="str">
        <f>IF(E1698=1,LEFT(G1698,1),IF(E1698=2,CONCATENATE(LEFT(G1698,1),RIGHT(G1698,1)),IF(E1698=3,CONCATENATE(LEFT(G1698,1),MID(G1698,3,1),RIGHT(G1698,1)))))</f>
        <v>NGA</v>
      </c>
      <c r="I1698" s="4" t="str">
        <f>IF(A1698=C1698,"Igen","Nem")</f>
        <v>Nem</v>
      </c>
      <c r="J1698" s="5" t="str">
        <f>IF(I1698="Igen",COUNTIF(H$2:H$176,H1698),"")</f>
        <v/>
      </c>
    </row>
    <row r="1699" spans="1:10" x14ac:dyDescent="0.3">
      <c r="A1699" s="1" t="s">
        <v>1703</v>
      </c>
      <c r="B1699" s="6">
        <v>496</v>
      </c>
      <c r="C1699" s="1" t="s">
        <v>116</v>
      </c>
      <c r="D1699" s="6">
        <f>INDEX($B$2:$B$3156,MATCH(C1699,$A$2:$A$3156,0))</f>
        <v>46649</v>
      </c>
      <c r="E1699" s="6">
        <f>IF(D1699&gt;=100000,1,0)+IF(AND(D1699&lt;100000,50000&lt;=D1699),2,0)+IF(D1699&lt;50000,3,0)</f>
        <v>3</v>
      </c>
      <c r="F1699" s="1" t="str">
        <f>UPPER(C1699)</f>
        <v>NAGYKANIZSA</v>
      </c>
      <c r="G1699" s="1" t="s">
        <v>3180</v>
      </c>
      <c r="H1699" s="4" t="str">
        <f>IF(E1699=1,LEFT(G1699,1),IF(E1699=2,CONCATENATE(LEFT(G1699,1),RIGHT(G1699,1)),IF(E1699=3,CONCATENATE(LEFT(G1699,1),MID(G1699,3,1),RIGHT(G1699,1)))))</f>
        <v>NGA</v>
      </c>
      <c r="I1699" s="4" t="str">
        <f>IF(A1699=C1699,"Igen","Nem")</f>
        <v>Nem</v>
      </c>
      <c r="J1699" s="5" t="str">
        <f>IF(I1699="Igen",COUNTIF(H$2:H$176,H1699),"")</f>
        <v/>
      </c>
    </row>
    <row r="1700" spans="1:10" x14ac:dyDescent="0.3">
      <c r="A1700" s="1" t="s">
        <v>1704</v>
      </c>
      <c r="B1700" s="6">
        <v>262</v>
      </c>
      <c r="C1700" s="1" t="s">
        <v>214</v>
      </c>
      <c r="D1700" s="6">
        <f>INDEX($B$2:$B$3156,MATCH(C1700,$A$2:$A$3156,0))</f>
        <v>11179</v>
      </c>
      <c r="E1700" s="6">
        <f>IF(D1700&gt;=100000,1,0)+IF(AND(D1700&lt;100000,50000&lt;=D1700),2,0)+IF(D1700&lt;50000,3,0)</f>
        <v>3</v>
      </c>
      <c r="F1700" s="1" t="str">
        <f>UPPER(C1700)</f>
        <v>KÖRMEND</v>
      </c>
      <c r="G1700" s="1" t="s">
        <v>3309</v>
      </c>
      <c r="H1700" s="4" t="str">
        <f>IF(E1700=1,LEFT(G1700,1),IF(E1700=2,CONCATENATE(LEFT(G1700,1),RIGHT(G1700,1)),IF(E1700=3,CONCATENATE(LEFT(G1700,1),MID(G1700,3,1),RIGHT(G1700,1)))))</f>
        <v>KRD</v>
      </c>
      <c r="I1700" s="4" t="str">
        <f>IF(A1700=C1700,"Igen","Nem")</f>
        <v>Nem</v>
      </c>
      <c r="J1700" s="5" t="str">
        <f>IF(I1700="Igen",COUNTIF(H$2:H$176,H1700),"")</f>
        <v/>
      </c>
    </row>
    <row r="1701" spans="1:10" x14ac:dyDescent="0.3">
      <c r="A1701" s="1" t="s">
        <v>1705</v>
      </c>
      <c r="B1701" s="6">
        <v>206</v>
      </c>
      <c r="C1701" s="1" t="s">
        <v>53</v>
      </c>
      <c r="D1701" s="6">
        <f>INDEX($B$2:$B$3156,MATCH(C1701,$A$2:$A$3156,0))</f>
        <v>2448</v>
      </c>
      <c r="E1701" s="6">
        <f>IF(D1701&gt;=100000,1,0)+IF(AND(D1701&lt;100000,50000&lt;=D1701),2,0)+IF(D1701&lt;50000,3,0)</f>
        <v>3</v>
      </c>
      <c r="F1701" s="1" t="str">
        <f>UPPER(C1701)</f>
        <v>SELLYE</v>
      </c>
      <c r="G1701" s="1" t="s">
        <v>3169</v>
      </c>
      <c r="H1701" s="4" t="str">
        <f>IF(E1701=1,LEFT(G1701,1),IF(E1701=2,CONCATENATE(LEFT(G1701,1),RIGHT(G1701,1)),IF(E1701=3,CONCATENATE(LEFT(G1701,1),MID(G1701,3,1),RIGHT(G1701,1)))))</f>
        <v>SLE</v>
      </c>
      <c r="I1701" s="4" t="str">
        <f>IF(A1701=C1701,"Igen","Nem")</f>
        <v>Nem</v>
      </c>
      <c r="J1701" s="5" t="str">
        <f>IF(I1701="Igen",COUNTIF(H$2:H$176,H1701),"")</f>
        <v/>
      </c>
    </row>
    <row r="1702" spans="1:10" x14ac:dyDescent="0.3">
      <c r="A1702" s="1" t="s">
        <v>1706</v>
      </c>
      <c r="B1702" s="6">
        <v>1633</v>
      </c>
      <c r="C1702" s="1" t="s">
        <v>695</v>
      </c>
      <c r="D1702" s="6">
        <f>INDEX($B$2:$B$3156,MATCH(C1702,$A$2:$A$3156,0))</f>
        <v>39310</v>
      </c>
      <c r="E1702" s="6">
        <f>IF(D1702&gt;=100000,1,0)+IF(AND(D1702&lt;100000,50000&lt;=D1702),2,0)+IF(D1702&lt;50000,3,0)</f>
        <v>3</v>
      </c>
      <c r="F1702" s="1" t="str">
        <f>UPPER(C1702)</f>
        <v>SZIGETSZENTMIKLÓS</v>
      </c>
      <c r="G1702" s="1" t="s">
        <v>3254</v>
      </c>
      <c r="H1702" s="4" t="str">
        <f>IF(E1702=1,LEFT(G1702,1),IF(E1702=2,CONCATENATE(LEFT(G1702,1),RIGHT(G1702,1)),IF(E1702=3,CONCATENATE(LEFT(G1702,1),MID(G1702,3,1),RIGHT(G1702,1)))))</f>
        <v>SIS</v>
      </c>
      <c r="I1702" s="4" t="str">
        <f>IF(A1702=C1702,"Igen","Nem")</f>
        <v>Nem</v>
      </c>
      <c r="J1702" s="5" t="str">
        <f>IF(I1702="Igen",COUNTIF(H$2:H$176,H1702),"")</f>
        <v/>
      </c>
    </row>
    <row r="1703" spans="1:10" x14ac:dyDescent="0.3">
      <c r="A1703" s="1" t="s">
        <v>1707</v>
      </c>
      <c r="B1703" s="6">
        <v>873</v>
      </c>
      <c r="C1703" s="1" t="s">
        <v>309</v>
      </c>
      <c r="D1703" s="6">
        <f>INDEX($B$2:$B$3156,MATCH(C1703,$A$2:$A$3156,0))</f>
        <v>17089</v>
      </c>
      <c r="E1703" s="6">
        <f>IF(D1703&gt;=100000,1,0)+IF(AND(D1703&lt;100000,50000&lt;=D1703),2,0)+IF(D1703&lt;50000,3,0)</f>
        <v>3</v>
      </c>
      <c r="F1703" s="1" t="str">
        <f>UPPER(C1703)</f>
        <v>MOHÁCS</v>
      </c>
      <c r="G1703" s="1" t="s">
        <v>3283</v>
      </c>
      <c r="H1703" s="4" t="str">
        <f>IF(E1703=1,LEFT(G1703,1),IF(E1703=2,CONCATENATE(LEFT(G1703,1),RIGHT(G1703,1)),IF(E1703=3,CONCATENATE(LEFT(G1703,1),MID(G1703,3,1),RIGHT(G1703,1)))))</f>
        <v>MHS</v>
      </c>
      <c r="I1703" s="4" t="str">
        <f>IF(A1703=C1703,"Igen","Nem")</f>
        <v>Nem</v>
      </c>
      <c r="J1703" s="5" t="str">
        <f>IF(I1703="Igen",COUNTIF(H$2:H$176,H1703),"")</f>
        <v/>
      </c>
    </row>
    <row r="1704" spans="1:10" x14ac:dyDescent="0.3">
      <c r="A1704" s="1" t="s">
        <v>1708</v>
      </c>
      <c r="B1704" s="6">
        <v>1225</v>
      </c>
      <c r="C1704" s="1" t="s">
        <v>148</v>
      </c>
      <c r="D1704" s="6">
        <f>INDEX($B$2:$B$3156,MATCH(C1704,$A$2:$A$3156,0))</f>
        <v>10605</v>
      </c>
      <c r="E1704" s="6">
        <f>IF(D1704&gt;=100000,1,0)+IF(AND(D1704&lt;100000,50000&lt;=D1704),2,0)+IF(D1704&lt;50000,3,0)</f>
        <v>3</v>
      </c>
      <c r="F1704" s="1" t="str">
        <f>UPPER(C1704)</f>
        <v>RÁCKEVE</v>
      </c>
      <c r="G1704" s="1" t="s">
        <v>3270</v>
      </c>
      <c r="H1704" s="4" t="str">
        <f>IF(E1704=1,LEFT(G1704,1),IF(E1704=2,CONCATENATE(LEFT(G1704,1),RIGHT(G1704,1)),IF(E1704=3,CONCATENATE(LEFT(G1704,1),MID(G1704,3,1),RIGHT(G1704,1)))))</f>
        <v>RCE</v>
      </c>
      <c r="I1704" s="4" t="str">
        <f>IF(A1704=C1704,"Igen","Nem")</f>
        <v>Nem</v>
      </c>
      <c r="J1704" s="5" t="str">
        <f>IF(I1704="Igen",COUNTIF(H$2:H$176,H1704),"")</f>
        <v/>
      </c>
    </row>
    <row r="1705" spans="1:10" x14ac:dyDescent="0.3">
      <c r="A1705" s="1" t="s">
        <v>1709</v>
      </c>
      <c r="B1705" s="6">
        <v>810</v>
      </c>
      <c r="C1705" s="1" t="s">
        <v>450</v>
      </c>
      <c r="D1705" s="6">
        <f>INDEX($B$2:$B$3156,MATCH(C1705,$A$2:$A$3156,0))</f>
        <v>11599</v>
      </c>
      <c r="E1705" s="6">
        <f>IF(D1705&gt;=100000,1,0)+IF(AND(D1705&lt;100000,50000&lt;=D1705),2,0)+IF(D1705&lt;50000,3,0)</f>
        <v>3</v>
      </c>
      <c r="F1705" s="1" t="str">
        <f>UPPER(C1705)</f>
        <v>SÁROSPATAK</v>
      </c>
      <c r="G1705" s="1" t="s">
        <v>3295</v>
      </c>
      <c r="H1705" s="4" t="str">
        <f>IF(E1705=1,LEFT(G1705,1),IF(E1705=2,CONCATENATE(LEFT(G1705,1),RIGHT(G1705,1)),IF(E1705=3,CONCATENATE(LEFT(G1705,1),MID(G1705,3,1),RIGHT(G1705,1)))))</f>
        <v>SRK</v>
      </c>
      <c r="I1705" s="4" t="str">
        <f>IF(A1705=C1705,"Igen","Nem")</f>
        <v>Nem</v>
      </c>
      <c r="J1705" s="5" t="str">
        <f>IF(I1705="Igen",COUNTIF(H$2:H$176,H1705),"")</f>
        <v/>
      </c>
    </row>
    <row r="1706" spans="1:10" x14ac:dyDescent="0.3">
      <c r="A1706" s="1" t="s">
        <v>1710</v>
      </c>
      <c r="B1706" s="6">
        <v>2383</v>
      </c>
      <c r="C1706" s="1" t="s">
        <v>140</v>
      </c>
      <c r="D1706" s="6">
        <f>INDEX($B$2:$B$3156,MATCH(C1706,$A$2:$A$3156,0))</f>
        <v>52898</v>
      </c>
      <c r="E1706" s="6">
        <f>IF(D1706&gt;=100000,1,0)+IF(AND(D1706&lt;100000,50000&lt;=D1706),2,0)+IF(D1706&lt;50000,3,0)</f>
        <v>2</v>
      </c>
      <c r="F1706" s="1" t="str">
        <f>UPPER(C1706)</f>
        <v>EGER</v>
      </c>
      <c r="G1706" s="1" t="s">
        <v>3184</v>
      </c>
      <c r="H1706" s="4" t="str">
        <f>IF(E1706=1,LEFT(G1706,1),IF(E1706=2,CONCATENATE(LEFT(G1706,1),RIGHT(G1706,1)),IF(E1706=3,CONCATENATE(LEFT(G1706,1),MID(G1706,3,1),RIGHT(G1706,1)))))</f>
        <v>ER</v>
      </c>
      <c r="I1706" s="4" t="str">
        <f>IF(A1706=C1706,"Igen","Nem")</f>
        <v>Nem</v>
      </c>
      <c r="J1706" s="5" t="str">
        <f>IF(I1706="Igen",COUNTIF(H$2:H$176,H1706),"")</f>
        <v/>
      </c>
    </row>
    <row r="1707" spans="1:10" x14ac:dyDescent="0.3">
      <c r="A1707" s="1" t="s">
        <v>1711</v>
      </c>
      <c r="B1707" s="6">
        <v>478</v>
      </c>
      <c r="C1707" s="1" t="s">
        <v>47</v>
      </c>
      <c r="D1707" s="6">
        <f>INDEX($B$2:$B$3156,MATCH(C1707,$A$2:$A$3156,0))</f>
        <v>30492</v>
      </c>
      <c r="E1707" s="6">
        <f>IF(D1707&gt;=100000,1,0)+IF(AND(D1707&lt;100000,50000&lt;=D1707),2,0)+IF(D1707&lt;50000,3,0)</f>
        <v>3</v>
      </c>
      <c r="F1707" s="1" t="str">
        <f>UPPER(C1707)</f>
        <v>PÁPA</v>
      </c>
      <c r="G1707" s="1" t="s">
        <v>3255</v>
      </c>
      <c r="H1707" s="4" t="str">
        <f>IF(E1707=1,LEFT(G1707,1),IF(E1707=2,CONCATENATE(LEFT(G1707,1),RIGHT(G1707,1)),IF(E1707=3,CONCATENATE(LEFT(G1707,1),MID(G1707,3,1),RIGHT(G1707,1)))))</f>
        <v>PPA</v>
      </c>
      <c r="I1707" s="4" t="str">
        <f>IF(A1707=C1707,"Igen","Nem")</f>
        <v>Nem</v>
      </c>
      <c r="J1707" s="5" t="str">
        <f>IF(I1707="Igen",COUNTIF(H$2:H$176,H1707),"")</f>
        <v/>
      </c>
    </row>
    <row r="1708" spans="1:10" x14ac:dyDescent="0.3">
      <c r="A1708" s="1" t="s">
        <v>1712</v>
      </c>
      <c r="B1708" s="6">
        <v>3946</v>
      </c>
      <c r="C1708" s="1" t="s">
        <v>133</v>
      </c>
      <c r="D1708" s="6">
        <f>INDEX($B$2:$B$3156,MATCH(C1708,$A$2:$A$3156,0))</f>
        <v>154521</v>
      </c>
      <c r="E1708" s="6">
        <f>IF(D1708&gt;=100000,1,0)+IF(AND(D1708&lt;100000,50000&lt;=D1708),2,0)+IF(D1708&lt;50000,3,0)</f>
        <v>1</v>
      </c>
      <c r="F1708" s="1" t="str">
        <f>UPPER(C1708)</f>
        <v>MISKOLC</v>
      </c>
      <c r="G1708" s="1" t="s">
        <v>3182</v>
      </c>
      <c r="H1708" s="4" t="str">
        <f>IF(E1708=1,LEFT(G1708,1),IF(E1708=2,CONCATENATE(LEFT(G1708,1),RIGHT(G1708,1)),IF(E1708=3,CONCATENATE(LEFT(G1708,1),MID(G1708,3,1),RIGHT(G1708,1)))))</f>
        <v>M</v>
      </c>
      <c r="I1708" s="4" t="str">
        <f>IF(A1708=C1708,"Igen","Nem")</f>
        <v>Nem</v>
      </c>
      <c r="J1708" s="5" t="str">
        <f>IF(I1708="Igen",COUNTIF(H$2:H$176,H1708),"")</f>
        <v/>
      </c>
    </row>
    <row r="1709" spans="1:10" x14ac:dyDescent="0.3">
      <c r="A1709" s="1" t="s">
        <v>1713</v>
      </c>
      <c r="B1709" s="6">
        <v>408</v>
      </c>
      <c r="C1709" s="1" t="s">
        <v>71</v>
      </c>
      <c r="D1709" s="6">
        <f>INDEX($B$2:$B$3156,MATCH(C1709,$A$2:$A$3156,0))</f>
        <v>25981</v>
      </c>
      <c r="E1709" s="6">
        <f>IF(D1709&gt;=100000,1,0)+IF(AND(D1709&lt;100000,50000&lt;=D1709),2,0)+IF(D1709&lt;50000,3,0)</f>
        <v>3</v>
      </c>
      <c r="F1709" s="1" t="str">
        <f>UPPER(C1709)</f>
        <v>KAZINCBARCIKA</v>
      </c>
      <c r="G1709" s="1" t="s">
        <v>3173</v>
      </c>
      <c r="H1709" s="4" t="str">
        <f>IF(E1709=1,LEFT(G1709,1),IF(E1709=2,CONCATENATE(LEFT(G1709,1),RIGHT(G1709,1)),IF(E1709=3,CONCATENATE(LEFT(G1709,1),MID(G1709,3,1),RIGHT(G1709,1)))))</f>
        <v>KZA</v>
      </c>
      <c r="I1709" s="4" t="str">
        <f>IF(A1709=C1709,"Igen","Nem")</f>
        <v>Nem</v>
      </c>
      <c r="J1709" s="5" t="str">
        <f>IF(I1709="Igen",COUNTIF(H$2:H$176,H1709),"")</f>
        <v/>
      </c>
    </row>
    <row r="1710" spans="1:10" x14ac:dyDescent="0.3">
      <c r="A1710" s="1" t="s">
        <v>1714</v>
      </c>
      <c r="B1710" s="6">
        <v>270</v>
      </c>
      <c r="C1710" s="1" t="s">
        <v>494</v>
      </c>
      <c r="D1710" s="6">
        <f>INDEX($B$2:$B$3156,MATCH(C1710,$A$2:$A$3156,0))</f>
        <v>7898</v>
      </c>
      <c r="E1710" s="6">
        <f>IF(D1710&gt;=100000,1,0)+IF(AND(D1710&lt;100000,50000&lt;=D1710),2,0)+IF(D1710&lt;50000,3,0)</f>
        <v>3</v>
      </c>
      <c r="F1710" s="1" t="str">
        <f>UPPER(C1710)</f>
        <v>FEHÉRGYARMAT</v>
      </c>
      <c r="G1710" s="1" t="s">
        <v>3234</v>
      </c>
      <c r="H1710" s="4" t="str">
        <f>IF(E1710=1,LEFT(G1710,1),IF(E1710=2,CONCATENATE(LEFT(G1710,1),RIGHT(G1710,1)),IF(E1710=3,CONCATENATE(LEFT(G1710,1),MID(G1710,3,1),RIGHT(G1710,1)))))</f>
        <v>FHT</v>
      </c>
      <c r="I1710" s="4" t="str">
        <f>IF(A1710=C1710,"Igen","Nem")</f>
        <v>Nem</v>
      </c>
      <c r="J1710" s="5" t="str">
        <f>IF(I1710="Igen",COUNTIF(H$2:H$176,H1710),"")</f>
        <v/>
      </c>
    </row>
    <row r="1711" spans="1:10" x14ac:dyDescent="0.3">
      <c r="A1711" s="1" t="s">
        <v>1715</v>
      </c>
      <c r="B1711" s="6">
        <v>3953</v>
      </c>
      <c r="C1711" s="1" t="s">
        <v>374</v>
      </c>
      <c r="D1711" s="6">
        <f>INDEX($B$2:$B$3156,MATCH(C1711,$A$2:$A$3156,0))</f>
        <v>4212</v>
      </c>
      <c r="E1711" s="6">
        <f>IF(D1711&gt;=100000,1,0)+IF(AND(D1711&lt;100000,50000&lt;=D1711),2,0)+IF(D1711&lt;50000,3,0)</f>
        <v>3</v>
      </c>
      <c r="F1711" s="1" t="str">
        <f>UPPER(C1711)</f>
        <v>ZÁHONY</v>
      </c>
      <c r="G1711" s="1" t="s">
        <v>3291</v>
      </c>
      <c r="H1711" s="4" t="str">
        <f>IF(E1711=1,LEFT(G1711,1),IF(E1711=2,CONCATENATE(LEFT(G1711,1),RIGHT(G1711,1)),IF(E1711=3,CONCATENATE(LEFT(G1711,1),MID(G1711,3,1),RIGHT(G1711,1)))))</f>
        <v>ZHY</v>
      </c>
      <c r="I1711" s="4" t="str">
        <f>IF(A1711=C1711,"Igen","Nem")</f>
        <v>Nem</v>
      </c>
      <c r="J1711" s="5" t="str">
        <f>IF(I1711="Igen",COUNTIF(H$2:H$176,H1711),"")</f>
        <v/>
      </c>
    </row>
    <row r="1712" spans="1:10" x14ac:dyDescent="0.3">
      <c r="A1712" s="1" t="s">
        <v>1716</v>
      </c>
      <c r="B1712" s="6">
        <v>687</v>
      </c>
      <c r="C1712" s="1" t="s">
        <v>423</v>
      </c>
      <c r="D1712" s="6">
        <f>INDEX($B$2:$B$3156,MATCH(C1712,$A$2:$A$3156,0))</f>
        <v>22635</v>
      </c>
      <c r="E1712" s="6">
        <f>IF(D1712&gt;=100000,1,0)+IF(AND(D1712&lt;100000,50000&lt;=D1712),2,0)+IF(D1712&lt;50000,3,0)</f>
        <v>3</v>
      </c>
      <c r="F1712" s="1" t="str">
        <f>UPPER(C1712)</f>
        <v>KOMLÓ</v>
      </c>
      <c r="G1712" s="1" t="s">
        <v>3253</v>
      </c>
      <c r="H1712" s="4" t="str">
        <f>IF(E1712=1,LEFT(G1712,1),IF(E1712=2,CONCATENATE(LEFT(G1712,1),RIGHT(G1712,1)),IF(E1712=3,CONCATENATE(LEFT(G1712,1),MID(G1712,3,1),RIGHT(G1712,1)))))</f>
        <v>KMO</v>
      </c>
      <c r="I1712" s="4" t="str">
        <f>IF(A1712=C1712,"Igen","Nem")</f>
        <v>Nem</v>
      </c>
      <c r="J1712" s="5" t="str">
        <f>IF(I1712="Igen",COUNTIF(H$2:H$176,H1712),"")</f>
        <v/>
      </c>
    </row>
    <row r="1713" spans="1:10" x14ac:dyDescent="0.3">
      <c r="A1713" s="1" t="s">
        <v>1717</v>
      </c>
      <c r="B1713" s="6">
        <v>2432</v>
      </c>
      <c r="C1713" s="1" t="s">
        <v>78</v>
      </c>
      <c r="D1713" s="6">
        <f>INDEX($B$2:$B$3156,MATCH(C1713,$A$2:$A$3156,0))</f>
        <v>11497</v>
      </c>
      <c r="E1713" s="6">
        <f>IF(D1713&gt;=100000,1,0)+IF(AND(D1713&lt;100000,50000&lt;=D1713),2,0)+IF(D1713&lt;50000,3,0)</f>
        <v>3</v>
      </c>
      <c r="F1713" s="1" t="str">
        <f>UPPER(C1713)</f>
        <v>BICSKE</v>
      </c>
      <c r="G1713" s="1" t="s">
        <v>3174</v>
      </c>
      <c r="H1713" s="4" t="str">
        <f>IF(E1713=1,LEFT(G1713,1),IF(E1713=2,CONCATENATE(LEFT(G1713,1),RIGHT(G1713,1)),IF(E1713=3,CONCATENATE(LEFT(G1713,1),MID(G1713,3,1),RIGHT(G1713,1)))))</f>
        <v>BCE</v>
      </c>
      <c r="I1713" s="4" t="str">
        <f>IF(A1713=C1713,"Igen","Nem")</f>
        <v>Nem</v>
      </c>
      <c r="J1713" s="5" t="str">
        <f>IF(I1713="Igen",COUNTIF(H$2:H$176,H1713),"")</f>
        <v/>
      </c>
    </row>
    <row r="1714" spans="1:10" x14ac:dyDescent="0.3">
      <c r="A1714" s="1" t="s">
        <v>1718</v>
      </c>
      <c r="B1714" s="6">
        <v>163</v>
      </c>
      <c r="C1714" s="1" t="s">
        <v>309</v>
      </c>
      <c r="D1714" s="6">
        <f>INDEX($B$2:$B$3156,MATCH(C1714,$A$2:$A$3156,0))</f>
        <v>17089</v>
      </c>
      <c r="E1714" s="6">
        <f>IF(D1714&gt;=100000,1,0)+IF(AND(D1714&lt;100000,50000&lt;=D1714),2,0)+IF(D1714&lt;50000,3,0)</f>
        <v>3</v>
      </c>
      <c r="F1714" s="1" t="str">
        <f>UPPER(C1714)</f>
        <v>MOHÁCS</v>
      </c>
      <c r="G1714" s="1" t="s">
        <v>3283</v>
      </c>
      <c r="H1714" s="4" t="str">
        <f>IF(E1714=1,LEFT(G1714,1),IF(E1714=2,CONCATENATE(LEFT(G1714,1),RIGHT(G1714,1)),IF(E1714=3,CONCATENATE(LEFT(G1714,1),MID(G1714,3,1),RIGHT(G1714,1)))))</f>
        <v>MHS</v>
      </c>
      <c r="I1714" s="4" t="str">
        <f>IF(A1714=C1714,"Igen","Nem")</f>
        <v>Nem</v>
      </c>
      <c r="J1714" s="5" t="str">
        <f>IF(I1714="Igen",COUNTIF(H$2:H$176,H1714),"")</f>
        <v/>
      </c>
    </row>
    <row r="1715" spans="1:10" x14ac:dyDescent="0.3">
      <c r="A1715" s="1" t="s">
        <v>1719</v>
      </c>
      <c r="B1715" s="6">
        <v>320</v>
      </c>
      <c r="C1715" s="1" t="s">
        <v>47</v>
      </c>
      <c r="D1715" s="6">
        <f>INDEX($B$2:$B$3156,MATCH(C1715,$A$2:$A$3156,0))</f>
        <v>30492</v>
      </c>
      <c r="E1715" s="6">
        <f>IF(D1715&gt;=100000,1,0)+IF(AND(D1715&lt;100000,50000&lt;=D1715),2,0)+IF(D1715&lt;50000,3,0)</f>
        <v>3</v>
      </c>
      <c r="F1715" s="1" t="str">
        <f>UPPER(C1715)</f>
        <v>PÁPA</v>
      </c>
      <c r="G1715" s="1" t="s">
        <v>3255</v>
      </c>
      <c r="H1715" s="4" t="str">
        <f>IF(E1715=1,LEFT(G1715,1),IF(E1715=2,CONCATENATE(LEFT(G1715,1),RIGHT(G1715,1)),IF(E1715=3,CONCATENATE(LEFT(G1715,1),MID(G1715,3,1),RIGHT(G1715,1)))))</f>
        <v>PPA</v>
      </c>
      <c r="I1715" s="4" t="str">
        <f>IF(A1715=C1715,"Igen","Nem")</f>
        <v>Nem</v>
      </c>
      <c r="J1715" s="5" t="str">
        <f>IF(I1715="Igen",COUNTIF(H$2:H$176,H1715),"")</f>
        <v/>
      </c>
    </row>
    <row r="1716" spans="1:10" x14ac:dyDescent="0.3">
      <c r="A1716" s="1" t="s">
        <v>1720</v>
      </c>
      <c r="B1716" s="6">
        <v>727</v>
      </c>
      <c r="C1716" s="1" t="s">
        <v>47</v>
      </c>
      <c r="D1716" s="6">
        <f>INDEX($B$2:$B$3156,MATCH(C1716,$A$2:$A$3156,0))</f>
        <v>30492</v>
      </c>
      <c r="E1716" s="6">
        <f>IF(D1716&gt;=100000,1,0)+IF(AND(D1716&lt;100000,50000&lt;=D1716),2,0)+IF(D1716&lt;50000,3,0)</f>
        <v>3</v>
      </c>
      <c r="F1716" s="1" t="str">
        <f>UPPER(C1716)</f>
        <v>PÁPA</v>
      </c>
      <c r="G1716" s="1" t="s">
        <v>3255</v>
      </c>
      <c r="H1716" s="4" t="str">
        <f>IF(E1716=1,LEFT(G1716,1),IF(E1716=2,CONCATENATE(LEFT(G1716,1),RIGHT(G1716,1)),IF(E1716=3,CONCATENATE(LEFT(G1716,1),MID(G1716,3,1),RIGHT(G1716,1)))))</f>
        <v>PPA</v>
      </c>
      <c r="I1716" s="4" t="str">
        <f>IF(A1716=C1716,"Igen","Nem")</f>
        <v>Nem</v>
      </c>
      <c r="J1716" s="5" t="str">
        <f>IF(I1716="Igen",COUNTIF(H$2:H$176,H1716),"")</f>
        <v/>
      </c>
    </row>
    <row r="1717" spans="1:10" x14ac:dyDescent="0.3">
      <c r="A1717" s="1" t="s">
        <v>1721</v>
      </c>
      <c r="B1717" s="6">
        <v>178</v>
      </c>
      <c r="C1717" s="1" t="s">
        <v>122</v>
      </c>
      <c r="D1717" s="6">
        <f>INDEX($B$2:$B$3156,MATCH(C1717,$A$2:$A$3156,0))</f>
        <v>8912</v>
      </c>
      <c r="E1717" s="6">
        <f>IF(D1717&gt;=100000,1,0)+IF(AND(D1717&lt;100000,50000&lt;=D1717),2,0)+IF(D1717&lt;50000,3,0)</f>
        <v>3</v>
      </c>
      <c r="F1717" s="1" t="str">
        <f>UPPER(C1717)</f>
        <v>SIKLÓS</v>
      </c>
      <c r="G1717" s="1" t="s">
        <v>3243</v>
      </c>
      <c r="H1717" s="4" t="str">
        <f>IF(E1717=1,LEFT(G1717,1),IF(E1717=2,CONCATENATE(LEFT(G1717,1),RIGHT(G1717,1)),IF(E1717=3,CONCATENATE(LEFT(G1717,1),MID(G1717,3,1),RIGHT(G1717,1)))))</f>
        <v>SKS</v>
      </c>
      <c r="I1717" s="4" t="str">
        <f>IF(A1717=C1717,"Igen","Nem")</f>
        <v>Nem</v>
      </c>
      <c r="J1717" s="5" t="str">
        <f>IF(I1717="Igen",COUNTIF(H$2:H$176,H1717),"")</f>
        <v/>
      </c>
    </row>
    <row r="1718" spans="1:10" x14ac:dyDescent="0.3">
      <c r="A1718" s="1" t="s">
        <v>1722</v>
      </c>
      <c r="B1718" s="6">
        <v>573</v>
      </c>
      <c r="C1718" s="1" t="s">
        <v>143</v>
      </c>
      <c r="D1718" s="6">
        <f>INDEX($B$2:$B$3156,MATCH(C1718,$A$2:$A$3156,0))</f>
        <v>28144</v>
      </c>
      <c r="E1718" s="6">
        <f>IF(D1718&gt;=100000,1,0)+IF(AND(D1718&lt;100000,50000&lt;=D1718),2,0)+IF(D1718&lt;50000,3,0)</f>
        <v>3</v>
      </c>
      <c r="F1718" s="1" t="str">
        <f>UPPER(C1718)</f>
        <v>ESZTERGOM</v>
      </c>
      <c r="G1718" s="1" t="s">
        <v>3185</v>
      </c>
      <c r="H1718" s="4" t="str">
        <f>IF(E1718=1,LEFT(G1718,1),IF(E1718=2,CONCATENATE(LEFT(G1718,1),RIGHT(G1718,1)),IF(E1718=3,CONCATENATE(LEFT(G1718,1),MID(G1718,3,1),RIGHT(G1718,1)))))</f>
        <v>EZM</v>
      </c>
      <c r="I1718" s="4" t="str">
        <f>IF(A1718=C1718,"Igen","Nem")</f>
        <v>Nem</v>
      </c>
      <c r="J1718" s="5" t="str">
        <f>IF(I1718="Igen",COUNTIF(H$2:H$176,H1718),"")</f>
        <v/>
      </c>
    </row>
    <row r="1719" spans="1:10" x14ac:dyDescent="0.3">
      <c r="A1719" s="1" t="s">
        <v>1723</v>
      </c>
      <c r="B1719" s="6">
        <v>1929</v>
      </c>
      <c r="C1719" s="1" t="s">
        <v>178</v>
      </c>
      <c r="D1719" s="6">
        <f>INDEX($B$2:$B$3156,MATCH(C1719,$A$2:$A$3156,0))</f>
        <v>33954</v>
      </c>
      <c r="E1719" s="6">
        <f>IF(D1719&gt;=100000,1,0)+IF(AND(D1719&lt;100000,50000&lt;=D1719),2,0)+IF(D1719&lt;50000,3,0)</f>
        <v>3</v>
      </c>
      <c r="F1719" s="1" t="str">
        <f>UPPER(C1719)</f>
        <v>MOSONMAGYARÓVÁR</v>
      </c>
      <c r="G1719" s="1" t="s">
        <v>3274</v>
      </c>
      <c r="H1719" s="4" t="str">
        <f>IF(E1719=1,LEFT(G1719,1),IF(E1719=2,CONCATENATE(LEFT(G1719,1),RIGHT(G1719,1)),IF(E1719=3,CONCATENATE(LEFT(G1719,1),MID(G1719,3,1),RIGHT(G1719,1)))))</f>
        <v>MSR</v>
      </c>
      <c r="I1719" s="4" t="str">
        <f>IF(A1719=C1719,"Igen","Nem")</f>
        <v>Nem</v>
      </c>
      <c r="J1719" s="5" t="str">
        <f>IF(I1719="Igen",COUNTIF(H$2:H$176,H1719),"")</f>
        <v/>
      </c>
    </row>
    <row r="1720" spans="1:10" x14ac:dyDescent="0.3">
      <c r="A1720" s="1" t="s">
        <v>1724</v>
      </c>
      <c r="B1720" s="6">
        <v>514</v>
      </c>
      <c r="C1720" s="1" t="s">
        <v>190</v>
      </c>
      <c r="D1720" s="6">
        <f>INDEX($B$2:$B$3156,MATCH(C1720,$A$2:$A$3156,0))</f>
        <v>3824</v>
      </c>
      <c r="E1720" s="6">
        <f>IF(D1720&gt;=100000,1,0)+IF(AND(D1720&lt;100000,50000&lt;=D1720),2,0)+IF(D1720&lt;50000,3,0)</f>
        <v>3</v>
      </c>
      <c r="F1720" s="1" t="str">
        <f>UPPER(C1720)</f>
        <v>BÓLY</v>
      </c>
      <c r="G1720" s="1" t="s">
        <v>3248</v>
      </c>
      <c r="H1720" s="4" t="str">
        <f>IF(E1720=1,LEFT(G1720,1),IF(E1720=2,CONCATENATE(LEFT(G1720,1),RIGHT(G1720,1)),IF(E1720=3,CONCATENATE(LEFT(G1720,1),MID(G1720,3,1),RIGHT(G1720,1)))))</f>
        <v>BLY</v>
      </c>
      <c r="I1720" s="4" t="str">
        <f>IF(A1720=C1720,"Igen","Nem")</f>
        <v>Nem</v>
      </c>
      <c r="J1720" s="5" t="str">
        <f>IF(I1720="Igen",COUNTIF(H$2:H$176,H1720),"")</f>
        <v/>
      </c>
    </row>
    <row r="1721" spans="1:10" x14ac:dyDescent="0.3">
      <c r="A1721" s="1" t="s">
        <v>1725</v>
      </c>
      <c r="B1721" s="6">
        <v>815</v>
      </c>
      <c r="C1721" s="1" t="s">
        <v>395</v>
      </c>
      <c r="D1721" s="6">
        <f>INDEX($B$2:$B$3156,MATCH(C1721,$A$2:$A$3156,0))</f>
        <v>2557</v>
      </c>
      <c r="E1721" s="6">
        <f>IF(D1721&gt;=100000,1,0)+IF(AND(D1721&lt;100000,50000&lt;=D1721),2,0)+IF(D1721&lt;50000,3,0)</f>
        <v>3</v>
      </c>
      <c r="F1721" s="1" t="str">
        <f>UPPER(C1721)</f>
        <v>SZOB</v>
      </c>
      <c r="G1721" s="1" t="s">
        <v>3204</v>
      </c>
      <c r="H1721" s="4" t="str">
        <f>IF(E1721=1,LEFT(G1721,1),IF(E1721=2,CONCATENATE(LEFT(G1721,1),RIGHT(G1721,1)),IF(E1721=3,CONCATENATE(LEFT(G1721,1),MID(G1721,3,1),RIGHT(G1721,1)))))</f>
        <v>SOB</v>
      </c>
      <c r="I1721" s="4" t="str">
        <f>IF(A1721=C1721,"Igen","Nem")</f>
        <v>Nem</v>
      </c>
      <c r="J1721" s="5" t="str">
        <f>IF(I1721="Igen",COUNTIF(H$2:H$176,H1721),"")</f>
        <v/>
      </c>
    </row>
    <row r="1722" spans="1:10" x14ac:dyDescent="0.3">
      <c r="A1722" s="1" t="s">
        <v>1726</v>
      </c>
      <c r="B1722" s="6">
        <v>2046</v>
      </c>
      <c r="C1722" s="1" t="s">
        <v>336</v>
      </c>
      <c r="D1722" s="6">
        <f>INDEX($B$2:$B$3156,MATCH(C1722,$A$2:$A$3156,0))</f>
        <v>11715</v>
      </c>
      <c r="E1722" s="6">
        <f>IF(D1722&gt;=100000,1,0)+IF(AND(D1722&lt;100000,50000&lt;=D1722),2,0)+IF(D1722&lt;50000,3,0)</f>
        <v>3</v>
      </c>
      <c r="F1722" s="1" t="str">
        <f>UPPER(C1722)</f>
        <v>NYÍRBÁTOR</v>
      </c>
      <c r="G1722" s="1" t="s">
        <v>3287</v>
      </c>
      <c r="H1722" s="4" t="str">
        <f>IF(E1722=1,LEFT(G1722,1),IF(E1722=2,CONCATENATE(LEFT(G1722,1),RIGHT(G1722,1)),IF(E1722=3,CONCATENATE(LEFT(G1722,1),MID(G1722,3,1),RIGHT(G1722,1)))))</f>
        <v>NIR</v>
      </c>
      <c r="I1722" s="4" t="str">
        <f>IF(A1722=C1722,"Igen","Nem")</f>
        <v>Nem</v>
      </c>
      <c r="J1722" s="5" t="str">
        <f>IF(I1722="Igen",COUNTIF(H$2:H$176,H1722),"")</f>
        <v/>
      </c>
    </row>
    <row r="1723" spans="1:10" x14ac:dyDescent="0.3">
      <c r="A1723" s="1" t="s">
        <v>1727</v>
      </c>
      <c r="B1723" s="6">
        <v>1778</v>
      </c>
      <c r="C1723" s="1" t="s">
        <v>16</v>
      </c>
      <c r="D1723" s="6">
        <f>INDEX($B$2:$B$3156,MATCH(C1723,$A$2:$A$3156,0))</f>
        <v>29176</v>
      </c>
      <c r="E1723" s="6">
        <f>IF(D1723&gt;=100000,1,0)+IF(AND(D1723&lt;100000,50000&lt;=D1723),2,0)+IF(D1723&lt;50000,3,0)</f>
        <v>3</v>
      </c>
      <c r="F1723" s="1" t="str">
        <f>UPPER(C1723)</f>
        <v>GYÖNGYÖS</v>
      </c>
      <c r="G1723" s="1" t="s">
        <v>3307</v>
      </c>
      <c r="H1723" s="4" t="str">
        <f>IF(E1723=1,LEFT(G1723,1),IF(E1723=2,CONCATENATE(LEFT(G1723,1),RIGHT(G1723,1)),IF(E1723=3,CONCATENATE(LEFT(G1723,1),MID(G1723,3,1),RIGHT(G1723,1)))))</f>
        <v>GOS</v>
      </c>
      <c r="I1723" s="4" t="str">
        <f>IF(A1723=C1723,"Igen","Nem")</f>
        <v>Nem</v>
      </c>
      <c r="J1723" s="5" t="str">
        <f>IF(I1723="Igen",COUNTIF(H$2:H$176,H1723),"")</f>
        <v/>
      </c>
    </row>
    <row r="1724" spans="1:10" x14ac:dyDescent="0.3">
      <c r="A1724" s="1" t="s">
        <v>1728</v>
      </c>
      <c r="B1724" s="6">
        <v>241</v>
      </c>
      <c r="C1724" s="1" t="s">
        <v>323</v>
      </c>
      <c r="D1724" s="6">
        <f>INDEX($B$2:$B$3156,MATCH(C1724,$A$2:$A$3156,0))</f>
        <v>33579</v>
      </c>
      <c r="E1724" s="6">
        <f>IF(D1724&gt;=100000,1,0)+IF(AND(D1724&lt;100000,50000&lt;=D1724),2,0)+IF(D1724&lt;50000,3,0)</f>
        <v>3</v>
      </c>
      <c r="F1724" s="1" t="str">
        <f>UPPER(C1724)</f>
        <v>SALGÓTARJÁN</v>
      </c>
      <c r="G1724" s="1" t="s">
        <v>3285</v>
      </c>
      <c r="H1724" s="4" t="str">
        <f>IF(E1724=1,LEFT(G1724,1),IF(E1724=2,CONCATENATE(LEFT(G1724,1),RIGHT(G1724,1)),IF(E1724=3,CONCATENATE(LEFT(G1724,1),MID(G1724,3,1),RIGHT(G1724,1)))))</f>
        <v>SLN</v>
      </c>
      <c r="I1724" s="4" t="str">
        <f>IF(A1724=C1724,"Igen","Nem")</f>
        <v>Nem</v>
      </c>
      <c r="J1724" s="5" t="str">
        <f>IF(I1724="Igen",COUNTIF(H$2:H$176,H1724),"")</f>
        <v/>
      </c>
    </row>
    <row r="1725" spans="1:10" x14ac:dyDescent="0.3">
      <c r="A1725" s="1" t="s">
        <v>1729</v>
      </c>
      <c r="B1725" s="6">
        <v>1504</v>
      </c>
      <c r="C1725" s="1" t="s">
        <v>301</v>
      </c>
      <c r="D1725" s="6">
        <f>INDEX($B$2:$B$3156,MATCH(C1725,$A$2:$A$3156,0))</f>
        <v>59738</v>
      </c>
      <c r="E1725" s="6">
        <f>IF(D1725&gt;=100000,1,0)+IF(AND(D1725&lt;100000,50000&lt;=D1725),2,0)+IF(D1725&lt;50000,3,0)</f>
        <v>2</v>
      </c>
      <c r="F1725" s="1" t="str">
        <f>UPPER(C1725)</f>
        <v>VESZPRÉM</v>
      </c>
      <c r="G1725" s="1" t="s">
        <v>3231</v>
      </c>
      <c r="H1725" s="4" t="str">
        <f>IF(E1725=1,LEFT(G1725,1),IF(E1725=2,CONCATENATE(LEFT(G1725,1),RIGHT(G1725,1)),IF(E1725=3,CONCATENATE(LEFT(G1725,1),MID(G1725,3,1),RIGHT(G1725,1)))))</f>
        <v>VM</v>
      </c>
      <c r="I1725" s="4" t="str">
        <f>IF(A1725=C1725,"Igen","Nem")</f>
        <v>Nem</v>
      </c>
      <c r="J1725" s="5" t="str">
        <f>IF(I1725="Igen",COUNTIF(H$2:H$176,H1725),"")</f>
        <v/>
      </c>
    </row>
    <row r="1726" spans="1:10" x14ac:dyDescent="0.3">
      <c r="A1726" s="1" t="s">
        <v>1730</v>
      </c>
      <c r="B1726" s="6">
        <v>51</v>
      </c>
      <c r="C1726" s="1" t="s">
        <v>53</v>
      </c>
      <c r="D1726" s="6">
        <f>INDEX($B$2:$B$3156,MATCH(C1726,$A$2:$A$3156,0))</f>
        <v>2448</v>
      </c>
      <c r="E1726" s="6">
        <f>IF(D1726&gt;=100000,1,0)+IF(AND(D1726&lt;100000,50000&lt;=D1726),2,0)+IF(D1726&lt;50000,3,0)</f>
        <v>3</v>
      </c>
      <c r="F1726" s="1" t="str">
        <f>UPPER(C1726)</f>
        <v>SELLYE</v>
      </c>
      <c r="G1726" s="1" t="s">
        <v>3169</v>
      </c>
      <c r="H1726" s="4" t="str">
        <f>IF(E1726=1,LEFT(G1726,1),IF(E1726=2,CONCATENATE(LEFT(G1726,1),RIGHT(G1726,1)),IF(E1726=3,CONCATENATE(LEFT(G1726,1),MID(G1726,3,1),RIGHT(G1726,1)))))</f>
        <v>SLE</v>
      </c>
      <c r="I1726" s="4" t="str">
        <f>IF(A1726=C1726,"Igen","Nem")</f>
        <v>Nem</v>
      </c>
      <c r="J1726" s="5" t="str">
        <f>IF(I1726="Igen",COUNTIF(H$2:H$176,H1726),"")</f>
        <v/>
      </c>
    </row>
    <row r="1727" spans="1:10" x14ac:dyDescent="0.3">
      <c r="A1727" s="1" t="s">
        <v>1731</v>
      </c>
      <c r="B1727" s="6">
        <v>488</v>
      </c>
      <c r="C1727" s="1" t="s">
        <v>40</v>
      </c>
      <c r="D1727" s="6">
        <f>INDEX($B$2:$B$3156,MATCH(C1727,$A$2:$A$3156,0))</f>
        <v>10105</v>
      </c>
      <c r="E1727" s="6">
        <f>IF(D1727&gt;=100000,1,0)+IF(AND(D1727&lt;100000,50000&lt;=D1727),2,0)+IF(D1727&lt;50000,3,0)</f>
        <v>3</v>
      </c>
      <c r="F1727" s="1" t="str">
        <f>UPPER(C1727)</f>
        <v>CSORNA</v>
      </c>
      <c r="G1727" s="1" t="s">
        <v>3167</v>
      </c>
      <c r="H1727" s="4" t="str">
        <f>IF(E1727=1,LEFT(G1727,1),IF(E1727=2,CONCATENATE(LEFT(G1727,1),RIGHT(G1727,1)),IF(E1727=3,CONCATENATE(LEFT(G1727,1),MID(G1727,3,1),RIGHT(G1727,1)))))</f>
        <v>COA</v>
      </c>
      <c r="I1727" s="4" t="str">
        <f>IF(A1727=C1727,"Igen","Nem")</f>
        <v>Nem</v>
      </c>
      <c r="J1727" s="5" t="str">
        <f>IF(I1727="Igen",COUNTIF(H$2:H$176,H1727),"")</f>
        <v/>
      </c>
    </row>
    <row r="1728" spans="1:10" x14ac:dyDescent="0.3">
      <c r="A1728" s="1" t="s">
        <v>1732</v>
      </c>
      <c r="B1728" s="6">
        <v>60</v>
      </c>
      <c r="C1728" s="1" t="s">
        <v>306</v>
      </c>
      <c r="D1728" s="6">
        <f>INDEX($B$2:$B$3156,MATCH(C1728,$A$2:$A$3156,0))</f>
        <v>3937</v>
      </c>
      <c r="E1728" s="6">
        <f>IF(D1728&gt;=100000,1,0)+IF(AND(D1728&lt;100000,50000&lt;=D1728),2,0)+IF(D1728&lt;50000,3,0)</f>
        <v>3</v>
      </c>
      <c r="F1728" s="1" t="str">
        <f>UPPER(C1728)</f>
        <v>LETENYE</v>
      </c>
      <c r="G1728" s="1" t="s">
        <v>3198</v>
      </c>
      <c r="H1728" s="4" t="str">
        <f>IF(E1728=1,LEFT(G1728,1),IF(E1728=2,CONCATENATE(LEFT(G1728,1),RIGHT(G1728,1)),IF(E1728=3,CONCATENATE(LEFT(G1728,1),MID(G1728,3,1),RIGHT(G1728,1)))))</f>
        <v>LTE</v>
      </c>
      <c r="I1728" s="4" t="str">
        <f>IF(A1728=C1728,"Igen","Nem")</f>
        <v>Nem</v>
      </c>
      <c r="J1728" s="5" t="str">
        <f>IF(I1728="Igen",COUNTIF(H$2:H$176,H1728),"")</f>
        <v/>
      </c>
    </row>
    <row r="1729" spans="1:10" x14ac:dyDescent="0.3">
      <c r="A1729" s="1" t="s">
        <v>1733</v>
      </c>
      <c r="B1729" s="6">
        <v>78</v>
      </c>
      <c r="C1729" s="1" t="s">
        <v>53</v>
      </c>
      <c r="D1729" s="6">
        <f>INDEX($B$2:$B$3156,MATCH(C1729,$A$2:$A$3156,0))</f>
        <v>2448</v>
      </c>
      <c r="E1729" s="6">
        <f>IF(D1729&gt;=100000,1,0)+IF(AND(D1729&lt;100000,50000&lt;=D1729),2,0)+IF(D1729&lt;50000,3,0)</f>
        <v>3</v>
      </c>
      <c r="F1729" s="1" t="str">
        <f>UPPER(C1729)</f>
        <v>SELLYE</v>
      </c>
      <c r="G1729" s="1" t="s">
        <v>3169</v>
      </c>
      <c r="H1729" s="4" t="str">
        <f>IF(E1729=1,LEFT(G1729,1),IF(E1729=2,CONCATENATE(LEFT(G1729,1),RIGHT(G1729,1)),IF(E1729=3,CONCATENATE(LEFT(G1729,1),MID(G1729,3,1),RIGHT(G1729,1)))))</f>
        <v>SLE</v>
      </c>
      <c r="I1729" s="4" t="str">
        <f>IF(A1729=C1729,"Igen","Nem")</f>
        <v>Nem</v>
      </c>
      <c r="J1729" s="5" t="str">
        <f>IF(I1729="Igen",COUNTIF(H$2:H$176,H1729),"")</f>
        <v/>
      </c>
    </row>
    <row r="1730" spans="1:10" x14ac:dyDescent="0.3">
      <c r="A1730" s="1" t="s">
        <v>1734</v>
      </c>
      <c r="B1730" s="6">
        <v>400</v>
      </c>
      <c r="C1730" s="1" t="s">
        <v>122</v>
      </c>
      <c r="D1730" s="6">
        <f>INDEX($B$2:$B$3156,MATCH(C1730,$A$2:$A$3156,0))</f>
        <v>8912</v>
      </c>
      <c r="E1730" s="6">
        <f>IF(D1730&gt;=100000,1,0)+IF(AND(D1730&lt;100000,50000&lt;=D1730),2,0)+IF(D1730&lt;50000,3,0)</f>
        <v>3</v>
      </c>
      <c r="F1730" s="1" t="str">
        <f>UPPER(C1730)</f>
        <v>SIKLÓS</v>
      </c>
      <c r="G1730" s="1" t="s">
        <v>3243</v>
      </c>
      <c r="H1730" s="4" t="str">
        <f>IF(E1730=1,LEFT(G1730,1),IF(E1730=2,CONCATENATE(LEFT(G1730,1),RIGHT(G1730,1)),IF(E1730=3,CONCATENATE(LEFT(G1730,1),MID(G1730,3,1),RIGHT(G1730,1)))))</f>
        <v>SKS</v>
      </c>
      <c r="I1730" s="4" t="str">
        <f>IF(A1730=C1730,"Igen","Nem")</f>
        <v>Nem</v>
      </c>
      <c r="J1730" s="5" t="str">
        <f>IF(I1730="Igen",COUNTIF(H$2:H$176,H1730),"")</f>
        <v/>
      </c>
    </row>
    <row r="1731" spans="1:10" x14ac:dyDescent="0.3">
      <c r="A1731" s="1" t="s">
        <v>1735</v>
      </c>
      <c r="B1731" s="6">
        <v>39</v>
      </c>
      <c r="C1731" s="1" t="s">
        <v>119</v>
      </c>
      <c r="D1731" s="6">
        <f>INDEX($B$2:$B$3156,MATCH(C1731,$A$2:$A$3156,0))</f>
        <v>7348</v>
      </c>
      <c r="E1731" s="6">
        <f>IF(D1731&gt;=100000,1,0)+IF(AND(D1731&lt;100000,50000&lt;=D1731),2,0)+IF(D1731&lt;50000,3,0)</f>
        <v>3</v>
      </c>
      <c r="F1731" s="1" t="str">
        <f>UPPER(C1731)</f>
        <v>LENTI</v>
      </c>
      <c r="G1731" s="1" t="s">
        <v>3181</v>
      </c>
      <c r="H1731" s="4" t="str">
        <f>IF(E1731=1,LEFT(G1731,1),IF(E1731=2,CONCATENATE(LEFT(G1731,1),RIGHT(G1731,1)),IF(E1731=3,CONCATENATE(LEFT(G1731,1),MID(G1731,3,1),RIGHT(G1731,1)))))</f>
        <v>LNI</v>
      </c>
      <c r="I1731" s="4" t="str">
        <f>IF(A1731=C1731,"Igen","Nem")</f>
        <v>Nem</v>
      </c>
      <c r="J1731" s="5" t="str">
        <f>IF(I1731="Igen",COUNTIF(H$2:H$176,H1731),"")</f>
        <v/>
      </c>
    </row>
    <row r="1732" spans="1:10" x14ac:dyDescent="0.3">
      <c r="A1732" s="1" t="s">
        <v>1736</v>
      </c>
      <c r="B1732" s="6">
        <v>590</v>
      </c>
      <c r="C1732" s="1" t="s">
        <v>161</v>
      </c>
      <c r="D1732" s="6">
        <f>INDEX($B$2:$B$3156,MATCH(C1732,$A$2:$A$3156,0))</f>
        <v>8515</v>
      </c>
      <c r="E1732" s="6">
        <f>IF(D1732&gt;=100000,1,0)+IF(AND(D1732&lt;100000,50000&lt;=D1732),2,0)+IF(D1732&lt;50000,3,0)</f>
        <v>3</v>
      </c>
      <c r="F1732" s="1" t="str">
        <f>UPPER(C1732)</f>
        <v>VÁSÁROSNAMÉNY</v>
      </c>
      <c r="G1732" s="1" t="s">
        <v>3273</v>
      </c>
      <c r="H1732" s="4" t="str">
        <f>IF(E1732=1,LEFT(G1732,1),IF(E1732=2,CONCATENATE(LEFT(G1732,1),RIGHT(G1732,1)),IF(E1732=3,CONCATENATE(LEFT(G1732,1),MID(G1732,3,1),RIGHT(G1732,1)))))</f>
        <v>VSY</v>
      </c>
      <c r="I1732" s="4" t="str">
        <f>IF(A1732=C1732,"Igen","Nem")</f>
        <v>Nem</v>
      </c>
      <c r="J1732" s="5" t="str">
        <f>IF(I1732="Igen",COUNTIF(H$2:H$176,H1732),"")</f>
        <v/>
      </c>
    </row>
    <row r="1733" spans="1:10" x14ac:dyDescent="0.3">
      <c r="A1733" s="1" t="s">
        <v>1737</v>
      </c>
      <c r="B1733" s="6">
        <v>1973</v>
      </c>
      <c r="C1733" s="1" t="s">
        <v>135</v>
      </c>
      <c r="D1733" s="6">
        <f>INDEX($B$2:$B$3156,MATCH(C1733,$A$2:$A$3156,0))</f>
        <v>22390</v>
      </c>
      <c r="E1733" s="6">
        <f>IF(D1733&gt;=100000,1,0)+IF(AND(D1733&lt;100000,50000&lt;=D1733),2,0)+IF(D1733&lt;50000,3,0)</f>
        <v>3</v>
      </c>
      <c r="F1733" s="1" t="str">
        <f>UPPER(C1733)</f>
        <v>MAKÓ</v>
      </c>
      <c r="G1733" s="1" t="s">
        <v>3240</v>
      </c>
      <c r="H1733" s="4" t="str">
        <f>IF(E1733=1,LEFT(G1733,1),IF(E1733=2,CONCATENATE(LEFT(G1733,1),RIGHT(G1733,1)),IF(E1733=3,CONCATENATE(LEFT(G1733,1),MID(G1733,3,1),RIGHT(G1733,1)))))</f>
        <v>MKO</v>
      </c>
      <c r="I1733" s="4" t="str">
        <f>IF(A1733=C1733,"Igen","Nem")</f>
        <v>Nem</v>
      </c>
      <c r="J1733" s="5" t="str">
        <f>IF(I1733="Igen",COUNTIF(H$2:H$176,H1733),"")</f>
        <v/>
      </c>
    </row>
    <row r="1734" spans="1:10" x14ac:dyDescent="0.3">
      <c r="A1734" s="1" t="s">
        <v>1738</v>
      </c>
      <c r="B1734" s="6">
        <v>1307</v>
      </c>
      <c r="C1734" s="1" t="s">
        <v>1164</v>
      </c>
      <c r="D1734" s="6">
        <f>INDEX($B$2:$B$3156,MATCH(C1734,$A$2:$A$3156,0))</f>
        <v>43311</v>
      </c>
      <c r="E1734" s="6">
        <f>IF(D1734&gt;=100000,1,0)+IF(AND(D1734&lt;100000,50000&lt;=D1734),2,0)+IF(D1734&lt;50000,3,0)</f>
        <v>3</v>
      </c>
      <c r="F1734" s="1" t="str">
        <f>UPPER(C1734)</f>
        <v>HÓDMEZŐVÁSÁRHELY</v>
      </c>
      <c r="G1734" s="1" t="s">
        <v>3322</v>
      </c>
      <c r="H1734" s="4" t="str">
        <f>IF(E1734=1,LEFT(G1734,1),IF(E1734=2,CONCATENATE(LEFT(G1734,1),RIGHT(G1734,1)),IF(E1734=3,CONCATENATE(LEFT(G1734,1),MID(G1734,3,1),RIGHT(G1734,1)))))</f>
        <v>HDY</v>
      </c>
      <c r="I1734" s="4" t="str">
        <f>IF(A1734=C1734,"Igen","Nem")</f>
        <v>Nem</v>
      </c>
      <c r="J1734" s="5" t="str">
        <f>IF(I1734="Igen",COUNTIF(H$2:H$176,H1734),"")</f>
        <v/>
      </c>
    </row>
    <row r="1735" spans="1:10" x14ac:dyDescent="0.3">
      <c r="A1735" s="1" t="s">
        <v>1739</v>
      </c>
      <c r="B1735" s="6">
        <v>6030</v>
      </c>
      <c r="C1735" s="1" t="s">
        <v>403</v>
      </c>
      <c r="D1735" s="6">
        <f>INDEX($B$2:$B$3156,MATCH(C1735,$A$2:$A$3156,0))</f>
        <v>71285</v>
      </c>
      <c r="E1735" s="6">
        <f>IF(D1735&gt;=100000,1,0)+IF(AND(D1735&lt;100000,50000&lt;=D1735),2,0)+IF(D1735&lt;50000,3,0)</f>
        <v>2</v>
      </c>
      <c r="F1735" s="1" t="str">
        <f>UPPER(C1735)</f>
        <v>SZOLNOK</v>
      </c>
      <c r="G1735" s="1" t="s">
        <v>3205</v>
      </c>
      <c r="H1735" s="4" t="str">
        <f>IF(E1735=1,LEFT(G1735,1),IF(E1735=2,CONCATENATE(LEFT(G1735,1),RIGHT(G1735,1)),IF(E1735=3,CONCATENATE(LEFT(G1735,1),MID(G1735,3,1),RIGHT(G1735,1)))))</f>
        <v>SK</v>
      </c>
      <c r="I1735" s="4" t="str">
        <f>IF(A1735=C1735,"Igen","Nem")</f>
        <v>Nem</v>
      </c>
      <c r="J1735" s="5" t="str">
        <f>IF(I1735="Igen",COUNTIF(H$2:H$176,H1735),"")</f>
        <v/>
      </c>
    </row>
    <row r="1736" spans="1:10" x14ac:dyDescent="0.3">
      <c r="A1736" s="1" t="s">
        <v>1740</v>
      </c>
      <c r="B1736" s="6">
        <v>206</v>
      </c>
      <c r="C1736" s="1" t="s">
        <v>154</v>
      </c>
      <c r="D1736" s="6">
        <f>INDEX($B$2:$B$3156,MATCH(C1736,$A$2:$A$3156,0))</f>
        <v>3982</v>
      </c>
      <c r="E1736" s="6">
        <f>IF(D1736&gt;=100000,1,0)+IF(AND(D1736&lt;100000,50000&lt;=D1736),2,0)+IF(D1736&lt;50000,3,0)</f>
        <v>3</v>
      </c>
      <c r="F1736" s="1" t="str">
        <f>UPPER(C1736)</f>
        <v>PÉCSVÁRAD</v>
      </c>
      <c r="G1736" s="1" t="s">
        <v>3272</v>
      </c>
      <c r="H1736" s="4" t="str">
        <f>IF(E1736=1,LEFT(G1736,1),IF(E1736=2,CONCATENATE(LEFT(G1736,1),RIGHT(G1736,1)),IF(E1736=3,CONCATENATE(LEFT(G1736,1),MID(G1736,3,1),RIGHT(G1736,1)))))</f>
        <v>PCD</v>
      </c>
      <c r="I1736" s="4" t="str">
        <f>IF(A1736=C1736,"Igen","Nem")</f>
        <v>Nem</v>
      </c>
      <c r="J1736" s="5" t="str">
        <f>IF(I1736="Igen",COUNTIF(H$2:H$176,H1736),"")</f>
        <v/>
      </c>
    </row>
    <row r="1737" spans="1:10" x14ac:dyDescent="0.3">
      <c r="A1737" s="1" t="s">
        <v>1741</v>
      </c>
      <c r="B1737" s="6">
        <v>366</v>
      </c>
      <c r="C1737" s="1" t="s">
        <v>28</v>
      </c>
      <c r="D1737" s="6">
        <f>INDEX($B$2:$B$3156,MATCH(C1737,$A$2:$A$3156,0))</f>
        <v>9358</v>
      </c>
      <c r="E1737" s="6">
        <f>IF(D1737&gt;=100000,1,0)+IF(AND(D1737&lt;100000,50000&lt;=D1737),2,0)+IF(D1737&lt;50000,3,0)</f>
        <v>3</v>
      </c>
      <c r="F1737" s="1" t="str">
        <f>UPPER(C1737)</f>
        <v>EDELÉNY</v>
      </c>
      <c r="G1737" s="1" t="s">
        <v>3226</v>
      </c>
      <c r="H1737" s="4" t="str">
        <f>IF(E1737=1,LEFT(G1737,1),IF(E1737=2,CONCATENATE(LEFT(G1737,1),RIGHT(G1737,1)),IF(E1737=3,CONCATENATE(LEFT(G1737,1),MID(G1737,3,1),RIGHT(G1737,1)))))</f>
        <v>EEY</v>
      </c>
      <c r="I1737" s="4" t="str">
        <f>IF(A1737=C1737,"Igen","Nem")</f>
        <v>Nem</v>
      </c>
      <c r="J1737" s="5" t="str">
        <f>IF(I1737="Igen",COUNTIF(H$2:H$176,H1737),"")</f>
        <v/>
      </c>
    </row>
    <row r="1738" spans="1:10" x14ac:dyDescent="0.3">
      <c r="A1738" s="1" t="s">
        <v>1742</v>
      </c>
      <c r="B1738" s="6">
        <v>473</v>
      </c>
      <c r="C1738" s="1" t="s">
        <v>198</v>
      </c>
      <c r="D1738" s="6">
        <f>INDEX($B$2:$B$3156,MATCH(C1738,$A$2:$A$3156,0))</f>
        <v>6379</v>
      </c>
      <c r="E1738" s="6">
        <f>IF(D1738&gt;=100000,1,0)+IF(AND(D1738&lt;100000,50000&lt;=D1738),2,0)+IF(D1738&lt;50000,3,0)</f>
        <v>3</v>
      </c>
      <c r="F1738" s="1" t="str">
        <f>UPPER(C1738)</f>
        <v>BÁCSALMÁS</v>
      </c>
      <c r="G1738" s="1" t="s">
        <v>3276</v>
      </c>
      <c r="H1738" s="4" t="str">
        <f>IF(E1738=1,LEFT(G1738,1),IF(E1738=2,CONCATENATE(LEFT(G1738,1),RIGHT(G1738,1)),IF(E1738=3,CONCATENATE(LEFT(G1738,1),MID(G1738,3,1),RIGHT(G1738,1)))))</f>
        <v>BCS</v>
      </c>
      <c r="I1738" s="4" t="str">
        <f>IF(A1738=C1738,"Igen","Nem")</f>
        <v>Nem</v>
      </c>
      <c r="J1738" s="5" t="str">
        <f>IF(I1738="Igen",COUNTIF(H$2:H$176,H1738),"")</f>
        <v/>
      </c>
    </row>
    <row r="1739" spans="1:10" x14ac:dyDescent="0.3">
      <c r="A1739" s="1" t="s">
        <v>1743</v>
      </c>
      <c r="B1739" s="6">
        <v>756</v>
      </c>
      <c r="C1739" s="1" t="s">
        <v>441</v>
      </c>
      <c r="D1739" s="6">
        <f>INDEX($B$2:$B$3156,MATCH(C1739,$A$2:$A$3156,0))</f>
        <v>2057</v>
      </c>
      <c r="E1739" s="6">
        <f>IF(D1739&gt;=100000,1,0)+IF(AND(D1739&lt;100000,50000&lt;=D1739),2,0)+IF(D1739&lt;50000,3,0)</f>
        <v>3</v>
      </c>
      <c r="F1739" s="1" t="str">
        <f>UPPER(C1739)</f>
        <v>PÉTERVÁSÁRA</v>
      </c>
      <c r="G1739" s="1" t="s">
        <v>3293</v>
      </c>
      <c r="H1739" s="4" t="str">
        <f>IF(E1739=1,LEFT(G1739,1),IF(E1739=2,CONCATENATE(LEFT(G1739,1),RIGHT(G1739,1)),IF(E1739=3,CONCATENATE(LEFT(G1739,1),MID(G1739,3,1),RIGHT(G1739,1)))))</f>
        <v>PTA</v>
      </c>
      <c r="I1739" s="4" t="str">
        <f>IF(A1739=C1739,"Igen","Nem")</f>
        <v>Nem</v>
      </c>
      <c r="J1739" s="5" t="str">
        <f>IF(I1739="Igen",COUNTIF(H$2:H$176,H1739),"")</f>
        <v/>
      </c>
    </row>
    <row r="1740" spans="1:10" x14ac:dyDescent="0.3">
      <c r="A1740" s="1" t="s">
        <v>1744</v>
      </c>
      <c r="B1740" s="6">
        <v>1912</v>
      </c>
      <c r="C1740" s="1" t="s">
        <v>441</v>
      </c>
      <c r="D1740" s="6">
        <f>INDEX($B$2:$B$3156,MATCH(C1740,$A$2:$A$3156,0))</f>
        <v>2057</v>
      </c>
      <c r="E1740" s="6">
        <f>IF(D1740&gt;=100000,1,0)+IF(AND(D1740&lt;100000,50000&lt;=D1740),2,0)+IF(D1740&lt;50000,3,0)</f>
        <v>3</v>
      </c>
      <c r="F1740" s="1" t="str">
        <f>UPPER(C1740)</f>
        <v>PÉTERVÁSÁRA</v>
      </c>
      <c r="G1740" s="1" t="s">
        <v>3293</v>
      </c>
      <c r="H1740" s="4" t="str">
        <f>IF(E1740=1,LEFT(G1740,1),IF(E1740=2,CONCATENATE(LEFT(G1740,1),RIGHT(G1740,1)),IF(E1740=3,CONCATENATE(LEFT(G1740,1),MID(G1740,3,1),RIGHT(G1740,1)))))</f>
        <v>PTA</v>
      </c>
      <c r="I1740" s="4" t="str">
        <f>IF(A1740=C1740,"Igen","Nem")</f>
        <v>Nem</v>
      </c>
      <c r="J1740" s="5" t="str">
        <f>IF(I1740="Igen",COUNTIF(H$2:H$176,H1740),"")</f>
        <v/>
      </c>
    </row>
    <row r="1741" spans="1:10" x14ac:dyDescent="0.3">
      <c r="A1741" s="1" t="s">
        <v>1745</v>
      </c>
      <c r="B1741" s="6">
        <v>786</v>
      </c>
      <c r="C1741" s="1" t="s">
        <v>333</v>
      </c>
      <c r="D1741" s="6">
        <f>INDEX($B$2:$B$3156,MATCH(C1741,$A$2:$A$3156,0))</f>
        <v>11616</v>
      </c>
      <c r="E1741" s="6">
        <f>IF(D1741&gt;=100000,1,0)+IF(AND(D1741&lt;100000,50000&lt;=D1741),2,0)+IF(D1741&lt;50000,3,0)</f>
        <v>3</v>
      </c>
      <c r="F1741" s="1" t="str">
        <f>UPPER(C1741)</f>
        <v>BÁTONYTERENYE</v>
      </c>
      <c r="G1741" s="1" t="s">
        <v>3286</v>
      </c>
      <c r="H1741" s="4" t="str">
        <f>IF(E1741=1,LEFT(G1741,1),IF(E1741=2,CONCATENATE(LEFT(G1741,1),RIGHT(G1741,1)),IF(E1741=3,CONCATENATE(LEFT(G1741,1),MID(G1741,3,1),RIGHT(G1741,1)))))</f>
        <v>BTE</v>
      </c>
      <c r="I1741" s="4" t="str">
        <f>IF(A1741=C1741,"Igen","Nem")</f>
        <v>Nem</v>
      </c>
      <c r="J1741" s="5" t="str">
        <f>IF(I1741="Igen",COUNTIF(H$2:H$176,H1741),"")</f>
        <v/>
      </c>
    </row>
    <row r="1742" spans="1:10" x14ac:dyDescent="0.3">
      <c r="A1742" s="1" t="s">
        <v>1746</v>
      </c>
      <c r="B1742" s="6">
        <v>1704</v>
      </c>
      <c r="C1742" s="1" t="s">
        <v>333</v>
      </c>
      <c r="D1742" s="6">
        <f>INDEX($B$2:$B$3156,MATCH(C1742,$A$2:$A$3156,0))</f>
        <v>11616</v>
      </c>
      <c r="E1742" s="6">
        <f>IF(D1742&gt;=100000,1,0)+IF(AND(D1742&lt;100000,50000&lt;=D1742),2,0)+IF(D1742&lt;50000,3,0)</f>
        <v>3</v>
      </c>
      <c r="F1742" s="1" t="str">
        <f>UPPER(C1742)</f>
        <v>BÁTONYTERENYE</v>
      </c>
      <c r="G1742" s="1" t="s">
        <v>3286</v>
      </c>
      <c r="H1742" s="4" t="str">
        <f>IF(E1742=1,LEFT(G1742,1),IF(E1742=2,CONCATENATE(LEFT(G1742,1),RIGHT(G1742,1)),IF(E1742=3,CONCATENATE(LEFT(G1742,1),MID(G1742,3,1),RIGHT(G1742,1)))))</f>
        <v>BTE</v>
      </c>
      <c r="I1742" s="4" t="str">
        <f>IF(A1742=C1742,"Igen","Nem")</f>
        <v>Nem</v>
      </c>
      <c r="J1742" s="5" t="str">
        <f>IF(I1742="Igen",COUNTIF(H$2:H$176,H1742),"")</f>
        <v/>
      </c>
    </row>
    <row r="1743" spans="1:10" x14ac:dyDescent="0.3">
      <c r="A1743" s="1" t="s">
        <v>1747</v>
      </c>
      <c r="B1743" s="6">
        <v>915</v>
      </c>
      <c r="C1743" s="1" t="s">
        <v>323</v>
      </c>
      <c r="D1743" s="6">
        <f>INDEX($B$2:$B$3156,MATCH(C1743,$A$2:$A$3156,0))</f>
        <v>33579</v>
      </c>
      <c r="E1743" s="6">
        <f>IF(D1743&gt;=100000,1,0)+IF(AND(D1743&lt;100000,50000&lt;=D1743),2,0)+IF(D1743&lt;50000,3,0)</f>
        <v>3</v>
      </c>
      <c r="F1743" s="1" t="str">
        <f>UPPER(C1743)</f>
        <v>SALGÓTARJÁN</v>
      </c>
      <c r="G1743" s="1" t="s">
        <v>3285</v>
      </c>
      <c r="H1743" s="4" t="str">
        <f>IF(E1743=1,LEFT(G1743,1),IF(E1743=2,CONCATENATE(LEFT(G1743,1),RIGHT(G1743,1)),IF(E1743=3,CONCATENATE(LEFT(G1743,1),MID(G1743,3,1),RIGHT(G1743,1)))))</f>
        <v>SLN</v>
      </c>
      <c r="I1743" s="4" t="str">
        <f>IF(A1743=C1743,"Igen","Nem")</f>
        <v>Nem</v>
      </c>
      <c r="J1743" s="5" t="str">
        <f>IF(I1743="Igen",COUNTIF(H$2:H$176,H1743),"")</f>
        <v/>
      </c>
    </row>
    <row r="1744" spans="1:10" x14ac:dyDescent="0.3">
      <c r="A1744" s="1" t="s">
        <v>1748</v>
      </c>
      <c r="B1744" s="6">
        <v>416</v>
      </c>
      <c r="C1744" s="1" t="s">
        <v>16</v>
      </c>
      <c r="D1744" s="6">
        <f>INDEX($B$2:$B$3156,MATCH(C1744,$A$2:$A$3156,0))</f>
        <v>29176</v>
      </c>
      <c r="E1744" s="6">
        <f>IF(D1744&gt;=100000,1,0)+IF(AND(D1744&lt;100000,50000&lt;=D1744),2,0)+IF(D1744&lt;50000,3,0)</f>
        <v>3</v>
      </c>
      <c r="F1744" s="1" t="str">
        <f>UPPER(C1744)</f>
        <v>GYÖNGYÖS</v>
      </c>
      <c r="G1744" s="1" t="s">
        <v>3307</v>
      </c>
      <c r="H1744" s="4" t="str">
        <f>IF(E1744=1,LEFT(G1744,1),IF(E1744=2,CONCATENATE(LEFT(G1744,1),RIGHT(G1744,1)),IF(E1744=3,CONCATENATE(LEFT(G1744,1),MID(G1744,3,1),RIGHT(G1744,1)))))</f>
        <v>GOS</v>
      </c>
      <c r="I1744" s="4" t="str">
        <f>IF(A1744=C1744,"Igen","Nem")</f>
        <v>Nem</v>
      </c>
      <c r="J1744" s="5" t="str">
        <f>IF(I1744="Igen",COUNTIF(H$2:H$176,H1744),"")</f>
        <v/>
      </c>
    </row>
    <row r="1745" spans="1:10" x14ac:dyDescent="0.3">
      <c r="A1745" s="1" t="s">
        <v>1749</v>
      </c>
      <c r="B1745" s="6">
        <v>1490</v>
      </c>
      <c r="C1745" s="1" t="s">
        <v>128</v>
      </c>
      <c r="D1745" s="6">
        <f>INDEX($B$2:$B$3156,MATCH(C1745,$A$2:$A$3156,0))</f>
        <v>9099</v>
      </c>
      <c r="E1745" s="6">
        <f>IF(D1745&gt;=100000,1,0)+IF(AND(D1745&lt;100000,50000&lt;=D1745),2,0)+IF(D1745&lt;50000,3,0)</f>
        <v>3</v>
      </c>
      <c r="F1745" s="1" t="str">
        <f>UPPER(C1745)</f>
        <v>PÁSZTÓ</v>
      </c>
      <c r="G1745" s="1" t="s">
        <v>3267</v>
      </c>
      <c r="H1745" s="4" t="str">
        <f>IF(E1745=1,LEFT(G1745,1),IF(E1745=2,CONCATENATE(LEFT(G1745,1),RIGHT(G1745,1)),IF(E1745=3,CONCATENATE(LEFT(G1745,1),MID(G1745,3,1),RIGHT(G1745,1)))))</f>
        <v>PSO</v>
      </c>
      <c r="I1745" s="4" t="str">
        <f>IF(A1745=C1745,"Igen","Nem")</f>
        <v>Nem</v>
      </c>
      <c r="J1745" s="5" t="str">
        <f>IF(I1745="Igen",COUNTIF(H$2:H$176,H1745),"")</f>
        <v/>
      </c>
    </row>
    <row r="1746" spans="1:10" x14ac:dyDescent="0.3">
      <c r="A1746" s="1" t="s">
        <v>1750</v>
      </c>
      <c r="B1746" s="6">
        <v>1776</v>
      </c>
      <c r="C1746" s="1" t="s">
        <v>333</v>
      </c>
      <c r="D1746" s="6">
        <f>INDEX($B$2:$B$3156,MATCH(C1746,$A$2:$A$3156,0))</f>
        <v>11616</v>
      </c>
      <c r="E1746" s="6">
        <f>IF(D1746&gt;=100000,1,0)+IF(AND(D1746&lt;100000,50000&lt;=D1746),2,0)+IF(D1746&lt;50000,3,0)</f>
        <v>3</v>
      </c>
      <c r="F1746" s="1" t="str">
        <f>UPPER(C1746)</f>
        <v>BÁTONYTERENYE</v>
      </c>
      <c r="G1746" s="1" t="s">
        <v>3286</v>
      </c>
      <c r="H1746" s="4" t="str">
        <f>IF(E1746=1,LEFT(G1746,1),IF(E1746=2,CONCATENATE(LEFT(G1746,1),RIGHT(G1746,1)),IF(E1746=3,CONCATENATE(LEFT(G1746,1),MID(G1746,3,1),RIGHT(G1746,1)))))</f>
        <v>BTE</v>
      </c>
      <c r="I1746" s="4" t="str">
        <f>IF(A1746=C1746,"Igen","Nem")</f>
        <v>Nem</v>
      </c>
      <c r="J1746" s="5" t="str">
        <f>IF(I1746="Igen",COUNTIF(H$2:H$176,H1746),"")</f>
        <v/>
      </c>
    </row>
    <row r="1747" spans="1:10" x14ac:dyDescent="0.3">
      <c r="A1747" s="1" t="s">
        <v>1751</v>
      </c>
      <c r="B1747" s="6">
        <v>1846</v>
      </c>
      <c r="C1747" s="1" t="s">
        <v>333</v>
      </c>
      <c r="D1747" s="6">
        <f>INDEX($B$2:$B$3156,MATCH(C1747,$A$2:$A$3156,0))</f>
        <v>11616</v>
      </c>
      <c r="E1747" s="6">
        <f>IF(D1747&gt;=100000,1,0)+IF(AND(D1747&lt;100000,50000&lt;=D1747),2,0)+IF(D1747&lt;50000,3,0)</f>
        <v>3</v>
      </c>
      <c r="F1747" s="1" t="str">
        <f>UPPER(C1747)</f>
        <v>BÁTONYTERENYE</v>
      </c>
      <c r="G1747" s="1" t="s">
        <v>3286</v>
      </c>
      <c r="H1747" s="4" t="str">
        <f>IF(E1747=1,LEFT(G1747,1),IF(E1747=2,CONCATENATE(LEFT(G1747,1),RIGHT(G1747,1)),IF(E1747=3,CONCATENATE(LEFT(G1747,1),MID(G1747,3,1),RIGHT(G1747,1)))))</f>
        <v>BTE</v>
      </c>
      <c r="I1747" s="4" t="str">
        <f>IF(A1747=C1747,"Igen","Nem")</f>
        <v>Nem</v>
      </c>
      <c r="J1747" s="5" t="str">
        <f>IF(I1747="Igen",COUNTIF(H$2:H$176,H1747),"")</f>
        <v/>
      </c>
    </row>
    <row r="1748" spans="1:10" x14ac:dyDescent="0.3">
      <c r="A1748" s="1" t="s">
        <v>1752</v>
      </c>
      <c r="B1748" s="6">
        <v>740</v>
      </c>
      <c r="C1748" s="1" t="s">
        <v>692</v>
      </c>
      <c r="D1748" s="6">
        <f>INDEX($B$2:$B$3156,MATCH(C1748,$A$2:$A$3156,0))</f>
        <v>6615</v>
      </c>
      <c r="E1748" s="6">
        <f>IF(D1748&gt;=100000,1,0)+IF(AND(D1748&lt;100000,50000&lt;=D1748),2,0)+IF(D1748&lt;50000,3,0)</f>
        <v>3</v>
      </c>
      <c r="F1748" s="1" t="str">
        <f>UPPER(C1748)</f>
        <v>ENYING</v>
      </c>
      <c r="G1748" s="1" t="s">
        <v>3219</v>
      </c>
      <c r="H1748" s="4" t="str">
        <f>IF(E1748=1,LEFT(G1748,1),IF(E1748=2,CONCATENATE(LEFT(G1748,1),RIGHT(G1748,1)),IF(E1748=3,CONCATENATE(LEFT(G1748,1),MID(G1748,3,1),RIGHT(G1748,1)))))</f>
        <v>EYG</v>
      </c>
      <c r="I1748" s="4" t="str">
        <f>IF(A1748=C1748,"Igen","Nem")</f>
        <v>Nem</v>
      </c>
      <c r="J1748" s="5" t="str">
        <f>IF(I1748="Igen",COUNTIF(H$2:H$176,H1748),"")</f>
        <v/>
      </c>
    </row>
    <row r="1749" spans="1:10" x14ac:dyDescent="0.3">
      <c r="A1749" s="1" t="s">
        <v>1753</v>
      </c>
      <c r="B1749" s="6">
        <v>298</v>
      </c>
      <c r="C1749" s="1" t="s">
        <v>122</v>
      </c>
      <c r="D1749" s="6">
        <f>INDEX($B$2:$B$3156,MATCH(C1749,$A$2:$A$3156,0))</f>
        <v>8912</v>
      </c>
      <c r="E1749" s="6">
        <f>IF(D1749&gt;=100000,1,0)+IF(AND(D1749&lt;100000,50000&lt;=D1749),2,0)+IF(D1749&lt;50000,3,0)</f>
        <v>3</v>
      </c>
      <c r="F1749" s="1" t="str">
        <f>UPPER(C1749)</f>
        <v>SIKLÓS</v>
      </c>
      <c r="G1749" s="1" t="s">
        <v>3243</v>
      </c>
      <c r="H1749" s="4" t="str">
        <f>IF(E1749=1,LEFT(G1749,1),IF(E1749=2,CONCATENATE(LEFT(G1749,1),RIGHT(G1749,1)),IF(E1749=3,CONCATENATE(LEFT(G1749,1),MID(G1749,3,1),RIGHT(G1749,1)))))</f>
        <v>SKS</v>
      </c>
      <c r="I1749" s="4" t="str">
        <f>IF(A1749=C1749,"Igen","Nem")</f>
        <v>Nem</v>
      </c>
      <c r="J1749" s="5" t="str">
        <f>IF(I1749="Igen",COUNTIF(H$2:H$176,H1749),"")</f>
        <v/>
      </c>
    </row>
    <row r="1750" spans="1:10" x14ac:dyDescent="0.3">
      <c r="A1750" s="1" t="s">
        <v>1754</v>
      </c>
      <c r="B1750" s="6">
        <v>308</v>
      </c>
      <c r="C1750" s="1" t="s">
        <v>161</v>
      </c>
      <c r="D1750" s="6">
        <f>INDEX($B$2:$B$3156,MATCH(C1750,$A$2:$A$3156,0))</f>
        <v>8515</v>
      </c>
      <c r="E1750" s="6">
        <f>IF(D1750&gt;=100000,1,0)+IF(AND(D1750&lt;100000,50000&lt;=D1750),2,0)+IF(D1750&lt;50000,3,0)</f>
        <v>3</v>
      </c>
      <c r="F1750" s="1" t="str">
        <f>UPPER(C1750)</f>
        <v>VÁSÁROSNAMÉNY</v>
      </c>
      <c r="G1750" s="1" t="s">
        <v>3273</v>
      </c>
      <c r="H1750" s="4" t="str">
        <f>IF(E1750=1,LEFT(G1750,1),IF(E1750=2,CONCATENATE(LEFT(G1750,1),RIGHT(G1750,1)),IF(E1750=3,CONCATENATE(LEFT(G1750,1),MID(G1750,3,1),RIGHT(G1750,1)))))</f>
        <v>VSY</v>
      </c>
      <c r="I1750" s="4" t="str">
        <f>IF(A1750=C1750,"Igen","Nem")</f>
        <v>Nem</v>
      </c>
      <c r="J1750" s="5" t="str">
        <f>IF(I1750="Igen",COUNTIF(H$2:H$176,H1750),"")</f>
        <v/>
      </c>
    </row>
    <row r="1751" spans="1:10" x14ac:dyDescent="0.3">
      <c r="A1751" s="1" t="s">
        <v>1755</v>
      </c>
      <c r="B1751" s="6">
        <v>1138</v>
      </c>
      <c r="C1751" s="1" t="s">
        <v>423</v>
      </c>
      <c r="D1751" s="6">
        <f>INDEX($B$2:$B$3156,MATCH(C1751,$A$2:$A$3156,0))</f>
        <v>22635</v>
      </c>
      <c r="E1751" s="6">
        <f>IF(D1751&gt;=100000,1,0)+IF(AND(D1751&lt;100000,50000&lt;=D1751),2,0)+IF(D1751&lt;50000,3,0)</f>
        <v>3</v>
      </c>
      <c r="F1751" s="1" t="str">
        <f>UPPER(C1751)</f>
        <v>KOMLÓ</v>
      </c>
      <c r="G1751" s="1" t="s">
        <v>3253</v>
      </c>
      <c r="H1751" s="4" t="str">
        <f>IF(E1751=1,LEFT(G1751,1),IF(E1751=2,CONCATENATE(LEFT(G1751,1),RIGHT(G1751,1)),IF(E1751=3,CONCATENATE(LEFT(G1751,1),MID(G1751,3,1),RIGHT(G1751,1)))))</f>
        <v>KMO</v>
      </c>
      <c r="I1751" s="4" t="str">
        <f>IF(A1751=C1751,"Igen","Nem")</f>
        <v>Nem</v>
      </c>
      <c r="J1751" s="5" t="str">
        <f>IF(I1751="Igen",COUNTIF(H$2:H$176,H1751),"")</f>
        <v/>
      </c>
    </row>
    <row r="1752" spans="1:10" x14ac:dyDescent="0.3">
      <c r="A1752" s="1" t="s">
        <v>1756</v>
      </c>
      <c r="B1752" s="6">
        <v>1496</v>
      </c>
      <c r="C1752" s="1" t="s">
        <v>154</v>
      </c>
      <c r="D1752" s="6">
        <f>INDEX($B$2:$B$3156,MATCH(C1752,$A$2:$A$3156,0))</f>
        <v>3982</v>
      </c>
      <c r="E1752" s="6">
        <f>IF(D1752&gt;=100000,1,0)+IF(AND(D1752&lt;100000,50000&lt;=D1752),2,0)+IF(D1752&lt;50000,3,0)</f>
        <v>3</v>
      </c>
      <c r="F1752" s="1" t="str">
        <f>UPPER(C1752)</f>
        <v>PÉCSVÁRAD</v>
      </c>
      <c r="G1752" s="1" t="s">
        <v>3272</v>
      </c>
      <c r="H1752" s="4" t="str">
        <f>IF(E1752=1,LEFT(G1752,1),IF(E1752=2,CONCATENATE(LEFT(G1752,1),RIGHT(G1752,1)),IF(E1752=3,CONCATENATE(LEFT(G1752,1),MID(G1752,3,1),RIGHT(G1752,1)))))</f>
        <v>PCD</v>
      </c>
      <c r="I1752" s="4" t="str">
        <f>IF(A1752=C1752,"Igen","Nem")</f>
        <v>Nem</v>
      </c>
      <c r="J1752" s="5" t="str">
        <f>IF(I1752="Igen",COUNTIF(H$2:H$176,H1752),"")</f>
        <v/>
      </c>
    </row>
    <row r="1753" spans="1:10" x14ac:dyDescent="0.3">
      <c r="A1753" s="1" t="s">
        <v>1757</v>
      </c>
      <c r="B1753" s="6">
        <v>372</v>
      </c>
      <c r="C1753" s="1" t="s">
        <v>423</v>
      </c>
      <c r="D1753" s="6">
        <f>INDEX($B$2:$B$3156,MATCH(C1753,$A$2:$A$3156,0))</f>
        <v>22635</v>
      </c>
      <c r="E1753" s="6">
        <f>IF(D1753&gt;=100000,1,0)+IF(AND(D1753&lt;100000,50000&lt;=D1753),2,0)+IF(D1753&lt;50000,3,0)</f>
        <v>3</v>
      </c>
      <c r="F1753" s="1" t="str">
        <f>UPPER(C1753)</f>
        <v>KOMLÓ</v>
      </c>
      <c r="G1753" s="1" t="s">
        <v>3253</v>
      </c>
      <c r="H1753" s="4" t="str">
        <f>IF(E1753=1,LEFT(G1753,1),IF(E1753=2,CONCATENATE(LEFT(G1753,1),RIGHT(G1753,1)),IF(E1753=3,CONCATENATE(LEFT(G1753,1),MID(G1753,3,1),RIGHT(G1753,1)))))</f>
        <v>KMO</v>
      </c>
      <c r="I1753" s="4" t="str">
        <f>IF(A1753=C1753,"Igen","Nem")</f>
        <v>Nem</v>
      </c>
      <c r="J1753" s="5" t="str">
        <f>IF(I1753="Igen",COUNTIF(H$2:H$176,H1753),"")</f>
        <v/>
      </c>
    </row>
    <row r="1754" spans="1:10" x14ac:dyDescent="0.3">
      <c r="A1754" s="1" t="s">
        <v>1758</v>
      </c>
      <c r="B1754" s="6">
        <v>638</v>
      </c>
      <c r="C1754" s="1" t="s">
        <v>178</v>
      </c>
      <c r="D1754" s="6">
        <f>INDEX($B$2:$B$3156,MATCH(C1754,$A$2:$A$3156,0))</f>
        <v>33954</v>
      </c>
      <c r="E1754" s="6">
        <f>IF(D1754&gt;=100000,1,0)+IF(AND(D1754&lt;100000,50000&lt;=D1754),2,0)+IF(D1754&lt;50000,3,0)</f>
        <v>3</v>
      </c>
      <c r="F1754" s="1" t="str">
        <f>UPPER(C1754)</f>
        <v>MOSONMAGYARÓVÁR</v>
      </c>
      <c r="G1754" s="1" t="s">
        <v>3274</v>
      </c>
      <c r="H1754" s="4" t="str">
        <f>IF(E1754=1,LEFT(G1754,1),IF(E1754=2,CONCATENATE(LEFT(G1754,1),RIGHT(G1754,1)),IF(E1754=3,CONCATENATE(LEFT(G1754,1),MID(G1754,3,1),RIGHT(G1754,1)))))</f>
        <v>MSR</v>
      </c>
      <c r="I1754" s="4" t="str">
        <f>IF(A1754=C1754,"Igen","Nem")</f>
        <v>Nem</v>
      </c>
      <c r="J1754" s="5" t="str">
        <f>IF(I1754="Igen",COUNTIF(H$2:H$176,H1754),"")</f>
        <v/>
      </c>
    </row>
    <row r="1755" spans="1:10" x14ac:dyDescent="0.3">
      <c r="A1755" s="1" t="s">
        <v>1759</v>
      </c>
      <c r="B1755" s="6">
        <v>1010</v>
      </c>
      <c r="C1755" s="1" t="s">
        <v>90</v>
      </c>
      <c r="D1755" s="6">
        <f>INDEX($B$2:$B$3156,MATCH(C1755,$A$2:$A$3156,0))</f>
        <v>5787</v>
      </c>
      <c r="E1755" s="6">
        <f>IF(D1755&gt;=100000,1,0)+IF(AND(D1755&lt;100000,50000&lt;=D1755),2,0)+IF(D1755&lt;50000,3,0)</f>
        <v>3</v>
      </c>
      <c r="F1755" s="1" t="str">
        <f>UPPER(C1755)</f>
        <v>MEZŐKOVÁCSHÁZA</v>
      </c>
      <c r="G1755" s="1" t="s">
        <v>3315</v>
      </c>
      <c r="H1755" s="4" t="str">
        <f>IF(E1755=1,LEFT(G1755,1),IF(E1755=2,CONCATENATE(LEFT(G1755,1),RIGHT(G1755,1)),IF(E1755=3,CONCATENATE(LEFT(G1755,1),MID(G1755,3,1),RIGHT(G1755,1)))))</f>
        <v>MZA</v>
      </c>
      <c r="I1755" s="4" t="str">
        <f>IF(A1755=C1755,"Igen","Nem")</f>
        <v>Nem</v>
      </c>
      <c r="J1755" s="5" t="str">
        <f>IF(I1755="Igen",COUNTIF(H$2:H$176,H1755),"")</f>
        <v/>
      </c>
    </row>
    <row r="1756" spans="1:10" x14ac:dyDescent="0.3">
      <c r="A1756" s="1" t="s">
        <v>1760</v>
      </c>
      <c r="B1756" s="6">
        <v>3451</v>
      </c>
      <c r="C1756" s="1" t="s">
        <v>90</v>
      </c>
      <c r="D1756" s="6">
        <f>INDEX($B$2:$B$3156,MATCH(C1756,$A$2:$A$3156,0))</f>
        <v>5787</v>
      </c>
      <c r="E1756" s="6">
        <f>IF(D1756&gt;=100000,1,0)+IF(AND(D1756&lt;100000,50000&lt;=D1756),2,0)+IF(D1756&lt;50000,3,0)</f>
        <v>3</v>
      </c>
      <c r="F1756" s="1" t="str">
        <f>UPPER(C1756)</f>
        <v>MEZŐKOVÁCSHÁZA</v>
      </c>
      <c r="G1756" s="1" t="s">
        <v>3315</v>
      </c>
      <c r="H1756" s="4" t="str">
        <f>IF(E1756=1,LEFT(G1756,1),IF(E1756=2,CONCATENATE(LEFT(G1756,1),RIGHT(G1756,1)),IF(E1756=3,CONCATENATE(LEFT(G1756,1),MID(G1756,3,1),RIGHT(G1756,1)))))</f>
        <v>MZA</v>
      </c>
      <c r="I1756" s="4" t="str">
        <f>IF(A1756=C1756,"Igen","Nem")</f>
        <v>Nem</v>
      </c>
      <c r="J1756" s="5" t="str">
        <f>IF(I1756="Igen",COUNTIF(H$2:H$176,H1756),"")</f>
        <v/>
      </c>
    </row>
    <row r="1757" spans="1:10" x14ac:dyDescent="0.3">
      <c r="A1757" s="1" t="s">
        <v>1761</v>
      </c>
      <c r="B1757" s="6">
        <v>777</v>
      </c>
      <c r="C1757" s="1" t="s">
        <v>104</v>
      </c>
      <c r="D1757" s="6">
        <f>INDEX($B$2:$B$3156,MATCH(C1757,$A$2:$A$3156,0))</f>
        <v>31795</v>
      </c>
      <c r="E1757" s="6">
        <f>IF(D1757&gt;=100000,1,0)+IF(AND(D1757&lt;100000,50000&lt;=D1757),2,0)+IF(D1757&lt;50000,3,0)</f>
        <v>3</v>
      </c>
      <c r="F1757" s="1" t="str">
        <f>UPPER(C1757)</f>
        <v>SZEKSZÁRD</v>
      </c>
      <c r="G1757" s="1" t="s">
        <v>3263</v>
      </c>
      <c r="H1757" s="4" t="str">
        <f>IF(E1757=1,LEFT(G1757,1),IF(E1757=2,CONCATENATE(LEFT(G1757,1),RIGHT(G1757,1)),IF(E1757=3,CONCATENATE(LEFT(G1757,1),MID(G1757,3,1),RIGHT(G1757,1)))))</f>
        <v>SED</v>
      </c>
      <c r="I1757" s="4" t="str">
        <f>IF(A1757=C1757,"Igen","Nem")</f>
        <v>Nem</v>
      </c>
      <c r="J1757" s="5" t="str">
        <f>IF(I1757="Igen",COUNTIF(H$2:H$176,H1757),"")</f>
        <v/>
      </c>
    </row>
    <row r="1758" spans="1:10" x14ac:dyDescent="0.3">
      <c r="A1758" s="1" t="s">
        <v>1762</v>
      </c>
      <c r="B1758" s="6">
        <v>2614</v>
      </c>
      <c r="C1758" s="1" t="s">
        <v>99</v>
      </c>
      <c r="D1758" s="6">
        <f>INDEX($B$2:$B$3156,MATCH(C1758,$A$2:$A$3156,0))</f>
        <v>8581</v>
      </c>
      <c r="E1758" s="6">
        <f>IF(D1758&gt;=100000,1,0)+IF(AND(D1758&lt;100000,50000&lt;=D1758),2,0)+IF(D1758&lt;50000,3,0)</f>
        <v>3</v>
      </c>
      <c r="F1758" s="1" t="str">
        <f>UPPER(C1758)</f>
        <v>SZERENCS</v>
      </c>
      <c r="G1758" s="1" t="s">
        <v>3177</v>
      </c>
      <c r="H1758" s="4" t="str">
        <f>IF(E1758=1,LEFT(G1758,1),IF(E1758=2,CONCATENATE(LEFT(G1758,1),RIGHT(G1758,1)),IF(E1758=3,CONCATENATE(LEFT(G1758,1),MID(G1758,3,1),RIGHT(G1758,1)))))</f>
        <v>SES</v>
      </c>
      <c r="I1758" s="4" t="str">
        <f>IF(A1758=C1758,"Igen","Nem")</f>
        <v>Nem</v>
      </c>
      <c r="J1758" s="5" t="str">
        <f>IF(I1758="Igen",COUNTIF(H$2:H$176,H1758),"")</f>
        <v/>
      </c>
    </row>
    <row r="1759" spans="1:10" x14ac:dyDescent="0.3">
      <c r="A1759" s="1" t="s">
        <v>1763</v>
      </c>
      <c r="B1759" s="6">
        <v>311</v>
      </c>
      <c r="C1759" s="1" t="s">
        <v>353</v>
      </c>
      <c r="D1759" s="6">
        <f>INDEX($B$2:$B$3156,MATCH(C1759,$A$2:$A$3156,0))</f>
        <v>15226</v>
      </c>
      <c r="E1759" s="6">
        <f>IF(D1759&gt;=100000,1,0)+IF(AND(D1759&lt;100000,50000&lt;=D1759),2,0)+IF(D1759&lt;50000,3,0)</f>
        <v>3</v>
      </c>
      <c r="F1759" s="1" t="str">
        <f>UPPER(C1759)</f>
        <v>SÁRVÁR</v>
      </c>
      <c r="G1759" s="1" t="s">
        <v>3288</v>
      </c>
      <c r="H1759" s="4" t="str">
        <f>IF(E1759=1,LEFT(G1759,1),IF(E1759=2,CONCATENATE(LEFT(G1759,1),RIGHT(G1759,1)),IF(E1759=3,CONCATENATE(LEFT(G1759,1),MID(G1759,3,1),RIGHT(G1759,1)))))</f>
        <v>SRR</v>
      </c>
      <c r="I1759" s="4" t="str">
        <f>IF(A1759=C1759,"Igen","Nem")</f>
        <v>Nem</v>
      </c>
      <c r="J1759" s="5" t="str">
        <f>IF(I1759="Igen",COUNTIF(H$2:H$176,H1759),"")</f>
        <v/>
      </c>
    </row>
    <row r="1760" spans="1:10" x14ac:dyDescent="0.3">
      <c r="A1760" s="1" t="s">
        <v>1764</v>
      </c>
      <c r="B1760" s="6">
        <v>19</v>
      </c>
      <c r="C1760" s="1" t="s">
        <v>344</v>
      </c>
      <c r="D1760" s="6">
        <f>INDEX($B$2:$B$3156,MATCH(C1760,$A$2:$A$3156,0))</f>
        <v>6024</v>
      </c>
      <c r="E1760" s="6">
        <f>IF(D1760&gt;=100000,1,0)+IF(AND(D1760&lt;100000,50000&lt;=D1760),2,0)+IF(D1760&lt;50000,3,0)</f>
        <v>3</v>
      </c>
      <c r="F1760" s="1" t="str">
        <f>UPPER(C1760)</f>
        <v>SÜMEG</v>
      </c>
      <c r="G1760" s="1" t="s">
        <v>3337</v>
      </c>
      <c r="H1760" s="4" t="str">
        <f>IF(E1760=1,LEFT(G1760,1),IF(E1760=2,CONCATENATE(LEFT(G1760,1),RIGHT(G1760,1)),IF(E1760=3,CONCATENATE(LEFT(G1760,1),MID(G1760,3,1),RIGHT(G1760,1)))))</f>
        <v>SMG</v>
      </c>
      <c r="I1760" s="4" t="str">
        <f>IF(A1760=C1760,"Igen","Nem")</f>
        <v>Nem</v>
      </c>
      <c r="J1760" s="5" t="str">
        <f>IF(I1760="Igen",COUNTIF(H$2:H$176,H1760),"")</f>
        <v/>
      </c>
    </row>
    <row r="1761" spans="1:10" x14ac:dyDescent="0.3">
      <c r="A1761" s="1" t="s">
        <v>1765</v>
      </c>
      <c r="B1761" s="6">
        <v>707</v>
      </c>
      <c r="C1761" s="1" t="s">
        <v>353</v>
      </c>
      <c r="D1761" s="6">
        <f>INDEX($B$2:$B$3156,MATCH(C1761,$A$2:$A$3156,0))</f>
        <v>15226</v>
      </c>
      <c r="E1761" s="6">
        <f>IF(D1761&gt;=100000,1,0)+IF(AND(D1761&lt;100000,50000&lt;=D1761),2,0)+IF(D1761&lt;50000,3,0)</f>
        <v>3</v>
      </c>
      <c r="F1761" s="1" t="str">
        <f>UPPER(C1761)</f>
        <v>SÁRVÁR</v>
      </c>
      <c r="G1761" s="1" t="s">
        <v>3288</v>
      </c>
      <c r="H1761" s="4" t="str">
        <f>IF(E1761=1,LEFT(G1761,1),IF(E1761=2,CONCATENATE(LEFT(G1761,1),RIGHT(G1761,1)),IF(E1761=3,CONCATENATE(LEFT(G1761,1),MID(G1761,3,1),RIGHT(G1761,1)))))</f>
        <v>SRR</v>
      </c>
      <c r="I1761" s="4" t="str">
        <f>IF(A1761=C1761,"Igen","Nem")</f>
        <v>Nem</v>
      </c>
      <c r="J1761" s="5" t="str">
        <f>IF(I1761="Igen",COUNTIF(H$2:H$176,H1761),"")</f>
        <v/>
      </c>
    </row>
    <row r="1762" spans="1:10" x14ac:dyDescent="0.3">
      <c r="A1762" s="1" t="s">
        <v>1766</v>
      </c>
      <c r="B1762" s="6">
        <v>1945</v>
      </c>
      <c r="C1762" s="1" t="s">
        <v>419</v>
      </c>
      <c r="D1762" s="6">
        <f>INDEX($B$2:$B$3156,MATCH(C1762,$A$2:$A$3156,0))</f>
        <v>9540</v>
      </c>
      <c r="E1762" s="6">
        <f>IF(D1762&gt;=100000,1,0)+IF(AND(D1762&lt;100000,50000&lt;=D1762),2,0)+IF(D1762&lt;50000,3,0)</f>
        <v>3</v>
      </c>
      <c r="F1762" s="1" t="str">
        <f>UPPER(C1762)</f>
        <v>SARKAD</v>
      </c>
      <c r="G1762" s="1" t="s">
        <v>3207</v>
      </c>
      <c r="H1762" s="4" t="str">
        <f>IF(E1762=1,LEFT(G1762,1),IF(E1762=2,CONCATENATE(LEFT(G1762,1),RIGHT(G1762,1)),IF(E1762=3,CONCATENATE(LEFT(G1762,1),MID(G1762,3,1),RIGHT(G1762,1)))))</f>
        <v>SRD</v>
      </c>
      <c r="I1762" s="4" t="str">
        <f>IF(A1762=C1762,"Igen","Nem")</f>
        <v>Nem</v>
      </c>
      <c r="J1762" s="5" t="str">
        <f>IF(I1762="Igen",COUNTIF(H$2:H$176,H1762),"")</f>
        <v/>
      </c>
    </row>
    <row r="1763" spans="1:10" x14ac:dyDescent="0.3">
      <c r="A1763" s="1" t="s">
        <v>1767</v>
      </c>
      <c r="B1763" s="6">
        <v>698</v>
      </c>
      <c r="C1763" s="1" t="s">
        <v>494</v>
      </c>
      <c r="D1763" s="6">
        <f>INDEX($B$2:$B$3156,MATCH(C1763,$A$2:$A$3156,0))</f>
        <v>7898</v>
      </c>
      <c r="E1763" s="6">
        <f>IF(D1763&gt;=100000,1,0)+IF(AND(D1763&lt;100000,50000&lt;=D1763),2,0)+IF(D1763&lt;50000,3,0)</f>
        <v>3</v>
      </c>
      <c r="F1763" s="1" t="str">
        <f>UPPER(C1763)</f>
        <v>FEHÉRGYARMAT</v>
      </c>
      <c r="G1763" s="1" t="s">
        <v>3234</v>
      </c>
      <c r="H1763" s="4" t="str">
        <f>IF(E1763=1,LEFT(G1763,1),IF(E1763=2,CONCATENATE(LEFT(G1763,1),RIGHT(G1763,1)),IF(E1763=3,CONCATENATE(LEFT(G1763,1),MID(G1763,3,1),RIGHT(G1763,1)))))</f>
        <v>FHT</v>
      </c>
      <c r="I1763" s="4" t="str">
        <f>IF(A1763=C1763,"Igen","Nem")</f>
        <v>Nem</v>
      </c>
      <c r="J1763" s="5" t="str">
        <f>IF(I1763="Igen",COUNTIF(H$2:H$176,H1763),"")</f>
        <v/>
      </c>
    </row>
    <row r="1764" spans="1:10" x14ac:dyDescent="0.3">
      <c r="A1764" s="1" t="s">
        <v>1768</v>
      </c>
      <c r="B1764" s="6">
        <v>274</v>
      </c>
      <c r="C1764" s="1" t="s">
        <v>55</v>
      </c>
      <c r="D1764" s="6">
        <f>INDEX($B$2:$B$3156,MATCH(C1764,$A$2:$A$3156,0))</f>
        <v>2935</v>
      </c>
      <c r="E1764" s="6">
        <f>IF(D1764&gt;=100000,1,0)+IF(AND(D1764&lt;100000,50000&lt;=D1764),2,0)+IF(D1764&lt;50000,3,0)</f>
        <v>3</v>
      </c>
      <c r="F1764" s="1" t="str">
        <f>UPPER(C1764)</f>
        <v>SÁSD</v>
      </c>
      <c r="G1764" s="1" t="s">
        <v>3256</v>
      </c>
      <c r="H1764" s="4" t="str">
        <f>IF(E1764=1,LEFT(G1764,1),IF(E1764=2,CONCATENATE(LEFT(G1764,1),RIGHT(G1764,1)),IF(E1764=3,CONCATENATE(LEFT(G1764,1),MID(G1764,3,1),RIGHT(G1764,1)))))</f>
        <v>SSD</v>
      </c>
      <c r="I1764" s="4" t="str">
        <f>IF(A1764=C1764,"Igen","Nem")</f>
        <v>Nem</v>
      </c>
      <c r="J1764" s="5" t="str">
        <f>IF(I1764="Igen",COUNTIF(H$2:H$176,H1764),"")</f>
        <v/>
      </c>
    </row>
    <row r="1765" spans="1:10" x14ac:dyDescent="0.3">
      <c r="A1765" s="1" t="s">
        <v>1769</v>
      </c>
      <c r="B1765" s="6">
        <v>4686</v>
      </c>
      <c r="C1765" s="1" t="s">
        <v>481</v>
      </c>
      <c r="D1765" s="6">
        <f>INDEX($B$2:$B$3156,MATCH(C1765,$A$2:$A$3156,0))</f>
        <v>8280</v>
      </c>
      <c r="E1765" s="6">
        <f>IF(D1765&gt;=100000,1,0)+IF(AND(D1765&lt;100000,50000&lt;=D1765),2,0)+IF(D1765&lt;50000,3,0)</f>
        <v>3</v>
      </c>
      <c r="F1765" s="1" t="str">
        <f>UPPER(C1765)</f>
        <v>JÁNOSHALMA</v>
      </c>
      <c r="G1765" s="1" t="s">
        <v>3297</v>
      </c>
      <c r="H1765" s="4" t="str">
        <f>IF(E1765=1,LEFT(G1765,1),IF(E1765=2,CONCATENATE(LEFT(G1765,1),RIGHT(G1765,1)),IF(E1765=3,CONCATENATE(LEFT(G1765,1),MID(G1765,3,1),RIGHT(G1765,1)))))</f>
        <v>JNA</v>
      </c>
      <c r="I1765" s="4" t="str">
        <f>IF(A1765=C1765,"Igen","Nem")</f>
        <v>Nem</v>
      </c>
      <c r="J1765" s="5" t="str">
        <f>IF(I1765="Igen",COUNTIF(H$2:H$176,H1765),"")</f>
        <v/>
      </c>
    </row>
    <row r="1766" spans="1:10" x14ac:dyDescent="0.3">
      <c r="A1766" s="1" t="s">
        <v>1770</v>
      </c>
      <c r="B1766" s="6">
        <v>238</v>
      </c>
      <c r="C1766" s="1" t="s">
        <v>301</v>
      </c>
      <c r="D1766" s="6">
        <f>INDEX($B$2:$B$3156,MATCH(C1766,$A$2:$A$3156,0))</f>
        <v>59738</v>
      </c>
      <c r="E1766" s="6">
        <f>IF(D1766&gt;=100000,1,0)+IF(AND(D1766&lt;100000,50000&lt;=D1766),2,0)+IF(D1766&lt;50000,3,0)</f>
        <v>2</v>
      </c>
      <c r="F1766" s="1" t="str">
        <f>UPPER(C1766)</f>
        <v>VESZPRÉM</v>
      </c>
      <c r="G1766" s="1" t="s">
        <v>3231</v>
      </c>
      <c r="H1766" s="4" t="str">
        <f>IF(E1766=1,LEFT(G1766,1),IF(E1766=2,CONCATENATE(LEFT(G1766,1),RIGHT(G1766,1)),IF(E1766=3,CONCATENATE(LEFT(G1766,1),MID(G1766,3,1),RIGHT(G1766,1)))))</f>
        <v>VM</v>
      </c>
      <c r="I1766" s="4" t="str">
        <f>IF(A1766=C1766,"Igen","Nem")</f>
        <v>Nem</v>
      </c>
      <c r="J1766" s="5" t="str">
        <f>IF(I1766="Igen",COUNTIF(H$2:H$176,H1766),"")</f>
        <v/>
      </c>
    </row>
    <row r="1767" spans="1:10" x14ac:dyDescent="0.3">
      <c r="A1767" s="1" t="s">
        <v>1771</v>
      </c>
      <c r="B1767" s="6">
        <v>4193</v>
      </c>
      <c r="C1767" s="1" t="s">
        <v>864</v>
      </c>
      <c r="D1767" s="6">
        <f>INDEX($B$2:$B$3156,MATCH(C1767,$A$2:$A$3156,0))</f>
        <v>12366</v>
      </c>
      <c r="E1767" s="6">
        <f>IF(D1767&gt;=100000,1,0)+IF(AND(D1767&lt;100000,50000&lt;=D1767),2,0)+IF(D1767&lt;50000,3,0)</f>
        <v>3</v>
      </c>
      <c r="F1767" s="1" t="str">
        <f>UPPER(C1767)</f>
        <v>NAGYKÁTA</v>
      </c>
      <c r="G1767" s="1" t="s">
        <v>3302</v>
      </c>
      <c r="H1767" s="4" t="str">
        <f>IF(E1767=1,LEFT(G1767,1),IF(E1767=2,CONCATENATE(LEFT(G1767,1),RIGHT(G1767,1)),IF(E1767=3,CONCATENATE(LEFT(G1767,1),MID(G1767,3,1),RIGHT(G1767,1)))))</f>
        <v>NGA</v>
      </c>
      <c r="I1767" s="4" t="str">
        <f>IF(A1767=C1767,"Igen","Nem")</f>
        <v>Nem</v>
      </c>
      <c r="J1767" s="5" t="str">
        <f>IF(I1767="Igen",COUNTIF(H$2:H$176,H1767),"")</f>
        <v/>
      </c>
    </row>
    <row r="1768" spans="1:10" x14ac:dyDescent="0.3">
      <c r="A1768" s="1" t="s">
        <v>1772</v>
      </c>
      <c r="B1768" s="6">
        <v>1635</v>
      </c>
      <c r="C1768" s="1" t="s">
        <v>101</v>
      </c>
      <c r="D1768" s="6">
        <f>INDEX($B$2:$B$3156,MATCH(C1768,$A$2:$A$3156,0))</f>
        <v>6198</v>
      </c>
      <c r="E1768" s="6">
        <f>IF(D1768&gt;=100000,1,0)+IF(AND(D1768&lt;100000,50000&lt;=D1768),2,0)+IF(D1768&lt;50000,3,0)</f>
        <v>3</v>
      </c>
      <c r="F1768" s="1" t="str">
        <f>UPPER(C1768)</f>
        <v>ENCS</v>
      </c>
      <c r="G1768" s="1" t="s">
        <v>3178</v>
      </c>
      <c r="H1768" s="4" t="str">
        <f>IF(E1768=1,LEFT(G1768,1),IF(E1768=2,CONCATENATE(LEFT(G1768,1),RIGHT(G1768,1)),IF(E1768=3,CONCATENATE(LEFT(G1768,1),MID(G1768,3,1),RIGHT(G1768,1)))))</f>
        <v>ECS</v>
      </c>
      <c r="I1768" s="4" t="str">
        <f>IF(A1768=C1768,"Igen","Nem")</f>
        <v>Nem</v>
      </c>
      <c r="J1768" s="5" t="str">
        <f>IF(I1768="Igen",COUNTIF(H$2:H$176,H1768),"")</f>
        <v/>
      </c>
    </row>
    <row r="1769" spans="1:10" x14ac:dyDescent="0.3">
      <c r="A1769" s="1" t="s">
        <v>1773</v>
      </c>
      <c r="B1769" s="6">
        <v>245</v>
      </c>
      <c r="C1769" s="1" t="s">
        <v>86</v>
      </c>
      <c r="D1769" s="6">
        <f>INDEX($B$2:$B$3156,MATCH(C1769,$A$2:$A$3156,0))</f>
        <v>10421</v>
      </c>
      <c r="E1769" s="6">
        <f>IF(D1769&gt;=100000,1,0)+IF(AND(D1769&lt;100000,50000&lt;=D1769),2,0)+IF(D1769&lt;50000,3,0)</f>
        <v>3</v>
      </c>
      <c r="F1769" s="1" t="str">
        <f>UPPER(C1769)</f>
        <v>SZIGETVÁR</v>
      </c>
      <c r="G1769" s="1" t="s">
        <v>3261</v>
      </c>
      <c r="H1769" s="4" t="str">
        <f>IF(E1769=1,LEFT(G1769,1),IF(E1769=2,CONCATENATE(LEFT(G1769,1),RIGHT(G1769,1)),IF(E1769=3,CONCATENATE(LEFT(G1769,1),MID(G1769,3,1),RIGHT(G1769,1)))))</f>
        <v>SIR</v>
      </c>
      <c r="I1769" s="4" t="str">
        <f>IF(A1769=C1769,"Igen","Nem")</f>
        <v>Nem</v>
      </c>
      <c r="J1769" s="5" t="str">
        <f>IF(I1769="Igen",COUNTIF(H$2:H$176,H1769),"")</f>
        <v/>
      </c>
    </row>
    <row r="1770" spans="1:10" x14ac:dyDescent="0.3">
      <c r="A1770" s="1" t="s">
        <v>1774</v>
      </c>
      <c r="B1770" s="6">
        <v>107</v>
      </c>
      <c r="C1770" s="1" t="s">
        <v>172</v>
      </c>
      <c r="D1770" s="6">
        <f>INDEX($B$2:$B$3156,MATCH(C1770,$A$2:$A$3156,0))</f>
        <v>4169</v>
      </c>
      <c r="E1770" s="6">
        <f>IF(D1770&gt;=100000,1,0)+IF(AND(D1770&lt;100000,50000&lt;=D1770),2,0)+IF(D1770&lt;50000,3,0)</f>
        <v>3</v>
      </c>
      <c r="F1770" s="1" t="str">
        <f>UPPER(C1770)</f>
        <v>TÉT</v>
      </c>
      <c r="G1770" s="1" t="s">
        <v>3230</v>
      </c>
      <c r="H1770" s="4" t="str">
        <f>IF(E1770=1,LEFT(G1770,1),IF(E1770=2,CONCATENATE(LEFT(G1770,1),RIGHT(G1770,1)),IF(E1770=3,CONCATENATE(LEFT(G1770,1),MID(G1770,3,1),RIGHT(G1770,1)))))</f>
        <v>TTT</v>
      </c>
      <c r="I1770" s="4" t="str">
        <f>IF(A1770=C1770,"Igen","Nem")</f>
        <v>Nem</v>
      </c>
      <c r="J1770" s="5" t="str">
        <f>IF(I1770="Igen",COUNTIF(H$2:H$176,H1770),"")</f>
        <v/>
      </c>
    </row>
    <row r="1771" spans="1:10" x14ac:dyDescent="0.3">
      <c r="A1771" s="1" t="s">
        <v>1775</v>
      </c>
      <c r="B1771" s="6">
        <v>2060</v>
      </c>
      <c r="C1771" s="1" t="s">
        <v>853</v>
      </c>
      <c r="D1771" s="6">
        <f>INDEX($B$2:$B$3156,MATCH(C1771,$A$2:$A$3156,0))</f>
        <v>16387</v>
      </c>
      <c r="E1771" s="6">
        <f>IF(D1771&gt;=100000,1,0)+IF(AND(D1771&lt;100000,50000&lt;=D1771),2,0)+IF(D1771&lt;50000,3,0)</f>
        <v>3</v>
      </c>
      <c r="F1771" s="1" t="str">
        <f>UPPER(C1771)</f>
        <v>MÁTÉSZALKA</v>
      </c>
      <c r="G1771" s="1" t="s">
        <v>3301</v>
      </c>
      <c r="H1771" s="4" t="str">
        <f>IF(E1771=1,LEFT(G1771,1),IF(E1771=2,CONCATENATE(LEFT(G1771,1),RIGHT(G1771,1)),IF(E1771=3,CONCATENATE(LEFT(G1771,1),MID(G1771,3,1),RIGHT(G1771,1)))))</f>
        <v>MTA</v>
      </c>
      <c r="I1771" s="4" t="str">
        <f>IF(A1771=C1771,"Igen","Nem")</f>
        <v>Nem</v>
      </c>
      <c r="J1771" s="5" t="str">
        <f>IF(I1771="Igen",COUNTIF(H$2:H$176,H1771),"")</f>
        <v/>
      </c>
    </row>
    <row r="1772" spans="1:10" x14ac:dyDescent="0.3">
      <c r="A1772" s="1" t="s">
        <v>1776</v>
      </c>
      <c r="B1772" s="6">
        <v>1214</v>
      </c>
      <c r="C1772" s="1" t="s">
        <v>97</v>
      </c>
      <c r="D1772" s="6">
        <f>INDEX($B$2:$B$3156,MATCH(C1772,$A$2:$A$3156,0))</f>
        <v>61441</v>
      </c>
      <c r="E1772" s="6">
        <f>IF(D1772&gt;=100000,1,0)+IF(AND(D1772&lt;100000,50000&lt;=D1772),2,0)+IF(D1772&lt;50000,3,0)</f>
        <v>2</v>
      </c>
      <c r="F1772" s="1" t="str">
        <f>UPPER(C1772)</f>
        <v>KAPOSVÁR</v>
      </c>
      <c r="G1772" s="1" t="s">
        <v>3262</v>
      </c>
      <c r="H1772" s="4" t="str">
        <f>IF(E1772=1,LEFT(G1772,1),IF(E1772=2,CONCATENATE(LEFT(G1772,1),RIGHT(G1772,1)),IF(E1772=3,CONCATENATE(LEFT(G1772,1),MID(G1772,3,1),RIGHT(G1772,1)))))</f>
        <v>KR</v>
      </c>
      <c r="I1772" s="4" t="str">
        <f>IF(A1772=C1772,"Igen","Nem")</f>
        <v>Nem</v>
      </c>
      <c r="J1772" s="5" t="str">
        <f>IF(I1772="Igen",COUNTIF(H$2:H$176,H1772),"")</f>
        <v/>
      </c>
    </row>
    <row r="1773" spans="1:10" x14ac:dyDescent="0.3">
      <c r="A1773" s="1" t="s">
        <v>1777</v>
      </c>
      <c r="B1773" s="6">
        <v>567</v>
      </c>
      <c r="C1773" s="1" t="s">
        <v>428</v>
      </c>
      <c r="D1773" s="6">
        <f>INDEX($B$2:$B$3156,MATCH(C1773,$A$2:$A$3156,0))</f>
        <v>10555</v>
      </c>
      <c r="E1773" s="6">
        <f>IF(D1773&gt;=100000,1,0)+IF(AND(D1773&lt;100000,50000&lt;=D1773),2,0)+IF(D1773&lt;50000,3,0)</f>
        <v>3</v>
      </c>
      <c r="F1773" s="1" t="str">
        <f>UPPER(C1773)</f>
        <v>CELLDÖMÖLK</v>
      </c>
      <c r="G1773" s="1" t="s">
        <v>3310</v>
      </c>
      <c r="H1773" s="4" t="str">
        <f>IF(E1773=1,LEFT(G1773,1),IF(E1773=2,CONCATENATE(LEFT(G1773,1),RIGHT(G1773,1)),IF(E1773=3,CONCATENATE(LEFT(G1773,1),MID(G1773,3,1),RIGHT(G1773,1)))))</f>
        <v>CLK</v>
      </c>
      <c r="I1773" s="4" t="str">
        <f>IF(A1773=C1773,"Igen","Nem")</f>
        <v>Nem</v>
      </c>
      <c r="J1773" s="5" t="str">
        <f>IF(I1773="Igen",COUNTIF(H$2:H$176,H1773),"")</f>
        <v/>
      </c>
    </row>
    <row r="1774" spans="1:10" x14ac:dyDescent="0.3">
      <c r="A1774" s="1" t="s">
        <v>1778</v>
      </c>
      <c r="B1774" s="6">
        <v>147</v>
      </c>
      <c r="C1774" s="1" t="s">
        <v>353</v>
      </c>
      <c r="D1774" s="6">
        <f>INDEX($B$2:$B$3156,MATCH(C1774,$A$2:$A$3156,0))</f>
        <v>15226</v>
      </c>
      <c r="E1774" s="6">
        <f>IF(D1774&gt;=100000,1,0)+IF(AND(D1774&lt;100000,50000&lt;=D1774),2,0)+IF(D1774&lt;50000,3,0)</f>
        <v>3</v>
      </c>
      <c r="F1774" s="1" t="str">
        <f>UPPER(C1774)</f>
        <v>SÁRVÁR</v>
      </c>
      <c r="G1774" s="1" t="s">
        <v>3288</v>
      </c>
      <c r="H1774" s="4" t="str">
        <f>IF(E1774=1,LEFT(G1774,1),IF(E1774=2,CONCATENATE(LEFT(G1774,1),RIGHT(G1774,1)),IF(E1774=3,CONCATENATE(LEFT(G1774,1),MID(G1774,3,1),RIGHT(G1774,1)))))</f>
        <v>SRR</v>
      </c>
      <c r="I1774" s="4" t="str">
        <f>IF(A1774=C1774,"Igen","Nem")</f>
        <v>Nem</v>
      </c>
      <c r="J1774" s="5" t="str">
        <f>IF(I1774="Igen",COUNTIF(H$2:H$176,H1774),"")</f>
        <v/>
      </c>
    </row>
    <row r="1775" spans="1:10" x14ac:dyDescent="0.3">
      <c r="A1775" s="1" t="s">
        <v>1779</v>
      </c>
      <c r="B1775" s="6">
        <v>245</v>
      </c>
      <c r="C1775" s="1" t="s">
        <v>428</v>
      </c>
      <c r="D1775" s="6">
        <f>INDEX($B$2:$B$3156,MATCH(C1775,$A$2:$A$3156,0))</f>
        <v>10555</v>
      </c>
      <c r="E1775" s="6">
        <f>IF(D1775&gt;=100000,1,0)+IF(AND(D1775&lt;100000,50000&lt;=D1775),2,0)+IF(D1775&lt;50000,3,0)</f>
        <v>3</v>
      </c>
      <c r="F1775" s="1" t="str">
        <f>UPPER(C1775)</f>
        <v>CELLDÖMÖLK</v>
      </c>
      <c r="G1775" s="1" t="s">
        <v>3310</v>
      </c>
      <c r="H1775" s="4" t="str">
        <f>IF(E1775=1,LEFT(G1775,1),IF(E1775=2,CONCATENATE(LEFT(G1775,1),RIGHT(G1775,1)),IF(E1775=3,CONCATENATE(LEFT(G1775,1),MID(G1775,3,1),RIGHT(G1775,1)))))</f>
        <v>CLK</v>
      </c>
      <c r="I1775" s="4" t="str">
        <f>IF(A1775=C1775,"Igen","Nem")</f>
        <v>Nem</v>
      </c>
      <c r="J1775" s="5" t="str">
        <f>IF(I1775="Igen",COUNTIF(H$2:H$176,H1775),"")</f>
        <v/>
      </c>
    </row>
    <row r="1776" spans="1:10" x14ac:dyDescent="0.3">
      <c r="A1776" s="1" t="s">
        <v>1780</v>
      </c>
      <c r="B1776" s="6">
        <v>624</v>
      </c>
      <c r="C1776" s="1" t="s">
        <v>1410</v>
      </c>
      <c r="D1776" s="6">
        <f>INDEX($B$2:$B$3156,MATCH(C1776,$A$2:$A$3156,0))</f>
        <v>16011</v>
      </c>
      <c r="E1776" s="6">
        <f>IF(D1776&gt;=100000,1,0)+IF(AND(D1776&lt;100000,50000&lt;=D1776),2,0)+IF(D1776&lt;50000,3,0)</f>
        <v>3</v>
      </c>
      <c r="F1776" s="1" t="str">
        <f>UPPER(C1776)</f>
        <v>MEZŐTÚR</v>
      </c>
      <c r="G1776" s="1" t="s">
        <v>3333</v>
      </c>
      <c r="H1776" s="4" t="str">
        <f>IF(E1776=1,LEFT(G1776,1),IF(E1776=2,CONCATENATE(LEFT(G1776,1),RIGHT(G1776,1)),IF(E1776=3,CONCATENATE(LEFT(G1776,1),MID(G1776,3,1),RIGHT(G1776,1)))))</f>
        <v>MZR</v>
      </c>
      <c r="I1776" s="4" t="str">
        <f>IF(A1776=C1776,"Igen","Nem")</f>
        <v>Nem</v>
      </c>
      <c r="J1776" s="5" t="str">
        <f>IF(I1776="Igen",COUNTIF(H$2:H$176,H1776),"")</f>
        <v/>
      </c>
    </row>
    <row r="1777" spans="1:10" x14ac:dyDescent="0.3">
      <c r="A1777" s="1" t="s">
        <v>1781</v>
      </c>
      <c r="B1777" s="6">
        <v>164</v>
      </c>
      <c r="C1777" s="1" t="s">
        <v>28</v>
      </c>
      <c r="D1777" s="6">
        <f>INDEX($B$2:$B$3156,MATCH(C1777,$A$2:$A$3156,0))</f>
        <v>9358</v>
      </c>
      <c r="E1777" s="6">
        <f>IF(D1777&gt;=100000,1,0)+IF(AND(D1777&lt;100000,50000&lt;=D1777),2,0)+IF(D1777&lt;50000,3,0)</f>
        <v>3</v>
      </c>
      <c r="F1777" s="1" t="str">
        <f>UPPER(C1777)</f>
        <v>EDELÉNY</v>
      </c>
      <c r="G1777" s="1" t="s">
        <v>3226</v>
      </c>
      <c r="H1777" s="4" t="str">
        <f>IF(E1777=1,LEFT(G1777,1),IF(E1777=2,CONCATENATE(LEFT(G1777,1),RIGHT(G1777,1)),IF(E1777=3,CONCATENATE(LEFT(G1777,1),MID(G1777,3,1),RIGHT(G1777,1)))))</f>
        <v>EEY</v>
      </c>
      <c r="I1777" s="4" t="str">
        <f>IF(A1777=C1777,"Igen","Nem")</f>
        <v>Nem</v>
      </c>
      <c r="J1777" s="5" t="str">
        <f>IF(I1777="Igen",COUNTIF(H$2:H$176,H1777),"")</f>
        <v/>
      </c>
    </row>
    <row r="1778" spans="1:10" x14ac:dyDescent="0.3">
      <c r="A1778" s="1" t="s">
        <v>1782</v>
      </c>
      <c r="B1778" s="6">
        <v>196</v>
      </c>
      <c r="C1778" s="1" t="s">
        <v>38</v>
      </c>
      <c r="D1778" s="6">
        <f>INDEX($B$2:$B$3156,MATCH(C1778,$A$2:$A$3156,0))</f>
        <v>78407</v>
      </c>
      <c r="E1778" s="6">
        <f>IF(D1778&gt;=100000,1,0)+IF(AND(D1778&lt;100000,50000&lt;=D1778),2,0)+IF(D1778&lt;50000,3,0)</f>
        <v>2</v>
      </c>
      <c r="F1778" s="1" t="str">
        <f>UPPER(C1778)</f>
        <v>SZOMBATHELY</v>
      </c>
      <c r="G1778" s="1" t="s">
        <v>3166</v>
      </c>
      <c r="H1778" s="4" t="str">
        <f>IF(E1778=1,LEFT(G1778,1),IF(E1778=2,CONCATENATE(LEFT(G1778,1),RIGHT(G1778,1)),IF(E1778=3,CONCATENATE(LEFT(G1778,1),MID(G1778,3,1),RIGHT(G1778,1)))))</f>
        <v>SY</v>
      </c>
      <c r="I1778" s="4" t="str">
        <f>IF(A1778=C1778,"Igen","Nem")</f>
        <v>Nem</v>
      </c>
      <c r="J1778" s="5" t="str">
        <f>IF(I1778="Igen",COUNTIF(H$2:H$176,H1778),"")</f>
        <v/>
      </c>
    </row>
    <row r="1779" spans="1:10" x14ac:dyDescent="0.3">
      <c r="A1779" s="1" t="s">
        <v>1783</v>
      </c>
      <c r="B1779" s="6">
        <v>1295</v>
      </c>
      <c r="C1779" s="1" t="s">
        <v>260</v>
      </c>
      <c r="D1779" s="6">
        <f>INDEX($B$2:$B$3156,MATCH(C1779,$A$2:$A$3156,0))</f>
        <v>11142</v>
      </c>
      <c r="E1779" s="6">
        <f>IF(D1779&gt;=100000,1,0)+IF(AND(D1779&lt;100000,50000&lt;=D1779),2,0)+IF(D1779&lt;50000,3,0)</f>
        <v>3</v>
      </c>
      <c r="F1779" s="1" t="str">
        <f>UPPER(C1779)</f>
        <v>MARCALI</v>
      </c>
      <c r="G1779" s="1" t="s">
        <v>3196</v>
      </c>
      <c r="H1779" s="4" t="str">
        <f>IF(E1779=1,LEFT(G1779,1),IF(E1779=2,CONCATENATE(LEFT(G1779,1),RIGHT(G1779,1)),IF(E1779=3,CONCATENATE(LEFT(G1779,1),MID(G1779,3,1),RIGHT(G1779,1)))))</f>
        <v>MRI</v>
      </c>
      <c r="I1779" s="4" t="str">
        <f>IF(A1779=C1779,"Igen","Nem")</f>
        <v>Nem</v>
      </c>
      <c r="J1779" s="5" t="str">
        <f>IF(I1779="Igen",COUNTIF(H$2:H$176,H1779),"")</f>
        <v/>
      </c>
    </row>
    <row r="1780" spans="1:10" x14ac:dyDescent="0.3">
      <c r="A1780" s="1" t="s">
        <v>1784</v>
      </c>
      <c r="B1780" s="6">
        <v>9809</v>
      </c>
      <c r="C1780" s="1" t="s">
        <v>356</v>
      </c>
      <c r="D1780" s="6">
        <f>INDEX($B$2:$B$3156,MATCH(C1780,$A$2:$A$3156,0))</f>
        <v>18322</v>
      </c>
      <c r="E1780" s="6">
        <f>IF(D1780&gt;=100000,1,0)+IF(AND(D1780&lt;100000,50000&lt;=D1780),2,0)+IF(D1780&lt;50000,3,0)</f>
        <v>3</v>
      </c>
      <c r="F1780" s="1" t="str">
        <f>UPPER(C1780)</f>
        <v>BÉKÉS</v>
      </c>
      <c r="G1780" s="1" t="s">
        <v>3232</v>
      </c>
      <c r="H1780" s="4" t="str">
        <f>IF(E1780=1,LEFT(G1780,1),IF(E1780=2,CONCATENATE(LEFT(G1780,1),RIGHT(G1780,1)),IF(E1780=3,CONCATENATE(LEFT(G1780,1),MID(G1780,3,1),RIGHT(G1780,1)))))</f>
        <v>BKS</v>
      </c>
      <c r="I1780" s="4" t="str">
        <f>IF(A1780=C1780,"Igen","Nem")</f>
        <v>Nem</v>
      </c>
      <c r="J1780" s="5" t="str">
        <f>IF(I1780="Igen",COUNTIF(H$2:H$176,H1780),"")</f>
        <v/>
      </c>
    </row>
    <row r="1781" spans="1:10" x14ac:dyDescent="0.3">
      <c r="A1781" s="1" t="s">
        <v>1785</v>
      </c>
      <c r="B1781" s="6">
        <v>1172</v>
      </c>
      <c r="C1781" s="1" t="s">
        <v>97</v>
      </c>
      <c r="D1781" s="6">
        <f>INDEX($B$2:$B$3156,MATCH(C1781,$A$2:$A$3156,0))</f>
        <v>61441</v>
      </c>
      <c r="E1781" s="6">
        <f>IF(D1781&gt;=100000,1,0)+IF(AND(D1781&lt;100000,50000&lt;=D1781),2,0)+IF(D1781&lt;50000,3,0)</f>
        <v>2</v>
      </c>
      <c r="F1781" s="1" t="str">
        <f>UPPER(C1781)</f>
        <v>KAPOSVÁR</v>
      </c>
      <c r="G1781" s="1" t="s">
        <v>3262</v>
      </c>
      <c r="H1781" s="4" t="str">
        <f>IF(E1781=1,LEFT(G1781,1),IF(E1781=2,CONCATENATE(LEFT(G1781,1),RIGHT(G1781,1)),IF(E1781=3,CONCATENATE(LEFT(G1781,1),MID(G1781,3,1),RIGHT(G1781,1)))))</f>
        <v>KR</v>
      </c>
      <c r="I1781" s="4" t="str">
        <f>IF(A1781=C1781,"Igen","Nem")</f>
        <v>Nem</v>
      </c>
      <c r="J1781" s="5" t="str">
        <f>IF(I1781="Igen",COUNTIF(H$2:H$176,H1781),"")</f>
        <v/>
      </c>
    </row>
    <row r="1782" spans="1:10" x14ac:dyDescent="0.3">
      <c r="A1782" s="1" t="s">
        <v>1786</v>
      </c>
      <c r="B1782" s="6">
        <v>113</v>
      </c>
      <c r="C1782" s="1" t="s">
        <v>55</v>
      </c>
      <c r="D1782" s="6">
        <f>INDEX($B$2:$B$3156,MATCH(C1782,$A$2:$A$3156,0))</f>
        <v>2935</v>
      </c>
      <c r="E1782" s="6">
        <f>IF(D1782&gt;=100000,1,0)+IF(AND(D1782&lt;100000,50000&lt;=D1782),2,0)+IF(D1782&lt;50000,3,0)</f>
        <v>3</v>
      </c>
      <c r="F1782" s="1" t="str">
        <f>UPPER(C1782)</f>
        <v>SÁSD</v>
      </c>
      <c r="G1782" s="1" t="s">
        <v>3256</v>
      </c>
      <c r="H1782" s="4" t="str">
        <f>IF(E1782=1,LEFT(G1782,1),IF(E1782=2,CONCATENATE(LEFT(G1782,1),RIGHT(G1782,1)),IF(E1782=3,CONCATENATE(LEFT(G1782,1),MID(G1782,3,1),RIGHT(G1782,1)))))</f>
        <v>SSD</v>
      </c>
      <c r="I1782" s="4" t="str">
        <f>IF(A1782=C1782,"Igen","Nem")</f>
        <v>Nem</v>
      </c>
      <c r="J1782" s="5" t="str">
        <f>IF(I1782="Igen",COUNTIF(H$2:H$176,H1782),"")</f>
        <v/>
      </c>
    </row>
    <row r="1783" spans="1:10" x14ac:dyDescent="0.3">
      <c r="A1783" s="1" t="s">
        <v>1787</v>
      </c>
      <c r="B1783" s="6">
        <v>4585</v>
      </c>
      <c r="C1783" s="1" t="s">
        <v>49</v>
      </c>
      <c r="D1783" s="6">
        <f>INDEX($B$2:$B$3156,MATCH(C1783,$A$2:$A$3156,0))</f>
        <v>44200</v>
      </c>
      <c r="E1783" s="6">
        <f>IF(D1783&gt;=100000,1,0)+IF(AND(D1783&lt;100000,50000&lt;=D1783),2,0)+IF(D1783&lt;50000,3,0)</f>
        <v>3</v>
      </c>
      <c r="F1783" s="1" t="str">
        <f>UPPER(C1783)</f>
        <v>DUNAÚJVÁROS</v>
      </c>
      <c r="G1783" s="1" t="s">
        <v>3324</v>
      </c>
      <c r="H1783" s="4" t="str">
        <f>IF(E1783=1,LEFT(G1783,1),IF(E1783=2,CONCATENATE(LEFT(G1783,1),RIGHT(G1783,1)),IF(E1783=3,CONCATENATE(LEFT(G1783,1),MID(G1783,3,1),RIGHT(G1783,1)))))</f>
        <v>DNS</v>
      </c>
      <c r="I1783" s="4" t="str">
        <f>IF(A1783=C1783,"Igen","Nem")</f>
        <v>Nem</v>
      </c>
      <c r="J1783" s="5" t="str">
        <f>IF(I1783="Igen",COUNTIF(H$2:H$176,H1783),"")</f>
        <v/>
      </c>
    </row>
    <row r="1784" spans="1:10" x14ac:dyDescent="0.3">
      <c r="A1784" s="1" t="s">
        <v>1788</v>
      </c>
      <c r="B1784" s="6">
        <v>934</v>
      </c>
      <c r="C1784" s="1" t="s">
        <v>419</v>
      </c>
      <c r="D1784" s="6">
        <f>INDEX($B$2:$B$3156,MATCH(C1784,$A$2:$A$3156,0))</f>
        <v>9540</v>
      </c>
      <c r="E1784" s="6">
        <f>IF(D1784&gt;=100000,1,0)+IF(AND(D1784&lt;100000,50000&lt;=D1784),2,0)+IF(D1784&lt;50000,3,0)</f>
        <v>3</v>
      </c>
      <c r="F1784" s="1" t="str">
        <f>UPPER(C1784)</f>
        <v>SARKAD</v>
      </c>
      <c r="G1784" s="1" t="s">
        <v>3207</v>
      </c>
      <c r="H1784" s="4" t="str">
        <f>IF(E1784=1,LEFT(G1784,1),IF(E1784=2,CONCATENATE(LEFT(G1784,1),RIGHT(G1784,1)),IF(E1784=3,CONCATENATE(LEFT(G1784,1),MID(G1784,3,1),RIGHT(G1784,1)))))</f>
        <v>SRD</v>
      </c>
      <c r="I1784" s="4" t="str">
        <f>IF(A1784=C1784,"Igen","Nem")</f>
        <v>Nem</v>
      </c>
      <c r="J1784" s="5" t="str">
        <f>IF(I1784="Igen",COUNTIF(H$2:H$176,H1784),"")</f>
        <v/>
      </c>
    </row>
    <row r="1785" spans="1:10" x14ac:dyDescent="0.3">
      <c r="A1785" s="1" t="s">
        <v>1789</v>
      </c>
      <c r="B1785" s="6">
        <v>4945</v>
      </c>
      <c r="C1785" s="1" t="s">
        <v>90</v>
      </c>
      <c r="D1785" s="6">
        <f>INDEX($B$2:$B$3156,MATCH(C1785,$A$2:$A$3156,0))</f>
        <v>5787</v>
      </c>
      <c r="E1785" s="6">
        <f>IF(D1785&gt;=100000,1,0)+IF(AND(D1785&lt;100000,50000&lt;=D1785),2,0)+IF(D1785&lt;50000,3,0)</f>
        <v>3</v>
      </c>
      <c r="F1785" s="1" t="str">
        <f>UPPER(C1785)</f>
        <v>MEZŐKOVÁCSHÁZA</v>
      </c>
      <c r="G1785" s="1" t="s">
        <v>3315</v>
      </c>
      <c r="H1785" s="4" t="str">
        <f>IF(E1785=1,LEFT(G1785,1),IF(E1785=2,CONCATENATE(LEFT(G1785,1),RIGHT(G1785,1)),IF(E1785=3,CONCATENATE(LEFT(G1785,1),MID(G1785,3,1),RIGHT(G1785,1)))))</f>
        <v>MZA</v>
      </c>
      <c r="I1785" s="4" t="str">
        <f>IF(A1785=C1785,"Igen","Nem")</f>
        <v>Nem</v>
      </c>
      <c r="J1785" s="5" t="str">
        <f>IF(I1785="Igen",COUNTIF(H$2:H$176,H1785),"")</f>
        <v/>
      </c>
    </row>
    <row r="1786" spans="1:10" x14ac:dyDescent="0.3">
      <c r="A1786" s="1" t="s">
        <v>1790</v>
      </c>
      <c r="B1786" s="6">
        <v>334</v>
      </c>
      <c r="C1786" s="1" t="s">
        <v>1410</v>
      </c>
      <c r="D1786" s="6">
        <f>INDEX($B$2:$B$3156,MATCH(C1786,$A$2:$A$3156,0))</f>
        <v>16011</v>
      </c>
      <c r="E1786" s="6">
        <f>IF(D1786&gt;=100000,1,0)+IF(AND(D1786&lt;100000,50000&lt;=D1786),2,0)+IF(D1786&lt;50000,3,0)</f>
        <v>3</v>
      </c>
      <c r="F1786" s="1" t="str">
        <f>UPPER(C1786)</f>
        <v>MEZŐTÚR</v>
      </c>
      <c r="G1786" s="1" t="s">
        <v>3333</v>
      </c>
      <c r="H1786" s="4" t="str">
        <f>IF(E1786=1,LEFT(G1786,1),IF(E1786=2,CONCATENATE(LEFT(G1786,1),RIGHT(G1786,1)),IF(E1786=3,CONCATENATE(LEFT(G1786,1),MID(G1786,3,1),RIGHT(G1786,1)))))</f>
        <v>MZR</v>
      </c>
      <c r="I1786" s="4" t="str">
        <f>IF(A1786=C1786,"Igen","Nem")</f>
        <v>Nem</v>
      </c>
      <c r="J1786" s="5" t="str">
        <f>IF(I1786="Igen",COUNTIF(H$2:H$176,H1786),"")</f>
        <v/>
      </c>
    </row>
    <row r="1787" spans="1:10" x14ac:dyDescent="0.3">
      <c r="A1787" s="1" t="s">
        <v>1791</v>
      </c>
      <c r="B1787" s="6">
        <v>3565</v>
      </c>
      <c r="C1787" s="1" t="s">
        <v>455</v>
      </c>
      <c r="D1787" s="6">
        <f>INDEX($B$2:$B$3156,MATCH(C1787,$A$2:$A$3156,0))</f>
        <v>16072</v>
      </c>
      <c r="E1787" s="6">
        <f>IF(D1787&gt;=100000,1,0)+IF(AND(D1787&lt;100000,50000&lt;=D1787),2,0)+IF(D1787&lt;50000,3,0)</f>
        <v>3</v>
      </c>
      <c r="F1787" s="1" t="str">
        <f>UPPER(C1787)</f>
        <v>MEZŐKÖVESD</v>
      </c>
      <c r="G1787" s="1" t="s">
        <v>3318</v>
      </c>
      <c r="H1787" s="4" t="str">
        <f>IF(E1787=1,LEFT(G1787,1),IF(E1787=2,CONCATENATE(LEFT(G1787,1),RIGHT(G1787,1)),IF(E1787=3,CONCATENATE(LEFT(G1787,1),MID(G1787,3,1),RIGHT(G1787,1)))))</f>
        <v>MZD</v>
      </c>
      <c r="I1787" s="4" t="str">
        <f>IF(A1787=C1787,"Igen","Nem")</f>
        <v>Nem</v>
      </c>
      <c r="J1787" s="5" t="str">
        <f>IF(I1787="Igen",COUNTIF(H$2:H$176,H1787),"")</f>
        <v/>
      </c>
    </row>
    <row r="1788" spans="1:10" x14ac:dyDescent="0.3">
      <c r="A1788" s="1" t="s">
        <v>1792</v>
      </c>
      <c r="B1788" s="6">
        <v>895</v>
      </c>
      <c r="C1788" s="1" t="s">
        <v>692</v>
      </c>
      <c r="D1788" s="6">
        <f>INDEX($B$2:$B$3156,MATCH(C1788,$A$2:$A$3156,0))</f>
        <v>6615</v>
      </c>
      <c r="E1788" s="6">
        <f>IF(D1788&gt;=100000,1,0)+IF(AND(D1788&lt;100000,50000&lt;=D1788),2,0)+IF(D1788&lt;50000,3,0)</f>
        <v>3</v>
      </c>
      <c r="F1788" s="1" t="str">
        <f>UPPER(C1788)</f>
        <v>ENYING</v>
      </c>
      <c r="G1788" s="1" t="s">
        <v>3219</v>
      </c>
      <c r="H1788" s="4" t="str">
        <f>IF(E1788=1,LEFT(G1788,1),IF(E1788=2,CONCATENATE(LEFT(G1788,1),RIGHT(G1788,1)),IF(E1788=3,CONCATENATE(LEFT(G1788,1),MID(G1788,3,1),RIGHT(G1788,1)))))</f>
        <v>EYG</v>
      </c>
      <c r="I1788" s="4" t="str">
        <f>IF(A1788=C1788,"Igen","Nem")</f>
        <v>Nem</v>
      </c>
      <c r="J1788" s="5" t="str">
        <f>IF(I1788="Igen",COUNTIF(H$2:H$176,H1788),"")</f>
        <v/>
      </c>
    </row>
    <row r="1789" spans="1:10" x14ac:dyDescent="0.3">
      <c r="A1789" s="1" t="s">
        <v>1793</v>
      </c>
      <c r="B1789" s="6">
        <v>1044</v>
      </c>
      <c r="C1789" s="1" t="s">
        <v>65</v>
      </c>
      <c r="D1789" s="6">
        <f>INDEX($B$2:$B$3156,MATCH(C1789,$A$2:$A$3156,0))</f>
        <v>15863</v>
      </c>
      <c r="E1789" s="6">
        <f>IF(D1789&gt;=100000,1,0)+IF(AND(D1789&lt;100000,50000&lt;=D1789),2,0)+IF(D1789&lt;50000,3,0)</f>
        <v>3</v>
      </c>
      <c r="F1789" s="1" t="str">
        <f>UPPER(C1789)</f>
        <v>KISVÁRDA</v>
      </c>
      <c r="G1789" s="1" t="s">
        <v>3258</v>
      </c>
      <c r="H1789" s="4" t="str">
        <f>IF(E1789=1,LEFT(G1789,1),IF(E1789=2,CONCATENATE(LEFT(G1789,1),RIGHT(G1789,1)),IF(E1789=3,CONCATENATE(LEFT(G1789,1),MID(G1789,3,1),RIGHT(G1789,1)))))</f>
        <v>KSA</v>
      </c>
      <c r="I1789" s="4" t="str">
        <f>IF(A1789=C1789,"Igen","Nem")</f>
        <v>Nem</v>
      </c>
      <c r="J1789" s="5" t="str">
        <f>IF(I1789="Igen",COUNTIF(H$2:H$176,H1789),"")</f>
        <v/>
      </c>
    </row>
    <row r="1790" spans="1:10" x14ac:dyDescent="0.3">
      <c r="A1790" s="1" t="s">
        <v>1794</v>
      </c>
      <c r="B1790" s="6">
        <v>987</v>
      </c>
      <c r="C1790" s="1" t="s">
        <v>47</v>
      </c>
      <c r="D1790" s="6">
        <f>INDEX($B$2:$B$3156,MATCH(C1790,$A$2:$A$3156,0))</f>
        <v>30492</v>
      </c>
      <c r="E1790" s="6">
        <f>IF(D1790&gt;=100000,1,0)+IF(AND(D1790&lt;100000,50000&lt;=D1790),2,0)+IF(D1790&lt;50000,3,0)</f>
        <v>3</v>
      </c>
      <c r="F1790" s="1" t="str">
        <f>UPPER(C1790)</f>
        <v>PÁPA</v>
      </c>
      <c r="G1790" s="1" t="s">
        <v>3255</v>
      </c>
      <c r="H1790" s="4" t="str">
        <f>IF(E1790=1,LEFT(G1790,1),IF(E1790=2,CONCATENATE(LEFT(G1790,1),RIGHT(G1790,1)),IF(E1790=3,CONCATENATE(LEFT(G1790,1),MID(G1790,3,1),RIGHT(G1790,1)))))</f>
        <v>PPA</v>
      </c>
      <c r="I1790" s="4" t="str">
        <f>IF(A1790=C1790,"Igen","Nem")</f>
        <v>Nem</v>
      </c>
      <c r="J1790" s="5" t="str">
        <f>IF(I1790="Igen",COUNTIF(H$2:H$176,H1790),"")</f>
        <v/>
      </c>
    </row>
    <row r="1791" spans="1:10" x14ac:dyDescent="0.3">
      <c r="A1791" s="1" t="s">
        <v>1795</v>
      </c>
      <c r="B1791" s="6">
        <v>982</v>
      </c>
      <c r="C1791" s="1" t="s">
        <v>455</v>
      </c>
      <c r="D1791" s="6">
        <f>INDEX($B$2:$B$3156,MATCH(C1791,$A$2:$A$3156,0))</f>
        <v>16072</v>
      </c>
      <c r="E1791" s="6">
        <f>IF(D1791&gt;=100000,1,0)+IF(AND(D1791&lt;100000,50000&lt;=D1791),2,0)+IF(D1791&lt;50000,3,0)</f>
        <v>3</v>
      </c>
      <c r="F1791" s="1" t="str">
        <f>UPPER(C1791)</f>
        <v>MEZŐKÖVESD</v>
      </c>
      <c r="G1791" s="1" t="s">
        <v>3318</v>
      </c>
      <c r="H1791" s="4" t="str">
        <f>IF(E1791=1,LEFT(G1791,1),IF(E1791=2,CONCATENATE(LEFT(G1791,1),RIGHT(G1791,1)),IF(E1791=3,CONCATENATE(LEFT(G1791,1),MID(G1791,3,1),RIGHT(G1791,1)))))</f>
        <v>MZD</v>
      </c>
      <c r="I1791" s="4" t="str">
        <f>IF(A1791=C1791,"Igen","Nem")</f>
        <v>Nem</v>
      </c>
      <c r="J1791" s="5" t="str">
        <f>IF(I1791="Igen",COUNTIF(H$2:H$176,H1791),"")</f>
        <v/>
      </c>
    </row>
    <row r="1792" spans="1:10" x14ac:dyDescent="0.3">
      <c r="A1792" s="1" t="s">
        <v>1796</v>
      </c>
      <c r="B1792" s="6">
        <v>1558</v>
      </c>
      <c r="C1792" s="1" t="s">
        <v>455</v>
      </c>
      <c r="D1792" s="6">
        <f>INDEX($B$2:$B$3156,MATCH(C1792,$A$2:$A$3156,0))</f>
        <v>16072</v>
      </c>
      <c r="E1792" s="6">
        <f>IF(D1792&gt;=100000,1,0)+IF(AND(D1792&lt;100000,50000&lt;=D1792),2,0)+IF(D1792&lt;50000,3,0)</f>
        <v>3</v>
      </c>
      <c r="F1792" s="1" t="str">
        <f>UPPER(C1792)</f>
        <v>MEZŐKÖVESD</v>
      </c>
      <c r="G1792" s="1" t="s">
        <v>3318</v>
      </c>
      <c r="H1792" s="4" t="str">
        <f>IF(E1792=1,LEFT(G1792,1),IF(E1792=2,CONCATENATE(LEFT(G1792,1),RIGHT(G1792,1)),IF(E1792=3,CONCATENATE(LEFT(G1792,1),MID(G1792,3,1),RIGHT(G1792,1)))))</f>
        <v>MZD</v>
      </c>
      <c r="I1792" s="4" t="str">
        <f>IF(A1792=C1792,"Igen","Nem")</f>
        <v>Nem</v>
      </c>
      <c r="J1792" s="5" t="str">
        <f>IF(I1792="Igen",COUNTIF(H$2:H$176,H1792),"")</f>
        <v/>
      </c>
    </row>
    <row r="1793" spans="1:10" x14ac:dyDescent="0.3">
      <c r="A1793" s="1" t="s">
        <v>1797</v>
      </c>
      <c r="B1793" s="6">
        <v>953</v>
      </c>
      <c r="C1793" s="1" t="s">
        <v>26</v>
      </c>
      <c r="D1793" s="6">
        <f>INDEX($B$2:$B$3156,MATCH(C1793,$A$2:$A$3156,0))</f>
        <v>132038</v>
      </c>
      <c r="E1793" s="6">
        <f>IF(D1793&gt;=100000,1,0)+IF(AND(D1793&lt;100000,50000&lt;=D1793),2,0)+IF(D1793&lt;50000,3,0)</f>
        <v>1</v>
      </c>
      <c r="F1793" s="1" t="str">
        <f>UPPER(C1793)</f>
        <v>GYŐR</v>
      </c>
      <c r="G1793" s="1" t="s">
        <v>3313</v>
      </c>
      <c r="H1793" s="4" t="str">
        <f>IF(E1793=1,LEFT(G1793,1),IF(E1793=2,CONCATENATE(LEFT(G1793,1),RIGHT(G1793,1)),IF(E1793=3,CONCATENATE(LEFT(G1793,1),MID(G1793,3,1),RIGHT(G1793,1)))))</f>
        <v>G</v>
      </c>
      <c r="I1793" s="4" t="str">
        <f>IF(A1793=C1793,"Igen","Nem")</f>
        <v>Nem</v>
      </c>
      <c r="J1793" s="5" t="str">
        <f>IF(I1793="Igen",COUNTIF(H$2:H$176,H1793),"")</f>
        <v/>
      </c>
    </row>
    <row r="1794" spans="1:10" x14ac:dyDescent="0.3">
      <c r="A1794" s="1" t="s">
        <v>1798</v>
      </c>
      <c r="B1794" s="6">
        <v>574</v>
      </c>
      <c r="C1794" s="1" t="s">
        <v>174</v>
      </c>
      <c r="D1794" s="6">
        <f>INDEX($B$2:$B$3156,MATCH(C1794,$A$2:$A$3156,0))</f>
        <v>14614</v>
      </c>
      <c r="E1794" s="6">
        <f>IF(D1794&gt;=100000,1,0)+IF(AND(D1794&lt;100000,50000&lt;=D1794),2,0)+IF(D1794&lt;50000,3,0)</f>
        <v>3</v>
      </c>
      <c r="F1794" s="1" t="str">
        <f>UPPER(C1794)</f>
        <v>BERETTYÓÚJFALU</v>
      </c>
      <c r="G1794" s="1" t="s">
        <v>3326</v>
      </c>
      <c r="H1794" s="4" t="str">
        <f>IF(E1794=1,LEFT(G1794,1),IF(E1794=2,CONCATENATE(LEFT(G1794,1),RIGHT(G1794,1)),IF(E1794=3,CONCATENATE(LEFT(G1794,1),MID(G1794,3,1),RIGHT(G1794,1)))))</f>
        <v>BRU</v>
      </c>
      <c r="I1794" s="4" t="str">
        <f>IF(A1794=C1794,"Igen","Nem")</f>
        <v>Nem</v>
      </c>
      <c r="J1794" s="5" t="str">
        <f>IF(I1794="Igen",COUNTIF(H$2:H$176,H1794),"")</f>
        <v/>
      </c>
    </row>
    <row r="1795" spans="1:10" x14ac:dyDescent="0.3">
      <c r="A1795" s="1" t="s">
        <v>1799</v>
      </c>
      <c r="B1795" s="6">
        <v>604</v>
      </c>
      <c r="C1795" s="1" t="s">
        <v>174</v>
      </c>
      <c r="D1795" s="6">
        <f>INDEX($B$2:$B$3156,MATCH(C1795,$A$2:$A$3156,0))</f>
        <v>14614</v>
      </c>
      <c r="E1795" s="6">
        <f>IF(D1795&gt;=100000,1,0)+IF(AND(D1795&lt;100000,50000&lt;=D1795),2,0)+IF(D1795&lt;50000,3,0)</f>
        <v>3</v>
      </c>
      <c r="F1795" s="1" t="str">
        <f>UPPER(C1795)</f>
        <v>BERETTYÓÚJFALU</v>
      </c>
      <c r="G1795" s="1" t="s">
        <v>3326</v>
      </c>
      <c r="H1795" s="4" t="str">
        <f>IF(E1795=1,LEFT(G1795,1),IF(E1795=2,CONCATENATE(LEFT(G1795,1),RIGHT(G1795,1)),IF(E1795=3,CONCATENATE(LEFT(G1795,1),MID(G1795,3,1),RIGHT(G1795,1)))))</f>
        <v>BRU</v>
      </c>
      <c r="I1795" s="4" t="str">
        <f>IF(A1795=C1795,"Igen","Nem")</f>
        <v>Nem</v>
      </c>
      <c r="J1795" s="5" t="str">
        <f>IF(I1795="Igen",COUNTIF(H$2:H$176,H1795),"")</f>
        <v/>
      </c>
    </row>
    <row r="1796" spans="1:10" x14ac:dyDescent="0.3">
      <c r="A1796" s="1" t="s">
        <v>1800</v>
      </c>
      <c r="B1796" s="6">
        <v>976</v>
      </c>
      <c r="C1796" s="1" t="s">
        <v>80</v>
      </c>
      <c r="D1796" s="6">
        <f>INDEX($B$2:$B$3156,MATCH(C1796,$A$2:$A$3156,0))</f>
        <v>7360</v>
      </c>
      <c r="E1796" s="6">
        <f>IF(D1796&gt;=100000,1,0)+IF(AND(D1796&lt;100000,50000&lt;=D1796),2,0)+IF(D1796&lt;50000,3,0)</f>
        <v>3</v>
      </c>
      <c r="F1796" s="1" t="str">
        <f>UPPER(C1796)</f>
        <v>FÜZESABONY</v>
      </c>
      <c r="G1796" s="1" t="s">
        <v>3334</v>
      </c>
      <c r="H1796" s="4" t="str">
        <f>IF(E1796=1,LEFT(G1796,1),IF(E1796=2,CONCATENATE(LEFT(G1796,1),RIGHT(G1796,1)),IF(E1796=3,CONCATENATE(LEFT(G1796,1),MID(G1796,3,1),RIGHT(G1796,1)))))</f>
        <v>FZY</v>
      </c>
      <c r="I1796" s="4" t="str">
        <f>IF(A1796=C1796,"Igen","Nem")</f>
        <v>Nem</v>
      </c>
      <c r="J1796" s="5" t="str">
        <f>IF(I1796="Igen",COUNTIF(H$2:H$176,H1796),"")</f>
        <v/>
      </c>
    </row>
    <row r="1797" spans="1:10" x14ac:dyDescent="0.3">
      <c r="A1797" s="1" t="s">
        <v>1801</v>
      </c>
      <c r="B1797" s="6">
        <v>1273</v>
      </c>
      <c r="C1797" s="1" t="s">
        <v>692</v>
      </c>
      <c r="D1797" s="6">
        <f>INDEX($B$2:$B$3156,MATCH(C1797,$A$2:$A$3156,0))</f>
        <v>6615</v>
      </c>
      <c r="E1797" s="6">
        <f>IF(D1797&gt;=100000,1,0)+IF(AND(D1797&lt;100000,50000&lt;=D1797),2,0)+IF(D1797&lt;50000,3,0)</f>
        <v>3</v>
      </c>
      <c r="F1797" s="1" t="str">
        <f>UPPER(C1797)</f>
        <v>ENYING</v>
      </c>
      <c r="G1797" s="1" t="s">
        <v>3219</v>
      </c>
      <c r="H1797" s="4" t="str">
        <f>IF(E1797=1,LEFT(G1797,1),IF(E1797=2,CONCATENATE(LEFT(G1797,1),RIGHT(G1797,1)),IF(E1797=3,CONCATENATE(LEFT(G1797,1),MID(G1797,3,1),RIGHT(G1797,1)))))</f>
        <v>EYG</v>
      </c>
      <c r="I1797" s="4" t="str">
        <f>IF(A1797=C1797,"Igen","Nem")</f>
        <v>Nem</v>
      </c>
      <c r="J1797" s="5" t="str">
        <f>IF(I1797="Igen",COUNTIF(H$2:H$176,H1797),"")</f>
        <v/>
      </c>
    </row>
    <row r="1798" spans="1:10" x14ac:dyDescent="0.3">
      <c r="A1798" s="1" t="s">
        <v>1802</v>
      </c>
      <c r="B1798" s="6">
        <v>2008</v>
      </c>
      <c r="C1798" s="1" t="s">
        <v>73</v>
      </c>
      <c r="D1798" s="6">
        <f>INDEX($B$2:$B$3156,MATCH(C1798,$A$2:$A$3156,0))</f>
        <v>11821</v>
      </c>
      <c r="E1798" s="6">
        <f>IF(D1798&gt;=100000,1,0)+IF(AND(D1798&lt;100000,50000&lt;=D1798),2,0)+IF(D1798&lt;50000,3,0)</f>
        <v>3</v>
      </c>
      <c r="F1798" s="1" t="str">
        <f>UPPER(C1798)</f>
        <v>SÁRBOGÁRD</v>
      </c>
      <c r="G1798" s="1" t="s">
        <v>3259</v>
      </c>
      <c r="H1798" s="4" t="str">
        <f>IF(E1798=1,LEFT(G1798,1),IF(E1798=2,CONCATENATE(LEFT(G1798,1),RIGHT(G1798,1)),IF(E1798=3,CONCATENATE(LEFT(G1798,1),MID(G1798,3,1),RIGHT(G1798,1)))))</f>
        <v>SRD</v>
      </c>
      <c r="I1798" s="4" t="str">
        <f>IF(A1798=C1798,"Igen","Nem")</f>
        <v>Nem</v>
      </c>
      <c r="J1798" s="5" t="str">
        <f>IF(I1798="Igen",COUNTIF(H$2:H$176,H1798),"")</f>
        <v/>
      </c>
    </row>
    <row r="1799" spans="1:10" x14ac:dyDescent="0.3">
      <c r="A1799" s="1" t="s">
        <v>1803</v>
      </c>
      <c r="B1799" s="6">
        <v>1550</v>
      </c>
      <c r="C1799" s="1" t="s">
        <v>80</v>
      </c>
      <c r="D1799" s="6">
        <f>INDEX($B$2:$B$3156,MATCH(C1799,$A$2:$A$3156,0))</f>
        <v>7360</v>
      </c>
      <c r="E1799" s="6">
        <f>IF(D1799&gt;=100000,1,0)+IF(AND(D1799&lt;100000,50000&lt;=D1799),2,0)+IF(D1799&lt;50000,3,0)</f>
        <v>3</v>
      </c>
      <c r="F1799" s="1" t="str">
        <f>UPPER(C1799)</f>
        <v>FÜZESABONY</v>
      </c>
      <c r="G1799" s="1" t="s">
        <v>3334</v>
      </c>
      <c r="H1799" s="4" t="str">
        <f>IF(E1799=1,LEFT(G1799,1),IF(E1799=2,CONCATENATE(LEFT(G1799,1),RIGHT(G1799,1)),IF(E1799=3,CONCATENATE(LEFT(G1799,1),MID(G1799,3,1),RIGHT(G1799,1)))))</f>
        <v>FZY</v>
      </c>
      <c r="I1799" s="4" t="str">
        <f>IF(A1799=C1799,"Igen","Nem")</f>
        <v>Nem</v>
      </c>
      <c r="J1799" s="5" t="str">
        <f>IF(I1799="Igen",COUNTIF(H$2:H$176,H1799),"")</f>
        <v/>
      </c>
    </row>
    <row r="1800" spans="1:10" x14ac:dyDescent="0.3">
      <c r="A1800" s="1" t="s">
        <v>1804</v>
      </c>
      <c r="B1800" s="6">
        <v>2369</v>
      </c>
      <c r="C1800" s="1" t="s">
        <v>99</v>
      </c>
      <c r="D1800" s="6">
        <f>INDEX($B$2:$B$3156,MATCH(C1800,$A$2:$A$3156,0))</f>
        <v>8581</v>
      </c>
      <c r="E1800" s="6">
        <f>IF(D1800&gt;=100000,1,0)+IF(AND(D1800&lt;100000,50000&lt;=D1800),2,0)+IF(D1800&lt;50000,3,0)</f>
        <v>3</v>
      </c>
      <c r="F1800" s="1" t="str">
        <f>UPPER(C1800)</f>
        <v>SZERENCS</v>
      </c>
      <c r="G1800" s="1" t="s">
        <v>3177</v>
      </c>
      <c r="H1800" s="4" t="str">
        <f>IF(E1800=1,LEFT(G1800,1),IF(E1800=2,CONCATENATE(LEFT(G1800,1),RIGHT(G1800,1)),IF(E1800=3,CONCATENATE(LEFT(G1800,1),MID(G1800,3,1),RIGHT(G1800,1)))))</f>
        <v>SES</v>
      </c>
      <c r="I1800" s="4" t="str">
        <f>IF(A1800=C1800,"Igen","Nem")</f>
        <v>Nem</v>
      </c>
      <c r="J1800" s="5" t="str">
        <f>IF(I1800="Igen",COUNTIF(H$2:H$176,H1800),"")</f>
        <v/>
      </c>
    </row>
    <row r="1801" spans="1:10" x14ac:dyDescent="0.3">
      <c r="A1801" s="1" t="s">
        <v>1805</v>
      </c>
      <c r="B1801" s="6">
        <v>684</v>
      </c>
      <c r="C1801" s="1" t="s">
        <v>116</v>
      </c>
      <c r="D1801" s="6">
        <f>INDEX($B$2:$B$3156,MATCH(C1801,$A$2:$A$3156,0))</f>
        <v>46649</v>
      </c>
      <c r="E1801" s="6">
        <f>IF(D1801&gt;=100000,1,0)+IF(AND(D1801&lt;100000,50000&lt;=D1801),2,0)+IF(D1801&lt;50000,3,0)</f>
        <v>3</v>
      </c>
      <c r="F1801" s="1" t="str">
        <f>UPPER(C1801)</f>
        <v>NAGYKANIZSA</v>
      </c>
      <c r="G1801" s="1" t="s">
        <v>3180</v>
      </c>
      <c r="H1801" s="4" t="str">
        <f>IF(E1801=1,LEFT(G1801,1),IF(E1801=2,CONCATENATE(LEFT(G1801,1),RIGHT(G1801,1)),IF(E1801=3,CONCATENATE(LEFT(G1801,1),MID(G1801,3,1),RIGHT(G1801,1)))))</f>
        <v>NGA</v>
      </c>
      <c r="I1801" s="4" t="str">
        <f>IF(A1801=C1801,"Igen","Nem")</f>
        <v>Nem</v>
      </c>
      <c r="J1801" s="5" t="str">
        <f>IF(I1801="Igen",COUNTIF(H$2:H$176,H1801),"")</f>
        <v/>
      </c>
    </row>
    <row r="1802" spans="1:10" x14ac:dyDescent="0.3">
      <c r="A1802" s="1" t="s">
        <v>1806</v>
      </c>
      <c r="B1802" s="6">
        <v>318</v>
      </c>
      <c r="C1802" s="1" t="s">
        <v>341</v>
      </c>
      <c r="D1802" s="6">
        <f>INDEX($B$2:$B$3156,MATCH(C1802,$A$2:$A$3156,0))</f>
        <v>6172</v>
      </c>
      <c r="E1802" s="6">
        <f>IF(D1802&gt;=100000,1,0)+IF(AND(D1802&lt;100000,50000&lt;=D1802),2,0)+IF(D1802&lt;50000,3,0)</f>
        <v>3</v>
      </c>
      <c r="F1802" s="1" t="str">
        <f>UPPER(C1802)</f>
        <v>ZALASZENTGRÓT</v>
      </c>
      <c r="G1802" s="1" t="s">
        <v>3251</v>
      </c>
      <c r="H1802" s="4" t="str">
        <f>IF(E1802=1,LEFT(G1802,1),IF(E1802=2,CONCATENATE(LEFT(G1802,1),RIGHT(G1802,1)),IF(E1802=3,CONCATENATE(LEFT(G1802,1),MID(G1802,3,1),RIGHT(G1802,1)))))</f>
        <v>ZLT</v>
      </c>
      <c r="I1802" s="4" t="str">
        <f>IF(A1802=C1802,"Igen","Nem")</f>
        <v>Nem</v>
      </c>
      <c r="J1802" s="5" t="str">
        <f>IF(I1802="Igen",COUNTIF(H$2:H$176,H1802),"")</f>
        <v/>
      </c>
    </row>
    <row r="1803" spans="1:10" x14ac:dyDescent="0.3">
      <c r="A1803" s="1" t="s">
        <v>1807</v>
      </c>
      <c r="B1803" s="6">
        <v>541</v>
      </c>
      <c r="C1803" s="1" t="s">
        <v>323</v>
      </c>
      <c r="D1803" s="6">
        <f>INDEX($B$2:$B$3156,MATCH(C1803,$A$2:$A$3156,0))</f>
        <v>33579</v>
      </c>
      <c r="E1803" s="6">
        <f>IF(D1803&gt;=100000,1,0)+IF(AND(D1803&lt;100000,50000&lt;=D1803),2,0)+IF(D1803&lt;50000,3,0)</f>
        <v>3</v>
      </c>
      <c r="F1803" s="1" t="str">
        <f>UPPER(C1803)</f>
        <v>SALGÓTARJÁN</v>
      </c>
      <c r="G1803" s="1" t="s">
        <v>3285</v>
      </c>
      <c r="H1803" s="4" t="str">
        <f>IF(E1803=1,LEFT(G1803,1),IF(E1803=2,CONCATENATE(LEFT(G1803,1),RIGHT(G1803,1)),IF(E1803=3,CONCATENATE(LEFT(G1803,1),MID(G1803,3,1),RIGHT(G1803,1)))))</f>
        <v>SLN</v>
      </c>
      <c r="I1803" s="4" t="str">
        <f>IF(A1803=C1803,"Igen","Nem")</f>
        <v>Nem</v>
      </c>
      <c r="J1803" s="5" t="str">
        <f>IF(I1803="Igen",COUNTIF(H$2:H$176,H1803),"")</f>
        <v/>
      </c>
    </row>
    <row r="1804" spans="1:10" x14ac:dyDescent="0.3">
      <c r="A1804" s="1" t="s">
        <v>1808</v>
      </c>
      <c r="B1804" s="6">
        <v>761</v>
      </c>
      <c r="C1804" s="1" t="s">
        <v>47</v>
      </c>
      <c r="D1804" s="6">
        <f>INDEX($B$2:$B$3156,MATCH(C1804,$A$2:$A$3156,0))</f>
        <v>30492</v>
      </c>
      <c r="E1804" s="6">
        <f>IF(D1804&gt;=100000,1,0)+IF(AND(D1804&lt;100000,50000&lt;=D1804),2,0)+IF(D1804&lt;50000,3,0)</f>
        <v>3</v>
      </c>
      <c r="F1804" s="1" t="str">
        <f>UPPER(C1804)</f>
        <v>PÁPA</v>
      </c>
      <c r="G1804" s="1" t="s">
        <v>3255</v>
      </c>
      <c r="H1804" s="4" t="str">
        <f>IF(E1804=1,LEFT(G1804,1),IF(E1804=2,CONCATENATE(LEFT(G1804,1),RIGHT(G1804,1)),IF(E1804=3,CONCATENATE(LEFT(G1804,1),MID(G1804,3,1),RIGHT(G1804,1)))))</f>
        <v>PPA</v>
      </c>
      <c r="I1804" s="4" t="str">
        <f>IF(A1804=C1804,"Igen","Nem")</f>
        <v>Nem</v>
      </c>
      <c r="J1804" s="5" t="str">
        <f>IF(I1804="Igen",COUNTIF(H$2:H$176,H1804),"")</f>
        <v/>
      </c>
    </row>
    <row r="1805" spans="1:10" x14ac:dyDescent="0.3">
      <c r="A1805" s="1" t="s">
        <v>1809</v>
      </c>
      <c r="B1805" s="6">
        <v>1031</v>
      </c>
      <c r="C1805" s="1" t="s">
        <v>63</v>
      </c>
      <c r="D1805" s="6">
        <f>INDEX($B$2:$B$3156,MATCH(C1805,$A$2:$A$3156,0))</f>
        <v>10234</v>
      </c>
      <c r="E1805" s="6">
        <f>IF(D1805&gt;=100000,1,0)+IF(AND(D1805&lt;100000,50000&lt;=D1805),2,0)+IF(D1805&lt;50000,3,0)</f>
        <v>3</v>
      </c>
      <c r="F1805" s="1" t="str">
        <f>UPPER(C1805)</f>
        <v>KAPUVÁR</v>
      </c>
      <c r="G1805" s="1" t="s">
        <v>3257</v>
      </c>
      <c r="H1805" s="4" t="str">
        <f>IF(E1805=1,LEFT(G1805,1),IF(E1805=2,CONCATENATE(LEFT(G1805,1),RIGHT(G1805,1)),IF(E1805=3,CONCATENATE(LEFT(G1805,1),MID(G1805,3,1),RIGHT(G1805,1)))))</f>
        <v>KPR</v>
      </c>
      <c r="I1805" s="4" t="str">
        <f>IF(A1805=C1805,"Igen","Nem")</f>
        <v>Nem</v>
      </c>
      <c r="J1805" s="5" t="str">
        <f>IF(I1805="Igen",COUNTIF(H$2:H$176,H1805),"")</f>
        <v/>
      </c>
    </row>
    <row r="1806" spans="1:10" x14ac:dyDescent="0.3">
      <c r="A1806" s="1" t="s">
        <v>1810</v>
      </c>
      <c r="B1806" s="6">
        <v>571</v>
      </c>
      <c r="C1806" s="1" t="s">
        <v>97</v>
      </c>
      <c r="D1806" s="6">
        <f>INDEX($B$2:$B$3156,MATCH(C1806,$A$2:$A$3156,0))</f>
        <v>61441</v>
      </c>
      <c r="E1806" s="6">
        <f>IF(D1806&gt;=100000,1,0)+IF(AND(D1806&lt;100000,50000&lt;=D1806),2,0)+IF(D1806&lt;50000,3,0)</f>
        <v>2</v>
      </c>
      <c r="F1806" s="1" t="str">
        <f>UPPER(C1806)</f>
        <v>KAPOSVÁR</v>
      </c>
      <c r="G1806" s="1" t="s">
        <v>3262</v>
      </c>
      <c r="H1806" s="4" t="str">
        <f>IF(E1806=1,LEFT(G1806,1),IF(E1806=2,CONCATENATE(LEFT(G1806,1),RIGHT(G1806,1)),IF(E1806=3,CONCATENATE(LEFT(G1806,1),MID(G1806,3,1),RIGHT(G1806,1)))))</f>
        <v>KR</v>
      </c>
      <c r="I1806" s="4" t="str">
        <f>IF(A1806=C1806,"Igen","Nem")</f>
        <v>Nem</v>
      </c>
      <c r="J1806" s="5" t="str">
        <f>IF(I1806="Igen",COUNTIF(H$2:H$176,H1806),"")</f>
        <v/>
      </c>
    </row>
    <row r="1807" spans="1:10" x14ac:dyDescent="0.3">
      <c r="A1807" s="1" t="s">
        <v>1811</v>
      </c>
      <c r="B1807" s="6">
        <v>695</v>
      </c>
      <c r="C1807" s="1" t="s">
        <v>30</v>
      </c>
      <c r="D1807" s="6">
        <f>INDEX($B$2:$B$3156,MATCH(C1807,$A$2:$A$3156,0))</f>
        <v>35545</v>
      </c>
      <c r="E1807" s="6">
        <f>IF(D1807&gt;=100000,1,0)+IF(AND(D1807&lt;100000,50000&lt;=D1807),2,0)+IF(D1807&lt;50000,3,0)</f>
        <v>3</v>
      </c>
      <c r="F1807" s="1" t="str">
        <f>UPPER(C1807)</f>
        <v>CEGLÉD</v>
      </c>
      <c r="G1807" s="1" t="s">
        <v>3227</v>
      </c>
      <c r="H1807" s="4" t="str">
        <f>IF(E1807=1,LEFT(G1807,1),IF(E1807=2,CONCATENATE(LEFT(G1807,1),RIGHT(G1807,1)),IF(E1807=3,CONCATENATE(LEFT(G1807,1),MID(G1807,3,1),RIGHT(G1807,1)))))</f>
        <v>CGD</v>
      </c>
      <c r="I1807" s="4" t="str">
        <f>IF(A1807=C1807,"Igen","Nem")</f>
        <v>Nem</v>
      </c>
      <c r="J1807" s="5" t="str">
        <f>IF(I1807="Igen",COUNTIF(H$2:H$176,H1807),"")</f>
        <v/>
      </c>
    </row>
    <row r="1808" spans="1:10" x14ac:dyDescent="0.3">
      <c r="A1808" s="1" t="s">
        <v>1812</v>
      </c>
      <c r="B1808" s="6">
        <v>304</v>
      </c>
      <c r="C1808" s="1" t="s">
        <v>119</v>
      </c>
      <c r="D1808" s="6">
        <f>INDEX($B$2:$B$3156,MATCH(C1808,$A$2:$A$3156,0))</f>
        <v>7348</v>
      </c>
      <c r="E1808" s="6">
        <f>IF(D1808&gt;=100000,1,0)+IF(AND(D1808&lt;100000,50000&lt;=D1808),2,0)+IF(D1808&lt;50000,3,0)</f>
        <v>3</v>
      </c>
      <c r="F1808" s="1" t="str">
        <f>UPPER(C1808)</f>
        <v>LENTI</v>
      </c>
      <c r="G1808" s="1" t="s">
        <v>3181</v>
      </c>
      <c r="H1808" s="4" t="str">
        <f>IF(E1808=1,LEFT(G1808,1),IF(E1808=2,CONCATENATE(LEFT(G1808,1),RIGHT(G1808,1)),IF(E1808=3,CONCATENATE(LEFT(G1808,1),MID(G1808,3,1),RIGHT(G1808,1)))))</f>
        <v>LNI</v>
      </c>
      <c r="I1808" s="4" t="str">
        <f>IF(A1808=C1808,"Igen","Nem")</f>
        <v>Nem</v>
      </c>
      <c r="J1808" s="5" t="str">
        <f>IF(I1808="Igen",COUNTIF(H$2:H$176,H1808),"")</f>
        <v/>
      </c>
    </row>
    <row r="1809" spans="1:10" x14ac:dyDescent="0.3">
      <c r="A1809" s="1" t="s">
        <v>1813</v>
      </c>
      <c r="B1809" s="6">
        <v>4739</v>
      </c>
      <c r="C1809" s="1" t="s">
        <v>700</v>
      </c>
      <c r="D1809" s="6">
        <f>INDEX($B$2:$B$3156,MATCH(C1809,$A$2:$A$3156,0))</f>
        <v>8385</v>
      </c>
      <c r="E1809" s="6">
        <f>IF(D1809&gt;=100000,1,0)+IF(AND(D1809&lt;100000,50000&lt;=D1809),2,0)+IF(D1809&lt;50000,3,0)</f>
        <v>3</v>
      </c>
      <c r="F1809" s="1" t="str">
        <f>UPPER(C1809)</f>
        <v>DERECSKE</v>
      </c>
      <c r="G1809" s="1" t="s">
        <v>3220</v>
      </c>
      <c r="H1809" s="4" t="str">
        <f>IF(E1809=1,LEFT(G1809,1),IF(E1809=2,CONCATENATE(LEFT(G1809,1),RIGHT(G1809,1)),IF(E1809=3,CONCATENATE(LEFT(G1809,1),MID(G1809,3,1),RIGHT(G1809,1)))))</f>
        <v>DRE</v>
      </c>
      <c r="I1809" s="4" t="str">
        <f>IF(A1809=C1809,"Igen","Nem")</f>
        <v>Nem</v>
      </c>
      <c r="J1809" s="5" t="str">
        <f>IF(I1809="Igen",COUNTIF(H$2:H$176,H1809),"")</f>
        <v/>
      </c>
    </row>
    <row r="1810" spans="1:10" x14ac:dyDescent="0.3">
      <c r="A1810" s="1" t="s">
        <v>1814</v>
      </c>
      <c r="B1810" s="6">
        <v>187</v>
      </c>
      <c r="C1810" s="1" t="s">
        <v>138</v>
      </c>
      <c r="D1810" s="6">
        <f>INDEX($B$2:$B$3156,MATCH(C1810,$A$2:$A$3156,0))</f>
        <v>4238</v>
      </c>
      <c r="E1810" s="6">
        <f>IF(D1810&gt;=100000,1,0)+IF(AND(D1810&lt;100000,50000&lt;=D1810),2,0)+IF(D1810&lt;50000,3,0)</f>
        <v>3</v>
      </c>
      <c r="F1810" s="1" t="str">
        <f>UPPER(C1810)</f>
        <v>TAB</v>
      </c>
      <c r="G1810" s="1" t="s">
        <v>3183</v>
      </c>
      <c r="H1810" s="4" t="str">
        <f>IF(E1810=1,LEFT(G1810,1),IF(E1810=2,CONCATENATE(LEFT(G1810,1),RIGHT(G1810,1)),IF(E1810=3,CONCATENATE(LEFT(G1810,1),MID(G1810,3,1),RIGHT(G1810,1)))))</f>
        <v>TBB</v>
      </c>
      <c r="I1810" s="4" t="str">
        <f>IF(A1810=C1810,"Igen","Nem")</f>
        <v>Nem</v>
      </c>
      <c r="J1810" s="5" t="str">
        <f>IF(I1810="Igen",COUNTIF(H$2:H$176,H1810),"")</f>
        <v/>
      </c>
    </row>
    <row r="1811" spans="1:10" x14ac:dyDescent="0.3">
      <c r="A1811" s="1" t="s">
        <v>1815</v>
      </c>
      <c r="B1811" s="6">
        <v>673</v>
      </c>
      <c r="C1811" s="1" t="s">
        <v>255</v>
      </c>
      <c r="D1811" s="6">
        <f>INDEX($B$2:$B$3156,MATCH(C1811,$A$2:$A$3156,0))</f>
        <v>2931</v>
      </c>
      <c r="E1811" s="6">
        <f>IF(D1811&gt;=100000,1,0)+IF(AND(D1811&lt;100000,50000&lt;=D1811),2,0)+IF(D1811&lt;50000,3,0)</f>
        <v>3</v>
      </c>
      <c r="F1811" s="1" t="str">
        <f>UPPER(C1811)</f>
        <v>BÉLAPÁTFALVA</v>
      </c>
      <c r="G1811" s="1" t="s">
        <v>3279</v>
      </c>
      <c r="H1811" s="4" t="str">
        <f>IF(E1811=1,LEFT(G1811,1),IF(E1811=2,CONCATENATE(LEFT(G1811,1),RIGHT(G1811,1)),IF(E1811=3,CONCATENATE(LEFT(G1811,1),MID(G1811,3,1),RIGHT(G1811,1)))))</f>
        <v>BLA</v>
      </c>
      <c r="I1811" s="4" t="str">
        <f>IF(A1811=C1811,"Igen","Nem")</f>
        <v>Nem</v>
      </c>
      <c r="J1811" s="5" t="str">
        <f>IF(I1811="Igen",COUNTIF(H$2:H$176,H1811),"")</f>
        <v/>
      </c>
    </row>
    <row r="1812" spans="1:10" x14ac:dyDescent="0.3">
      <c r="A1812" s="1" t="s">
        <v>1816</v>
      </c>
      <c r="B1812" s="6">
        <v>507</v>
      </c>
      <c r="C1812" s="1" t="s">
        <v>95</v>
      </c>
      <c r="D1812" s="6">
        <f>INDEX($B$2:$B$3156,MATCH(C1812,$A$2:$A$3156,0))</f>
        <v>13972</v>
      </c>
      <c r="E1812" s="6">
        <f>IF(D1812&gt;=100000,1,0)+IF(AND(D1812&lt;100000,50000&lt;=D1812),2,0)+IF(D1812&lt;50000,3,0)</f>
        <v>3</v>
      </c>
      <c r="F1812" s="1" t="str">
        <f>UPPER(C1812)</f>
        <v>SÁTORALJAÚJHELY</v>
      </c>
      <c r="G1812" s="1" t="s">
        <v>3325</v>
      </c>
      <c r="H1812" s="4" t="str">
        <f>IF(E1812=1,LEFT(G1812,1),IF(E1812=2,CONCATENATE(LEFT(G1812,1),RIGHT(G1812,1)),IF(E1812=3,CONCATENATE(LEFT(G1812,1),MID(G1812,3,1),RIGHT(G1812,1)))))</f>
        <v>STY</v>
      </c>
      <c r="I1812" s="4" t="str">
        <f>IF(A1812=C1812,"Igen","Nem")</f>
        <v>Nem</v>
      </c>
      <c r="J1812" s="5" t="str">
        <f>IF(I1812="Igen",COUNTIF(H$2:H$176,H1812),"")</f>
        <v/>
      </c>
    </row>
    <row r="1813" spans="1:10" x14ac:dyDescent="0.3">
      <c r="A1813" s="1" t="s">
        <v>1817</v>
      </c>
      <c r="B1813" s="6">
        <v>292</v>
      </c>
      <c r="C1813" s="1" t="s">
        <v>130</v>
      </c>
      <c r="D1813" s="6">
        <f>INDEX($B$2:$B$3156,MATCH(C1813,$A$2:$A$3156,0))</f>
        <v>4130</v>
      </c>
      <c r="E1813" s="6">
        <f>IF(D1813&gt;=100000,1,0)+IF(AND(D1813&lt;100000,50000&lt;=D1813),2,0)+IF(D1813&lt;50000,3,0)</f>
        <v>3</v>
      </c>
      <c r="F1813" s="1" t="str">
        <f>UPPER(C1813)</f>
        <v>VASVÁR</v>
      </c>
      <c r="G1813" s="1" t="s">
        <v>3268</v>
      </c>
      <c r="H1813" s="4" t="str">
        <f>IF(E1813=1,LEFT(G1813,1),IF(E1813=2,CONCATENATE(LEFT(G1813,1),RIGHT(G1813,1)),IF(E1813=3,CONCATENATE(LEFT(G1813,1),MID(G1813,3,1),RIGHT(G1813,1)))))</f>
        <v>VSR</v>
      </c>
      <c r="I1813" s="4" t="str">
        <f>IF(A1813=C1813,"Igen","Nem")</f>
        <v>Nem</v>
      </c>
      <c r="J1813" s="5" t="str">
        <f>IF(I1813="Igen",COUNTIF(H$2:H$176,H1813),"")</f>
        <v/>
      </c>
    </row>
    <row r="1814" spans="1:10" x14ac:dyDescent="0.3">
      <c r="A1814" s="1" t="s">
        <v>1818</v>
      </c>
      <c r="B1814" s="6">
        <v>349</v>
      </c>
      <c r="C1814" s="1" t="s">
        <v>84</v>
      </c>
      <c r="D1814" s="6">
        <f>INDEX($B$2:$B$3156,MATCH(C1814,$A$2:$A$3156,0))</f>
        <v>57403</v>
      </c>
      <c r="E1814" s="6">
        <f>IF(D1814&gt;=100000,1,0)+IF(AND(D1814&lt;100000,50000&lt;=D1814),2,0)+IF(D1814&lt;50000,3,0)</f>
        <v>2</v>
      </c>
      <c r="F1814" s="1" t="str">
        <f>UPPER(C1814)</f>
        <v>ZALAEGERSZEG</v>
      </c>
      <c r="G1814" s="1" t="s">
        <v>3176</v>
      </c>
      <c r="H1814" s="4" t="str">
        <f>IF(E1814=1,LEFT(G1814,1),IF(E1814=2,CONCATENATE(LEFT(G1814,1),RIGHT(G1814,1)),IF(E1814=3,CONCATENATE(LEFT(G1814,1),MID(G1814,3,1),RIGHT(G1814,1)))))</f>
        <v>ZG</v>
      </c>
      <c r="I1814" s="4" t="str">
        <f>IF(A1814=C1814,"Igen","Nem")</f>
        <v>Nem</v>
      </c>
      <c r="J1814" s="5" t="str">
        <f>IF(I1814="Igen",COUNTIF(H$2:H$176,H1814),"")</f>
        <v/>
      </c>
    </row>
    <row r="1815" spans="1:10" x14ac:dyDescent="0.3">
      <c r="A1815" s="1" t="s">
        <v>1819</v>
      </c>
      <c r="B1815" s="6">
        <v>954</v>
      </c>
      <c r="C1815" s="1" t="s">
        <v>494</v>
      </c>
      <c r="D1815" s="6">
        <f>INDEX($B$2:$B$3156,MATCH(C1815,$A$2:$A$3156,0))</f>
        <v>7898</v>
      </c>
      <c r="E1815" s="6">
        <f>IF(D1815&gt;=100000,1,0)+IF(AND(D1815&lt;100000,50000&lt;=D1815),2,0)+IF(D1815&lt;50000,3,0)</f>
        <v>3</v>
      </c>
      <c r="F1815" s="1" t="str">
        <f>UPPER(C1815)</f>
        <v>FEHÉRGYARMAT</v>
      </c>
      <c r="G1815" s="1" t="s">
        <v>3234</v>
      </c>
      <c r="H1815" s="4" t="str">
        <f>IF(E1815=1,LEFT(G1815,1),IF(E1815=2,CONCATENATE(LEFT(G1815,1),RIGHT(G1815,1)),IF(E1815=3,CONCATENATE(LEFT(G1815,1),MID(G1815,3,1),RIGHT(G1815,1)))))</f>
        <v>FHT</v>
      </c>
      <c r="I1815" s="4" t="str">
        <f>IF(A1815=C1815,"Igen","Nem")</f>
        <v>Nem</v>
      </c>
      <c r="J1815" s="5" t="str">
        <f>IF(I1815="Igen",COUNTIF(H$2:H$176,H1815),"")</f>
        <v/>
      </c>
    </row>
    <row r="1816" spans="1:10" x14ac:dyDescent="0.3">
      <c r="A1816" s="1" t="s">
        <v>1820</v>
      </c>
      <c r="B1816" s="6">
        <v>6401</v>
      </c>
      <c r="C1816" s="1" t="s">
        <v>1164</v>
      </c>
      <c r="D1816" s="6">
        <f>INDEX($B$2:$B$3156,MATCH(C1816,$A$2:$A$3156,0))</f>
        <v>43311</v>
      </c>
      <c r="E1816" s="6">
        <f>IF(D1816&gt;=100000,1,0)+IF(AND(D1816&lt;100000,50000&lt;=D1816),2,0)+IF(D1816&lt;50000,3,0)</f>
        <v>3</v>
      </c>
      <c r="F1816" s="1" t="str">
        <f>UPPER(C1816)</f>
        <v>HÓDMEZŐVÁSÁRHELY</v>
      </c>
      <c r="G1816" s="1" t="s">
        <v>3322</v>
      </c>
      <c r="H1816" s="4" t="str">
        <f>IF(E1816=1,LEFT(G1816,1),IF(E1816=2,CONCATENATE(LEFT(G1816,1),RIGHT(G1816,1)),IF(E1816=3,CONCATENATE(LEFT(G1816,1),MID(G1816,3,1),RIGHT(G1816,1)))))</f>
        <v>HDY</v>
      </c>
      <c r="I1816" s="4" t="str">
        <f>IF(A1816=C1816,"Igen","Nem")</f>
        <v>Nem</v>
      </c>
      <c r="J1816" s="5" t="str">
        <f>IF(I1816="Igen",COUNTIF(H$2:H$176,H1816),"")</f>
        <v/>
      </c>
    </row>
    <row r="1817" spans="1:10" x14ac:dyDescent="0.3">
      <c r="A1817" s="1" t="s">
        <v>1821</v>
      </c>
      <c r="B1817" s="6">
        <v>833</v>
      </c>
      <c r="C1817" s="1" t="s">
        <v>55</v>
      </c>
      <c r="D1817" s="6">
        <f>INDEX($B$2:$B$3156,MATCH(C1817,$A$2:$A$3156,0))</f>
        <v>2935</v>
      </c>
      <c r="E1817" s="6">
        <f>IF(D1817&gt;=100000,1,0)+IF(AND(D1817&lt;100000,50000&lt;=D1817),2,0)+IF(D1817&lt;50000,3,0)</f>
        <v>3</v>
      </c>
      <c r="F1817" s="1" t="str">
        <f>UPPER(C1817)</f>
        <v>SÁSD</v>
      </c>
      <c r="G1817" s="1" t="s">
        <v>3256</v>
      </c>
      <c r="H1817" s="4" t="str">
        <f>IF(E1817=1,LEFT(G1817,1),IF(E1817=2,CONCATENATE(LEFT(G1817,1),RIGHT(G1817,1)),IF(E1817=3,CONCATENATE(LEFT(G1817,1),MID(G1817,3,1),RIGHT(G1817,1)))))</f>
        <v>SSD</v>
      </c>
      <c r="I1817" s="4" t="str">
        <f>IF(A1817=C1817,"Igen","Nem")</f>
        <v>Nem</v>
      </c>
      <c r="J1817" s="5" t="str">
        <f>IF(I1817="Igen",COUNTIF(H$2:H$176,H1817),"")</f>
        <v/>
      </c>
    </row>
    <row r="1818" spans="1:10" x14ac:dyDescent="0.3">
      <c r="A1818" s="1" t="s">
        <v>1822</v>
      </c>
      <c r="B1818" s="6">
        <v>243</v>
      </c>
      <c r="C1818" s="1" t="s">
        <v>32</v>
      </c>
      <c r="D1818" s="6">
        <f>INDEX($B$2:$B$3156,MATCH(C1818,$A$2:$A$3156,0))</f>
        <v>14988</v>
      </c>
      <c r="E1818" s="6">
        <f>IF(D1818&gt;=100000,1,0)+IF(AND(D1818&lt;100000,50000&lt;=D1818),2,0)+IF(D1818&lt;50000,3,0)</f>
        <v>3</v>
      </c>
      <c r="F1818" s="1" t="str">
        <f>UPPER(C1818)</f>
        <v>TAPOLCA</v>
      </c>
      <c r="G1818" s="1" t="s">
        <v>3165</v>
      </c>
      <c r="H1818" s="4" t="str">
        <f>IF(E1818=1,LEFT(G1818,1),IF(E1818=2,CONCATENATE(LEFT(G1818,1),RIGHT(G1818,1)),IF(E1818=3,CONCATENATE(LEFT(G1818,1),MID(G1818,3,1),RIGHT(G1818,1)))))</f>
        <v>TPA</v>
      </c>
      <c r="I1818" s="4" t="str">
        <f>IF(A1818=C1818,"Igen","Nem")</f>
        <v>Nem</v>
      </c>
      <c r="J1818" s="5" t="str">
        <f>IF(I1818="Igen",COUNTIF(H$2:H$176,H1818),"")</f>
        <v/>
      </c>
    </row>
    <row r="1819" spans="1:10" x14ac:dyDescent="0.3">
      <c r="A1819" s="1" t="s">
        <v>1823</v>
      </c>
      <c r="B1819" s="6">
        <v>267</v>
      </c>
      <c r="C1819" s="1" t="s">
        <v>84</v>
      </c>
      <c r="D1819" s="6">
        <f>INDEX($B$2:$B$3156,MATCH(C1819,$A$2:$A$3156,0))</f>
        <v>57403</v>
      </c>
      <c r="E1819" s="6">
        <f>IF(D1819&gt;=100000,1,0)+IF(AND(D1819&lt;100000,50000&lt;=D1819),2,0)+IF(D1819&lt;50000,3,0)</f>
        <v>2</v>
      </c>
      <c r="F1819" s="1" t="str">
        <f>UPPER(C1819)</f>
        <v>ZALAEGERSZEG</v>
      </c>
      <c r="G1819" s="1" t="s">
        <v>3176</v>
      </c>
      <c r="H1819" s="4" t="str">
        <f>IF(E1819=1,LEFT(G1819,1),IF(E1819=2,CONCATENATE(LEFT(G1819,1),RIGHT(G1819,1)),IF(E1819=3,CONCATENATE(LEFT(G1819,1),MID(G1819,3,1),RIGHT(G1819,1)))))</f>
        <v>ZG</v>
      </c>
      <c r="I1819" s="4" t="str">
        <f>IF(A1819=C1819,"Igen","Nem")</f>
        <v>Nem</v>
      </c>
      <c r="J1819" s="5" t="str">
        <f>IF(I1819="Igen",COUNTIF(H$2:H$176,H1819),"")</f>
        <v/>
      </c>
    </row>
    <row r="1820" spans="1:10" x14ac:dyDescent="0.3">
      <c r="A1820" s="1" t="s">
        <v>1824</v>
      </c>
      <c r="B1820" s="6">
        <v>1575</v>
      </c>
      <c r="C1820" s="1" t="s">
        <v>339</v>
      </c>
      <c r="D1820" s="6">
        <f>INDEX($B$2:$B$3156,MATCH(C1820,$A$2:$A$3156,0))</f>
        <v>15280</v>
      </c>
      <c r="E1820" s="6">
        <f>IF(D1820&gt;=100000,1,0)+IF(AND(D1820&lt;100000,50000&lt;=D1820),2,0)+IF(D1820&lt;50000,3,0)</f>
        <v>3</v>
      </c>
      <c r="F1820" s="1" t="str">
        <f>UPPER(C1820)</f>
        <v>KALOCSA</v>
      </c>
      <c r="G1820" s="1" t="s">
        <v>3199</v>
      </c>
      <c r="H1820" s="4" t="str">
        <f>IF(E1820=1,LEFT(G1820,1),IF(E1820=2,CONCATENATE(LEFT(G1820,1),RIGHT(G1820,1)),IF(E1820=3,CONCATENATE(LEFT(G1820,1),MID(G1820,3,1),RIGHT(G1820,1)))))</f>
        <v>KLA</v>
      </c>
      <c r="I1820" s="4" t="str">
        <f>IF(A1820=C1820,"Igen","Nem")</f>
        <v>Nem</v>
      </c>
      <c r="J1820" s="5" t="str">
        <f>IF(I1820="Igen",COUNTIF(H$2:H$176,H1820),"")</f>
        <v/>
      </c>
    </row>
    <row r="1821" spans="1:10" x14ac:dyDescent="0.3">
      <c r="A1821" s="1" t="s">
        <v>1825</v>
      </c>
      <c r="B1821" s="6">
        <v>248</v>
      </c>
      <c r="C1821" s="1" t="s">
        <v>365</v>
      </c>
      <c r="D1821" s="6">
        <f>INDEX($B$2:$B$3156,MATCH(C1821,$A$2:$A$3156,0))</f>
        <v>7906</v>
      </c>
      <c r="E1821" s="6">
        <f>IF(D1821&gt;=100000,1,0)+IF(AND(D1821&lt;100000,50000&lt;=D1821),2,0)+IF(D1821&lt;50000,3,0)</f>
        <v>3</v>
      </c>
      <c r="F1821" s="1" t="str">
        <f>UPPER(C1821)</f>
        <v>TAMÁSI</v>
      </c>
      <c r="G1821" s="1" t="s">
        <v>3290</v>
      </c>
      <c r="H1821" s="4" t="str">
        <f>IF(E1821=1,LEFT(G1821,1),IF(E1821=2,CONCATENATE(LEFT(G1821,1),RIGHT(G1821,1)),IF(E1821=3,CONCATENATE(LEFT(G1821,1),MID(G1821,3,1),RIGHT(G1821,1)))))</f>
        <v>TMI</v>
      </c>
      <c r="I1821" s="4" t="str">
        <f>IF(A1821=C1821,"Igen","Nem")</f>
        <v>Nem</v>
      </c>
      <c r="J1821" s="5" t="str">
        <f>IF(I1821="Igen",COUNTIF(H$2:H$176,H1821),"")</f>
        <v/>
      </c>
    </row>
    <row r="1822" spans="1:10" x14ac:dyDescent="0.3">
      <c r="A1822" s="1" t="s">
        <v>1826</v>
      </c>
      <c r="B1822" s="6">
        <v>2062</v>
      </c>
      <c r="C1822" s="1" t="s">
        <v>34</v>
      </c>
      <c r="D1822" s="6">
        <f>INDEX($B$2:$B$3156,MATCH(C1822,$A$2:$A$3156,0))</f>
        <v>19126</v>
      </c>
      <c r="E1822" s="6">
        <f>IF(D1822&gt;=100000,1,0)+IF(AND(D1822&lt;100000,50000&lt;=D1822),2,0)+IF(D1822&lt;50000,3,0)</f>
        <v>3</v>
      </c>
      <c r="F1822" s="1" t="str">
        <f>UPPER(C1822)</f>
        <v>KOMÁROM</v>
      </c>
      <c r="G1822" s="1" t="s">
        <v>3222</v>
      </c>
      <c r="H1822" s="4" t="str">
        <f>IF(E1822=1,LEFT(G1822,1),IF(E1822=2,CONCATENATE(LEFT(G1822,1),RIGHT(G1822,1)),IF(E1822=3,CONCATENATE(LEFT(G1822,1),MID(G1822,3,1),RIGHT(G1822,1)))))</f>
        <v>KMM</v>
      </c>
      <c r="I1822" s="4" t="str">
        <f>IF(A1822=C1822,"Igen","Nem")</f>
        <v>Nem</v>
      </c>
      <c r="J1822" s="5" t="str">
        <f>IF(I1822="Igen",COUNTIF(H$2:H$176,H1822),"")</f>
        <v/>
      </c>
    </row>
    <row r="1823" spans="1:10" x14ac:dyDescent="0.3">
      <c r="A1823" s="1" t="s">
        <v>1827</v>
      </c>
      <c r="B1823" s="6">
        <v>7017</v>
      </c>
      <c r="C1823" s="1" t="s">
        <v>661</v>
      </c>
      <c r="D1823" s="6">
        <f>INDEX($B$2:$B$3156,MATCH(C1823,$A$2:$A$3156,0))</f>
        <v>32099</v>
      </c>
      <c r="E1823" s="6">
        <f>IF(D1823&gt;=100000,1,0)+IF(AND(D1823&lt;100000,50000&lt;=D1823),2,0)+IF(D1823&lt;50000,3,0)</f>
        <v>3</v>
      </c>
      <c r="F1823" s="1" t="str">
        <f>UPPER(C1823)</f>
        <v>GÖDÖLLŐ</v>
      </c>
      <c r="G1823" s="1" t="s">
        <v>3321</v>
      </c>
      <c r="H1823" s="4" t="str">
        <f>IF(E1823=1,LEFT(G1823,1),IF(E1823=2,CONCATENATE(LEFT(G1823,1),RIGHT(G1823,1)),IF(E1823=3,CONCATENATE(LEFT(G1823,1),MID(G1823,3,1),RIGHT(G1823,1)))))</f>
        <v>GDO</v>
      </c>
      <c r="I1823" s="4" t="str">
        <f>IF(A1823=C1823,"Igen","Nem")</f>
        <v>Nem</v>
      </c>
      <c r="J1823" s="5" t="str">
        <f>IF(I1823="Igen",COUNTIF(H$2:H$176,H1823),"")</f>
        <v/>
      </c>
    </row>
    <row r="1824" spans="1:10" x14ac:dyDescent="0.3">
      <c r="A1824" s="1" t="s">
        <v>1828</v>
      </c>
      <c r="B1824" s="6">
        <v>830</v>
      </c>
      <c r="C1824" s="1" t="s">
        <v>143</v>
      </c>
      <c r="D1824" s="6">
        <f>INDEX($B$2:$B$3156,MATCH(C1824,$A$2:$A$3156,0))</f>
        <v>28144</v>
      </c>
      <c r="E1824" s="6">
        <f>IF(D1824&gt;=100000,1,0)+IF(AND(D1824&lt;100000,50000&lt;=D1824),2,0)+IF(D1824&lt;50000,3,0)</f>
        <v>3</v>
      </c>
      <c r="F1824" s="1" t="str">
        <f>UPPER(C1824)</f>
        <v>ESZTERGOM</v>
      </c>
      <c r="G1824" s="1" t="s">
        <v>3185</v>
      </c>
      <c r="H1824" s="4" t="str">
        <f>IF(E1824=1,LEFT(G1824,1),IF(E1824=2,CONCATENATE(LEFT(G1824,1),RIGHT(G1824,1)),IF(E1824=3,CONCATENATE(LEFT(G1824,1),MID(G1824,3,1),RIGHT(G1824,1)))))</f>
        <v>EZM</v>
      </c>
      <c r="I1824" s="4" t="str">
        <f>IF(A1824=C1824,"Igen","Nem")</f>
        <v>Nem</v>
      </c>
      <c r="J1824" s="5" t="str">
        <f>IF(I1824="Igen",COUNTIF(H$2:H$176,H1824),"")</f>
        <v/>
      </c>
    </row>
    <row r="1825" spans="1:10" x14ac:dyDescent="0.3">
      <c r="A1825" s="1" t="s">
        <v>1829</v>
      </c>
      <c r="B1825" s="6">
        <v>72</v>
      </c>
      <c r="C1825" s="1" t="s">
        <v>18</v>
      </c>
      <c r="D1825" s="6">
        <f>INDEX($B$2:$B$3156,MATCH(C1825,$A$2:$A$3156,0))</f>
        <v>1972</v>
      </c>
      <c r="E1825" s="6">
        <f>IF(D1825&gt;=100000,1,0)+IF(AND(D1825&lt;100000,50000&lt;=D1825),2,0)+IF(D1825&lt;50000,3,0)</f>
        <v>3</v>
      </c>
      <c r="F1825" s="1" t="str">
        <f>UPPER(C1825)</f>
        <v>GÖNC</v>
      </c>
      <c r="G1825" s="1" t="s">
        <v>3308</v>
      </c>
      <c r="H1825" s="4" t="str">
        <f>IF(E1825=1,LEFT(G1825,1),IF(E1825=2,CONCATENATE(LEFT(G1825,1),RIGHT(G1825,1)),IF(E1825=3,CONCATENATE(LEFT(G1825,1),MID(G1825,3,1),RIGHT(G1825,1)))))</f>
        <v>GNC</v>
      </c>
      <c r="I1825" s="4" t="str">
        <f>IF(A1825=C1825,"Igen","Nem")</f>
        <v>Nem</v>
      </c>
      <c r="J1825" s="5" t="str">
        <f>IF(I1825="Igen",COUNTIF(H$2:H$176,H1825),"")</f>
        <v/>
      </c>
    </row>
    <row r="1826" spans="1:10" x14ac:dyDescent="0.3">
      <c r="A1826" s="1" t="s">
        <v>1830</v>
      </c>
      <c r="B1826" s="6">
        <v>592</v>
      </c>
      <c r="C1826" s="1" t="s">
        <v>10</v>
      </c>
      <c r="D1826" s="6">
        <f>INDEX($B$2:$B$3156,MATCH(C1826,$A$2:$A$3156,0))</f>
        <v>96940</v>
      </c>
      <c r="E1826" s="6">
        <f>IF(D1826&gt;=100000,1,0)+IF(AND(D1826&lt;100000,50000&lt;=D1826),2,0)+IF(D1826&lt;50000,3,0)</f>
        <v>2</v>
      </c>
      <c r="F1826" s="1" t="str">
        <f>UPPER(C1826)</f>
        <v>SZÉKESFEHÉRVÁR</v>
      </c>
      <c r="G1826" s="1" t="s">
        <v>3224</v>
      </c>
      <c r="H1826" s="4" t="str">
        <f>IF(E1826=1,LEFT(G1826,1),IF(E1826=2,CONCATENATE(LEFT(G1826,1),RIGHT(G1826,1)),IF(E1826=3,CONCATENATE(LEFT(G1826,1),MID(G1826,3,1),RIGHT(G1826,1)))))</f>
        <v>SR</v>
      </c>
      <c r="I1826" s="4" t="str">
        <f>IF(A1826=C1826,"Igen","Nem")</f>
        <v>Nem</v>
      </c>
      <c r="J1826" s="5" t="str">
        <f>IF(I1826="Igen",COUNTIF(H$2:H$176,H1826),"")</f>
        <v/>
      </c>
    </row>
    <row r="1827" spans="1:10" x14ac:dyDescent="0.3">
      <c r="A1827" s="1" t="s">
        <v>1831</v>
      </c>
      <c r="B1827" s="6">
        <v>973</v>
      </c>
      <c r="C1827" s="1" t="s">
        <v>252</v>
      </c>
      <c r="D1827" s="6">
        <f>INDEX($B$2:$B$3156,MATCH(C1827,$A$2:$A$3156,0))</f>
        <v>14705</v>
      </c>
      <c r="E1827" s="6">
        <f>IF(D1827&gt;=100000,1,0)+IF(AND(D1827&lt;100000,50000&lt;=D1827),2,0)+IF(D1827&lt;50000,3,0)</f>
        <v>3</v>
      </c>
      <c r="F1827" s="1" t="str">
        <f>UPPER(C1827)</f>
        <v>BALASSAGYARMAT</v>
      </c>
      <c r="G1827" s="1" t="s">
        <v>3195</v>
      </c>
      <c r="H1827" s="4" t="str">
        <f>IF(E1827=1,LEFT(G1827,1),IF(E1827=2,CONCATENATE(LEFT(G1827,1),RIGHT(G1827,1)),IF(E1827=3,CONCATENATE(LEFT(G1827,1),MID(G1827,3,1),RIGHT(G1827,1)))))</f>
        <v>BLT</v>
      </c>
      <c r="I1827" s="4" t="str">
        <f>IF(A1827=C1827,"Igen","Nem")</f>
        <v>Nem</v>
      </c>
      <c r="J1827" s="5" t="str">
        <f>IF(I1827="Igen",COUNTIF(H$2:H$176,H1827),"")</f>
        <v/>
      </c>
    </row>
    <row r="1828" spans="1:10" x14ac:dyDescent="0.3">
      <c r="A1828" s="1" t="s">
        <v>1832</v>
      </c>
      <c r="B1828" s="6">
        <v>686</v>
      </c>
      <c r="C1828" s="1" t="s">
        <v>306</v>
      </c>
      <c r="D1828" s="6">
        <f>INDEX($B$2:$B$3156,MATCH(C1828,$A$2:$A$3156,0))</f>
        <v>3937</v>
      </c>
      <c r="E1828" s="6">
        <f>IF(D1828&gt;=100000,1,0)+IF(AND(D1828&lt;100000,50000&lt;=D1828),2,0)+IF(D1828&lt;50000,3,0)</f>
        <v>3</v>
      </c>
      <c r="F1828" s="1" t="str">
        <f>UPPER(C1828)</f>
        <v>LETENYE</v>
      </c>
      <c r="G1828" s="1" t="s">
        <v>3198</v>
      </c>
      <c r="H1828" s="4" t="str">
        <f>IF(E1828=1,LEFT(G1828,1),IF(E1828=2,CONCATENATE(LEFT(G1828,1),RIGHT(G1828,1)),IF(E1828=3,CONCATENATE(LEFT(G1828,1),MID(G1828,3,1),RIGHT(G1828,1)))))</f>
        <v>LTE</v>
      </c>
      <c r="I1828" s="4" t="str">
        <f>IF(A1828=C1828,"Igen","Nem")</f>
        <v>Nem</v>
      </c>
      <c r="J1828" s="5" t="str">
        <f>IF(I1828="Igen",COUNTIF(H$2:H$176,H1828),"")</f>
        <v/>
      </c>
    </row>
    <row r="1829" spans="1:10" x14ac:dyDescent="0.3">
      <c r="A1829" s="1" t="s">
        <v>1833</v>
      </c>
      <c r="B1829" s="6">
        <v>413</v>
      </c>
      <c r="C1829" s="1" t="s">
        <v>214</v>
      </c>
      <c r="D1829" s="6">
        <f>INDEX($B$2:$B$3156,MATCH(C1829,$A$2:$A$3156,0))</f>
        <v>11179</v>
      </c>
      <c r="E1829" s="6">
        <f>IF(D1829&gt;=100000,1,0)+IF(AND(D1829&lt;100000,50000&lt;=D1829),2,0)+IF(D1829&lt;50000,3,0)</f>
        <v>3</v>
      </c>
      <c r="F1829" s="1" t="str">
        <f>UPPER(C1829)</f>
        <v>KÖRMEND</v>
      </c>
      <c r="G1829" s="1" t="s">
        <v>3309</v>
      </c>
      <c r="H1829" s="4" t="str">
        <f>IF(E1829=1,LEFT(G1829,1),IF(E1829=2,CONCATENATE(LEFT(G1829,1),RIGHT(G1829,1)),IF(E1829=3,CONCATENATE(LEFT(G1829,1),MID(G1829,3,1),RIGHT(G1829,1)))))</f>
        <v>KRD</v>
      </c>
      <c r="I1829" s="4" t="str">
        <f>IF(A1829=C1829,"Igen","Nem")</f>
        <v>Nem</v>
      </c>
      <c r="J1829" s="5" t="str">
        <f>IF(I1829="Igen",COUNTIF(H$2:H$176,H1829),"")</f>
        <v/>
      </c>
    </row>
    <row r="1830" spans="1:10" x14ac:dyDescent="0.3">
      <c r="A1830" s="1" t="s">
        <v>1834</v>
      </c>
      <c r="B1830" s="6">
        <v>175</v>
      </c>
      <c r="C1830" s="1" t="s">
        <v>86</v>
      </c>
      <c r="D1830" s="6">
        <f>INDEX($B$2:$B$3156,MATCH(C1830,$A$2:$A$3156,0))</f>
        <v>10421</v>
      </c>
      <c r="E1830" s="6">
        <f>IF(D1830&gt;=100000,1,0)+IF(AND(D1830&lt;100000,50000&lt;=D1830),2,0)+IF(D1830&lt;50000,3,0)</f>
        <v>3</v>
      </c>
      <c r="F1830" s="1" t="str">
        <f>UPPER(C1830)</f>
        <v>SZIGETVÁR</v>
      </c>
      <c r="G1830" s="1" t="s">
        <v>3261</v>
      </c>
      <c r="H1830" s="4" t="str">
        <f>IF(E1830=1,LEFT(G1830,1),IF(E1830=2,CONCATENATE(LEFT(G1830,1),RIGHT(G1830,1)),IF(E1830=3,CONCATENATE(LEFT(G1830,1),MID(G1830,3,1),RIGHT(G1830,1)))))</f>
        <v>SIR</v>
      </c>
      <c r="I1830" s="4" t="str">
        <f>IF(A1830=C1830,"Igen","Nem")</f>
        <v>Nem</v>
      </c>
      <c r="J1830" s="5" t="str">
        <f>IF(I1830="Igen",COUNTIF(H$2:H$176,H1830),"")</f>
        <v/>
      </c>
    </row>
    <row r="1831" spans="1:10" x14ac:dyDescent="0.3">
      <c r="A1831" s="1" t="s">
        <v>1835</v>
      </c>
      <c r="B1831" s="6">
        <v>255</v>
      </c>
      <c r="C1831" s="1" t="s">
        <v>21</v>
      </c>
      <c r="D1831" s="6">
        <f>INDEX($B$2:$B$3156,MATCH(C1831,$A$2:$A$3156,0))</f>
        <v>5231</v>
      </c>
      <c r="E1831" s="6">
        <f>IF(D1831&gt;=100000,1,0)+IF(AND(D1831&lt;100000,50000&lt;=D1831),2,0)+IF(D1831&lt;50000,3,0)</f>
        <v>3</v>
      </c>
      <c r="F1831" s="1" t="str">
        <f>UPPER(C1831)</f>
        <v>SZIKSZÓ</v>
      </c>
      <c r="G1831" s="1" t="s">
        <v>3241</v>
      </c>
      <c r="H1831" s="4" t="str">
        <f>IF(E1831=1,LEFT(G1831,1),IF(E1831=2,CONCATENATE(LEFT(G1831,1),RIGHT(G1831,1)),IF(E1831=3,CONCATENATE(LEFT(G1831,1),MID(G1831,3,1),RIGHT(G1831,1)))))</f>
        <v>SIO</v>
      </c>
      <c r="I1831" s="4" t="str">
        <f>IF(A1831=C1831,"Igen","Nem")</f>
        <v>Nem</v>
      </c>
      <c r="J1831" s="5" t="str">
        <f>IF(I1831="Igen",COUNTIF(H$2:H$176,H1831),"")</f>
        <v/>
      </c>
    </row>
    <row r="1832" spans="1:10" x14ac:dyDescent="0.3">
      <c r="A1832" s="1" t="s">
        <v>1836</v>
      </c>
      <c r="B1832" s="6">
        <v>1495</v>
      </c>
      <c r="C1832" s="1" t="s">
        <v>99</v>
      </c>
      <c r="D1832" s="6">
        <f>INDEX($B$2:$B$3156,MATCH(C1832,$A$2:$A$3156,0))</f>
        <v>8581</v>
      </c>
      <c r="E1832" s="6">
        <f>IF(D1832&gt;=100000,1,0)+IF(AND(D1832&lt;100000,50000&lt;=D1832),2,0)+IF(D1832&lt;50000,3,0)</f>
        <v>3</v>
      </c>
      <c r="F1832" s="1" t="str">
        <f>UPPER(C1832)</f>
        <v>SZERENCS</v>
      </c>
      <c r="G1832" s="1" t="s">
        <v>3177</v>
      </c>
      <c r="H1832" s="4" t="str">
        <f>IF(E1832=1,LEFT(G1832,1),IF(E1832=2,CONCATENATE(LEFT(G1832,1),RIGHT(G1832,1)),IF(E1832=3,CONCATENATE(LEFT(G1832,1),MID(G1832,3,1),RIGHT(G1832,1)))))</f>
        <v>SES</v>
      </c>
      <c r="I1832" s="4" t="str">
        <f>IF(A1832=C1832,"Igen","Nem")</f>
        <v>Nem</v>
      </c>
      <c r="J1832" s="5" t="str">
        <f>IF(I1832="Igen",COUNTIF(H$2:H$176,H1832),"")</f>
        <v/>
      </c>
    </row>
    <row r="1833" spans="1:10" x14ac:dyDescent="0.3">
      <c r="A1833" s="1" t="s">
        <v>1837</v>
      </c>
      <c r="B1833" s="6">
        <v>4405</v>
      </c>
      <c r="C1833" s="1" t="s">
        <v>376</v>
      </c>
      <c r="D1833" s="6">
        <f>INDEX($B$2:$B$3156,MATCH(C1833,$A$2:$A$3156,0))</f>
        <v>18113</v>
      </c>
      <c r="E1833" s="6">
        <f>IF(D1833&gt;=100000,1,0)+IF(AND(D1833&lt;100000,50000&lt;=D1833),2,0)+IF(D1833&lt;50000,3,0)</f>
        <v>3</v>
      </c>
      <c r="F1833" s="1" t="str">
        <f>UPPER(C1833)</f>
        <v>MONOR</v>
      </c>
      <c r="G1833" s="1" t="s">
        <v>3201</v>
      </c>
      <c r="H1833" s="4" t="str">
        <f>IF(E1833=1,LEFT(G1833,1),IF(E1833=2,CONCATENATE(LEFT(G1833,1),RIGHT(G1833,1)),IF(E1833=3,CONCATENATE(LEFT(G1833,1),MID(G1833,3,1),RIGHT(G1833,1)))))</f>
        <v>MNR</v>
      </c>
      <c r="I1833" s="4" t="str">
        <f>IF(A1833=C1833,"Igen","Nem")</f>
        <v>Nem</v>
      </c>
      <c r="J1833" s="5" t="str">
        <f>IF(I1833="Igen",COUNTIF(H$2:H$176,H1833),"")</f>
        <v/>
      </c>
    </row>
    <row r="1834" spans="1:10" x14ac:dyDescent="0.3">
      <c r="A1834" s="1" t="s">
        <v>1838</v>
      </c>
      <c r="B1834" s="6">
        <v>395</v>
      </c>
      <c r="C1834" s="1" t="s">
        <v>255</v>
      </c>
      <c r="D1834" s="6">
        <f>INDEX($B$2:$B$3156,MATCH(C1834,$A$2:$A$3156,0))</f>
        <v>2931</v>
      </c>
      <c r="E1834" s="6">
        <f>IF(D1834&gt;=100000,1,0)+IF(AND(D1834&lt;100000,50000&lt;=D1834),2,0)+IF(D1834&lt;50000,3,0)</f>
        <v>3</v>
      </c>
      <c r="F1834" s="1" t="str">
        <f>UPPER(C1834)</f>
        <v>BÉLAPÁTFALVA</v>
      </c>
      <c r="G1834" s="1" t="s">
        <v>3279</v>
      </c>
      <c r="H1834" s="4" t="str">
        <f>IF(E1834=1,LEFT(G1834,1),IF(E1834=2,CONCATENATE(LEFT(G1834,1),RIGHT(G1834,1)),IF(E1834=3,CONCATENATE(LEFT(G1834,1),MID(G1834,3,1),RIGHT(G1834,1)))))</f>
        <v>BLA</v>
      </c>
      <c r="I1834" s="4" t="str">
        <f>IF(A1834=C1834,"Igen","Nem")</f>
        <v>Nem</v>
      </c>
      <c r="J1834" s="5" t="str">
        <f>IF(I1834="Igen",COUNTIF(H$2:H$176,H1834),"")</f>
        <v/>
      </c>
    </row>
    <row r="1835" spans="1:10" x14ac:dyDescent="0.3">
      <c r="A1835" s="1" t="s">
        <v>1839</v>
      </c>
      <c r="B1835" s="6">
        <v>1088</v>
      </c>
      <c r="C1835" s="1" t="s">
        <v>32</v>
      </c>
      <c r="D1835" s="6">
        <f>INDEX($B$2:$B$3156,MATCH(C1835,$A$2:$A$3156,0))</f>
        <v>14988</v>
      </c>
      <c r="E1835" s="6">
        <f>IF(D1835&gt;=100000,1,0)+IF(AND(D1835&lt;100000,50000&lt;=D1835),2,0)+IF(D1835&lt;50000,3,0)</f>
        <v>3</v>
      </c>
      <c r="F1835" s="1" t="str">
        <f>UPPER(C1835)</f>
        <v>TAPOLCA</v>
      </c>
      <c r="G1835" s="1" t="s">
        <v>3165</v>
      </c>
      <c r="H1835" s="4" t="str">
        <f>IF(E1835=1,LEFT(G1835,1),IF(E1835=2,CONCATENATE(LEFT(G1835,1),RIGHT(G1835,1)),IF(E1835=3,CONCATENATE(LEFT(G1835,1),MID(G1835,3,1),RIGHT(G1835,1)))))</f>
        <v>TPA</v>
      </c>
      <c r="I1835" s="4" t="str">
        <f>IF(A1835=C1835,"Igen","Nem")</f>
        <v>Nem</v>
      </c>
      <c r="J1835" s="5" t="str">
        <f>IF(I1835="Igen",COUNTIF(H$2:H$176,H1835),"")</f>
        <v/>
      </c>
    </row>
    <row r="1836" spans="1:10" x14ac:dyDescent="0.3">
      <c r="A1836" s="1" t="s">
        <v>1840</v>
      </c>
      <c r="B1836" s="6">
        <v>2107</v>
      </c>
      <c r="C1836" s="1" t="s">
        <v>700</v>
      </c>
      <c r="D1836" s="6">
        <f>INDEX($B$2:$B$3156,MATCH(C1836,$A$2:$A$3156,0))</f>
        <v>8385</v>
      </c>
      <c r="E1836" s="6">
        <f>IF(D1836&gt;=100000,1,0)+IF(AND(D1836&lt;100000,50000&lt;=D1836),2,0)+IF(D1836&lt;50000,3,0)</f>
        <v>3</v>
      </c>
      <c r="F1836" s="1" t="str">
        <f>UPPER(C1836)</f>
        <v>DERECSKE</v>
      </c>
      <c r="G1836" s="1" t="s">
        <v>3220</v>
      </c>
      <c r="H1836" s="4" t="str">
        <f>IF(E1836=1,LEFT(G1836,1),IF(E1836=2,CONCATENATE(LEFT(G1836,1),RIGHT(G1836,1)),IF(E1836=3,CONCATENATE(LEFT(G1836,1),MID(G1836,3,1),RIGHT(G1836,1)))))</f>
        <v>DRE</v>
      </c>
      <c r="I1836" s="4" t="str">
        <f>IF(A1836=C1836,"Igen","Nem")</f>
        <v>Nem</v>
      </c>
      <c r="J1836" s="5" t="str">
        <f>IF(I1836="Igen",COUNTIF(H$2:H$176,H1836),"")</f>
        <v/>
      </c>
    </row>
    <row r="1837" spans="1:10" x14ac:dyDescent="0.3">
      <c r="A1837" s="1" t="s">
        <v>1841</v>
      </c>
      <c r="B1837" s="6">
        <v>92</v>
      </c>
      <c r="C1837" s="1" t="s">
        <v>110</v>
      </c>
      <c r="D1837" s="6">
        <f>INDEX($B$2:$B$3156,MATCH(C1837,$A$2:$A$3156,0))</f>
        <v>12800</v>
      </c>
      <c r="E1837" s="6">
        <f>IF(D1837&gt;=100000,1,0)+IF(AND(D1837&lt;100000,50000&lt;=D1837),2,0)+IF(D1837&lt;50000,3,0)</f>
        <v>3</v>
      </c>
      <c r="F1837" s="1" t="str">
        <f>UPPER(C1837)</f>
        <v>BALATONFÜRED</v>
      </c>
      <c r="G1837" s="1" t="s">
        <v>3335</v>
      </c>
      <c r="H1837" s="4" t="str">
        <f>IF(E1837=1,LEFT(G1837,1),IF(E1837=2,CONCATENATE(LEFT(G1837,1),RIGHT(G1837,1)),IF(E1837=3,CONCATENATE(LEFT(G1837,1),MID(G1837,3,1),RIGHT(G1837,1)))))</f>
        <v>BLD</v>
      </c>
      <c r="I1837" s="4" t="str">
        <f>IF(A1837=C1837,"Igen","Nem")</f>
        <v>Nem</v>
      </c>
      <c r="J1837" s="5" t="str">
        <f>IF(I1837="Igen",COUNTIF(H$2:H$176,H1837),"")</f>
        <v/>
      </c>
    </row>
    <row r="1838" spans="1:10" x14ac:dyDescent="0.3">
      <c r="A1838" s="1" t="s">
        <v>1842</v>
      </c>
      <c r="B1838" s="6">
        <v>147</v>
      </c>
      <c r="C1838" s="1" t="s">
        <v>190</v>
      </c>
      <c r="D1838" s="6">
        <f>INDEX($B$2:$B$3156,MATCH(C1838,$A$2:$A$3156,0))</f>
        <v>3824</v>
      </c>
      <c r="E1838" s="6">
        <f>IF(D1838&gt;=100000,1,0)+IF(AND(D1838&lt;100000,50000&lt;=D1838),2,0)+IF(D1838&lt;50000,3,0)</f>
        <v>3</v>
      </c>
      <c r="F1838" s="1" t="str">
        <f>UPPER(C1838)</f>
        <v>BÓLY</v>
      </c>
      <c r="G1838" s="1" t="s">
        <v>3248</v>
      </c>
      <c r="H1838" s="4" t="str">
        <f>IF(E1838=1,LEFT(G1838,1),IF(E1838=2,CONCATENATE(LEFT(G1838,1),RIGHT(G1838,1)),IF(E1838=3,CONCATENATE(LEFT(G1838,1),MID(G1838,3,1),RIGHT(G1838,1)))))</f>
        <v>BLY</v>
      </c>
      <c r="I1838" s="4" t="str">
        <f>IF(A1838=C1838,"Igen","Nem")</f>
        <v>Nem</v>
      </c>
      <c r="J1838" s="5" t="str">
        <f>IF(I1838="Igen",COUNTIF(H$2:H$176,H1838),"")</f>
        <v/>
      </c>
    </row>
    <row r="1839" spans="1:10" x14ac:dyDescent="0.3">
      <c r="A1839" s="1" t="s">
        <v>1843</v>
      </c>
      <c r="B1839" s="6">
        <v>709</v>
      </c>
      <c r="C1839" s="1" t="s">
        <v>150</v>
      </c>
      <c r="D1839" s="6">
        <f>INDEX($B$2:$B$3156,MATCH(C1839,$A$2:$A$3156,0))</f>
        <v>12837</v>
      </c>
      <c r="E1839" s="6">
        <f>IF(D1839&gt;=100000,1,0)+IF(AND(D1839&lt;100000,50000&lt;=D1839),2,0)+IF(D1839&lt;50000,3,0)</f>
        <v>3</v>
      </c>
      <c r="F1839" s="1" t="str">
        <f>UPPER(C1839)</f>
        <v>BONYHÁD</v>
      </c>
      <c r="G1839" s="1" t="s">
        <v>3271</v>
      </c>
      <c r="H1839" s="4" t="str">
        <f>IF(E1839=1,LEFT(G1839,1),IF(E1839=2,CONCATENATE(LEFT(G1839,1),RIGHT(G1839,1)),IF(E1839=3,CONCATENATE(LEFT(G1839,1),MID(G1839,3,1),RIGHT(G1839,1)))))</f>
        <v>BND</v>
      </c>
      <c r="I1839" s="4" t="str">
        <f>IF(A1839=C1839,"Igen","Nem")</f>
        <v>Nem</v>
      </c>
      <c r="J1839" s="5" t="str">
        <f>IF(I1839="Igen",COUNTIF(H$2:H$176,H1839),"")</f>
        <v/>
      </c>
    </row>
    <row r="1840" spans="1:10" x14ac:dyDescent="0.3">
      <c r="A1840" s="1" t="s">
        <v>1844</v>
      </c>
      <c r="B1840" s="6">
        <v>368</v>
      </c>
      <c r="C1840" s="1" t="s">
        <v>643</v>
      </c>
      <c r="D1840" s="6">
        <f>INDEX($B$2:$B$3156,MATCH(C1840,$A$2:$A$3156,0))</f>
        <v>10843</v>
      </c>
      <c r="E1840" s="6">
        <f>IF(D1840&gt;=100000,1,0)+IF(AND(D1840&lt;100000,50000&lt;=D1840),2,0)+IF(D1840&lt;50000,3,0)</f>
        <v>3</v>
      </c>
      <c r="F1840" s="1" t="str">
        <f>UPPER(C1840)</f>
        <v>KISKUNMAJSA</v>
      </c>
      <c r="G1840" s="1" t="s">
        <v>3216</v>
      </c>
      <c r="H1840" s="4" t="str">
        <f>IF(E1840=1,LEFT(G1840,1),IF(E1840=2,CONCATENATE(LEFT(G1840,1),RIGHT(G1840,1)),IF(E1840=3,CONCATENATE(LEFT(G1840,1),MID(G1840,3,1),RIGHT(G1840,1)))))</f>
        <v>KSA</v>
      </c>
      <c r="I1840" s="4" t="str">
        <f>IF(A1840=C1840,"Igen","Nem")</f>
        <v>Nem</v>
      </c>
      <c r="J1840" s="5" t="str">
        <f>IF(I1840="Igen",COUNTIF(H$2:H$176,H1840),"")</f>
        <v/>
      </c>
    </row>
    <row r="1841" spans="1:10" x14ac:dyDescent="0.3">
      <c r="A1841" s="1" t="s">
        <v>1845</v>
      </c>
      <c r="B1841" s="6">
        <v>821</v>
      </c>
      <c r="C1841" s="1" t="s">
        <v>172</v>
      </c>
      <c r="D1841" s="6">
        <f>INDEX($B$2:$B$3156,MATCH(C1841,$A$2:$A$3156,0))</f>
        <v>4169</v>
      </c>
      <c r="E1841" s="6">
        <f>IF(D1841&gt;=100000,1,0)+IF(AND(D1841&lt;100000,50000&lt;=D1841),2,0)+IF(D1841&lt;50000,3,0)</f>
        <v>3</v>
      </c>
      <c r="F1841" s="1" t="str">
        <f>UPPER(C1841)</f>
        <v>TÉT</v>
      </c>
      <c r="G1841" s="1" t="s">
        <v>3230</v>
      </c>
      <c r="H1841" s="4" t="str">
        <f>IF(E1841=1,LEFT(G1841,1),IF(E1841=2,CONCATENATE(LEFT(G1841,1),RIGHT(G1841,1)),IF(E1841=3,CONCATENATE(LEFT(G1841,1),MID(G1841,3,1),RIGHT(G1841,1)))))</f>
        <v>TTT</v>
      </c>
      <c r="I1841" s="4" t="str">
        <f>IF(A1841=C1841,"Igen","Nem")</f>
        <v>Nem</v>
      </c>
      <c r="J1841" s="5" t="str">
        <f>IF(I1841="Igen",COUNTIF(H$2:H$176,H1841),"")</f>
        <v/>
      </c>
    </row>
    <row r="1842" spans="1:10" x14ac:dyDescent="0.3">
      <c r="A1842" s="1" t="s">
        <v>1846</v>
      </c>
      <c r="B1842" s="6">
        <v>901</v>
      </c>
      <c r="C1842" s="1" t="s">
        <v>97</v>
      </c>
      <c r="D1842" s="6">
        <f>INDEX($B$2:$B$3156,MATCH(C1842,$A$2:$A$3156,0))</f>
        <v>61441</v>
      </c>
      <c r="E1842" s="6">
        <f>IF(D1842&gt;=100000,1,0)+IF(AND(D1842&lt;100000,50000&lt;=D1842),2,0)+IF(D1842&lt;50000,3,0)</f>
        <v>2</v>
      </c>
      <c r="F1842" s="1" t="str">
        <f>UPPER(C1842)</f>
        <v>KAPOSVÁR</v>
      </c>
      <c r="G1842" s="1" t="s">
        <v>3262</v>
      </c>
      <c r="H1842" s="4" t="str">
        <f>IF(E1842=1,LEFT(G1842,1),IF(E1842=2,CONCATENATE(LEFT(G1842,1),RIGHT(G1842,1)),IF(E1842=3,CONCATENATE(LEFT(G1842,1),MID(G1842,3,1),RIGHT(G1842,1)))))</f>
        <v>KR</v>
      </c>
      <c r="I1842" s="4" t="str">
        <f>IF(A1842=C1842,"Igen","Nem")</f>
        <v>Nem</v>
      </c>
      <c r="J1842" s="5" t="str">
        <f>IF(I1842="Igen",COUNTIF(H$2:H$176,H1842),"")</f>
        <v/>
      </c>
    </row>
    <row r="1843" spans="1:10" x14ac:dyDescent="0.3">
      <c r="A1843" s="1" t="s">
        <v>1847</v>
      </c>
      <c r="B1843" s="6">
        <v>2457</v>
      </c>
      <c r="C1843" s="1" t="s">
        <v>26</v>
      </c>
      <c r="D1843" s="6">
        <f>INDEX($B$2:$B$3156,MATCH(C1843,$A$2:$A$3156,0))</f>
        <v>132038</v>
      </c>
      <c r="E1843" s="6">
        <f>IF(D1843&gt;=100000,1,0)+IF(AND(D1843&lt;100000,50000&lt;=D1843),2,0)+IF(D1843&lt;50000,3,0)</f>
        <v>1</v>
      </c>
      <c r="F1843" s="1" t="str">
        <f>UPPER(C1843)</f>
        <v>GYŐR</v>
      </c>
      <c r="G1843" s="1" t="s">
        <v>3313</v>
      </c>
      <c r="H1843" s="4" t="str">
        <f>IF(E1843=1,LEFT(G1843,1),IF(E1843=2,CONCATENATE(LEFT(G1843,1),RIGHT(G1843,1)),IF(E1843=3,CONCATENATE(LEFT(G1843,1),MID(G1843,3,1),RIGHT(G1843,1)))))</f>
        <v>G</v>
      </c>
      <c r="I1843" s="4" t="str">
        <f>IF(A1843=C1843,"Igen","Nem")</f>
        <v>Nem</v>
      </c>
      <c r="J1843" s="5" t="str">
        <f>IF(I1843="Igen",COUNTIF(H$2:H$176,H1843),"")</f>
        <v/>
      </c>
    </row>
    <row r="1844" spans="1:10" x14ac:dyDescent="0.3">
      <c r="A1844" s="1" t="s">
        <v>1848</v>
      </c>
      <c r="B1844" s="6">
        <v>1735</v>
      </c>
      <c r="C1844" s="1" t="s">
        <v>178</v>
      </c>
      <c r="D1844" s="6">
        <f>INDEX($B$2:$B$3156,MATCH(C1844,$A$2:$A$3156,0))</f>
        <v>33954</v>
      </c>
      <c r="E1844" s="6">
        <f>IF(D1844&gt;=100000,1,0)+IF(AND(D1844&lt;100000,50000&lt;=D1844),2,0)+IF(D1844&lt;50000,3,0)</f>
        <v>3</v>
      </c>
      <c r="F1844" s="1" t="str">
        <f>UPPER(C1844)</f>
        <v>MOSONMAGYARÓVÁR</v>
      </c>
      <c r="G1844" s="1" t="s">
        <v>3274</v>
      </c>
      <c r="H1844" s="4" t="str">
        <f>IF(E1844=1,LEFT(G1844,1),IF(E1844=2,CONCATENATE(LEFT(G1844,1),RIGHT(G1844,1)),IF(E1844=3,CONCATENATE(LEFT(G1844,1),MID(G1844,3,1),RIGHT(G1844,1)))))</f>
        <v>MSR</v>
      </c>
      <c r="I1844" s="4" t="str">
        <f>IF(A1844=C1844,"Igen","Nem")</f>
        <v>Nem</v>
      </c>
      <c r="J1844" s="5" t="str">
        <f>IF(I1844="Igen",COUNTIF(H$2:H$176,H1844),"")</f>
        <v/>
      </c>
    </row>
    <row r="1845" spans="1:10" x14ac:dyDescent="0.3">
      <c r="A1845" s="1" t="s">
        <v>1849</v>
      </c>
      <c r="B1845" s="6">
        <v>419</v>
      </c>
      <c r="C1845" s="1" t="s">
        <v>178</v>
      </c>
      <c r="D1845" s="6">
        <f>INDEX($B$2:$B$3156,MATCH(C1845,$A$2:$A$3156,0))</f>
        <v>33954</v>
      </c>
      <c r="E1845" s="6">
        <f>IF(D1845&gt;=100000,1,0)+IF(AND(D1845&lt;100000,50000&lt;=D1845),2,0)+IF(D1845&lt;50000,3,0)</f>
        <v>3</v>
      </c>
      <c r="F1845" s="1" t="str">
        <f>UPPER(C1845)</f>
        <v>MOSONMAGYARÓVÁR</v>
      </c>
      <c r="G1845" s="1" t="s">
        <v>3274</v>
      </c>
      <c r="H1845" s="4" t="str">
        <f>IF(E1845=1,LEFT(G1845,1),IF(E1845=2,CONCATENATE(LEFT(G1845,1),RIGHT(G1845,1)),IF(E1845=3,CONCATENATE(LEFT(G1845,1),MID(G1845,3,1),RIGHT(G1845,1)))))</f>
        <v>MSR</v>
      </c>
      <c r="I1845" s="4" t="str">
        <f>IF(A1845=C1845,"Igen","Nem")</f>
        <v>Nem</v>
      </c>
      <c r="J1845" s="5" t="str">
        <f>IF(I1845="Igen",COUNTIF(H$2:H$176,H1845),"")</f>
        <v/>
      </c>
    </row>
    <row r="1846" spans="1:10" x14ac:dyDescent="0.3">
      <c r="A1846" s="1" t="s">
        <v>1850</v>
      </c>
      <c r="B1846" s="6">
        <v>981</v>
      </c>
      <c r="C1846" s="1" t="s">
        <v>86</v>
      </c>
      <c r="D1846" s="6">
        <f>INDEX($B$2:$B$3156,MATCH(C1846,$A$2:$A$3156,0))</f>
        <v>10421</v>
      </c>
      <c r="E1846" s="6">
        <f>IF(D1846&gt;=100000,1,0)+IF(AND(D1846&lt;100000,50000&lt;=D1846),2,0)+IF(D1846&lt;50000,3,0)</f>
        <v>3</v>
      </c>
      <c r="F1846" s="1" t="str">
        <f>UPPER(C1846)</f>
        <v>SZIGETVÁR</v>
      </c>
      <c r="G1846" s="1" t="s">
        <v>3261</v>
      </c>
      <c r="H1846" s="4" t="str">
        <f>IF(E1846=1,LEFT(G1846,1),IF(E1846=2,CONCATENATE(LEFT(G1846,1),RIGHT(G1846,1)),IF(E1846=3,CONCATENATE(LEFT(G1846,1),MID(G1846,3,1),RIGHT(G1846,1)))))</f>
        <v>SIR</v>
      </c>
      <c r="I1846" s="4" t="str">
        <f>IF(A1846=C1846,"Igen","Nem")</f>
        <v>Nem</v>
      </c>
      <c r="J1846" s="5" t="str">
        <f>IF(I1846="Igen",COUNTIF(H$2:H$176,H1846),"")</f>
        <v/>
      </c>
    </row>
    <row r="1847" spans="1:10" x14ac:dyDescent="0.3">
      <c r="A1847" s="1" t="s">
        <v>1851</v>
      </c>
      <c r="B1847" s="6">
        <v>358</v>
      </c>
      <c r="C1847" s="1" t="s">
        <v>150</v>
      </c>
      <c r="D1847" s="6">
        <f>INDEX($B$2:$B$3156,MATCH(C1847,$A$2:$A$3156,0))</f>
        <v>12837</v>
      </c>
      <c r="E1847" s="6">
        <f>IF(D1847&gt;=100000,1,0)+IF(AND(D1847&lt;100000,50000&lt;=D1847),2,0)+IF(D1847&lt;50000,3,0)</f>
        <v>3</v>
      </c>
      <c r="F1847" s="1" t="str">
        <f>UPPER(C1847)</f>
        <v>BONYHÁD</v>
      </c>
      <c r="G1847" s="1" t="s">
        <v>3271</v>
      </c>
      <c r="H1847" s="4" t="str">
        <f>IF(E1847=1,LEFT(G1847,1),IF(E1847=2,CONCATENATE(LEFT(G1847,1),RIGHT(G1847,1)),IF(E1847=3,CONCATENATE(LEFT(G1847,1),MID(G1847,3,1),RIGHT(G1847,1)))))</f>
        <v>BND</v>
      </c>
      <c r="I1847" s="4" t="str">
        <f>IF(A1847=C1847,"Igen","Nem")</f>
        <v>Nem</v>
      </c>
      <c r="J1847" s="5" t="str">
        <f>IF(I1847="Igen",COUNTIF(H$2:H$176,H1847),"")</f>
        <v/>
      </c>
    </row>
    <row r="1848" spans="1:10" x14ac:dyDescent="0.3">
      <c r="A1848" s="1" t="s">
        <v>1852</v>
      </c>
      <c r="B1848" s="6">
        <v>298</v>
      </c>
      <c r="C1848" s="1" t="s">
        <v>150</v>
      </c>
      <c r="D1848" s="6">
        <f>INDEX($B$2:$B$3156,MATCH(C1848,$A$2:$A$3156,0))</f>
        <v>12837</v>
      </c>
      <c r="E1848" s="6">
        <f>IF(D1848&gt;=100000,1,0)+IF(AND(D1848&lt;100000,50000&lt;=D1848),2,0)+IF(D1848&lt;50000,3,0)</f>
        <v>3</v>
      </c>
      <c r="F1848" s="1" t="str">
        <f>UPPER(C1848)</f>
        <v>BONYHÁD</v>
      </c>
      <c r="G1848" s="1" t="s">
        <v>3271</v>
      </c>
      <c r="H1848" s="4" t="str">
        <f>IF(E1848=1,LEFT(G1848,1),IF(E1848=2,CONCATENATE(LEFT(G1848,1),RIGHT(G1848,1)),IF(E1848=3,CONCATENATE(LEFT(G1848,1),MID(G1848,3,1),RIGHT(G1848,1)))))</f>
        <v>BND</v>
      </c>
      <c r="I1848" s="4" t="str">
        <f>IF(A1848=C1848,"Igen","Nem")</f>
        <v>Nem</v>
      </c>
      <c r="J1848" s="5" t="str">
        <f>IF(I1848="Igen",COUNTIF(H$2:H$176,H1848),"")</f>
        <v/>
      </c>
    </row>
    <row r="1849" spans="1:10" x14ac:dyDescent="0.3">
      <c r="A1849" s="1" t="s">
        <v>1853</v>
      </c>
      <c r="B1849" s="6">
        <v>407</v>
      </c>
      <c r="C1849" s="1" t="s">
        <v>365</v>
      </c>
      <c r="D1849" s="6">
        <f>INDEX($B$2:$B$3156,MATCH(C1849,$A$2:$A$3156,0))</f>
        <v>7906</v>
      </c>
      <c r="E1849" s="6">
        <f>IF(D1849&gt;=100000,1,0)+IF(AND(D1849&lt;100000,50000&lt;=D1849),2,0)+IF(D1849&lt;50000,3,0)</f>
        <v>3</v>
      </c>
      <c r="F1849" s="1" t="str">
        <f>UPPER(C1849)</f>
        <v>TAMÁSI</v>
      </c>
      <c r="G1849" s="1" t="s">
        <v>3290</v>
      </c>
      <c r="H1849" s="4" t="str">
        <f>IF(E1849=1,LEFT(G1849,1),IF(E1849=2,CONCATENATE(LEFT(G1849,1),RIGHT(G1849,1)),IF(E1849=3,CONCATENATE(LEFT(G1849,1),MID(G1849,3,1),RIGHT(G1849,1)))))</f>
        <v>TMI</v>
      </c>
      <c r="I1849" s="4" t="str">
        <f>IF(A1849=C1849,"Igen","Nem")</f>
        <v>Nem</v>
      </c>
      <c r="J1849" s="5" t="str">
        <f>IF(I1849="Igen",COUNTIF(H$2:H$176,H1849),"")</f>
        <v/>
      </c>
    </row>
    <row r="1850" spans="1:10" x14ac:dyDescent="0.3">
      <c r="A1850" s="1" t="s">
        <v>1854</v>
      </c>
      <c r="B1850" s="6">
        <v>2888</v>
      </c>
      <c r="C1850" s="1" t="s">
        <v>71</v>
      </c>
      <c r="D1850" s="6">
        <f>INDEX($B$2:$B$3156,MATCH(C1850,$A$2:$A$3156,0))</f>
        <v>25981</v>
      </c>
      <c r="E1850" s="6">
        <f>IF(D1850&gt;=100000,1,0)+IF(AND(D1850&lt;100000,50000&lt;=D1850),2,0)+IF(D1850&lt;50000,3,0)</f>
        <v>3</v>
      </c>
      <c r="F1850" s="1" t="str">
        <f>UPPER(C1850)</f>
        <v>KAZINCBARCIKA</v>
      </c>
      <c r="G1850" s="1" t="s">
        <v>3173</v>
      </c>
      <c r="H1850" s="4" t="str">
        <f>IF(E1850=1,LEFT(G1850,1),IF(E1850=2,CONCATENATE(LEFT(G1850,1),RIGHT(G1850,1)),IF(E1850=3,CONCATENATE(LEFT(G1850,1),MID(G1850,3,1),RIGHT(G1850,1)))))</f>
        <v>KZA</v>
      </c>
      <c r="I1850" s="4" t="str">
        <f>IF(A1850=C1850,"Igen","Nem")</f>
        <v>Nem</v>
      </c>
      <c r="J1850" s="5" t="str">
        <f>IF(I1850="Igen",COUNTIF(H$2:H$176,H1850),"")</f>
        <v/>
      </c>
    </row>
    <row r="1851" spans="1:10" x14ac:dyDescent="0.3">
      <c r="A1851" s="1" t="s">
        <v>1855</v>
      </c>
      <c r="B1851" s="6">
        <v>459</v>
      </c>
      <c r="C1851" s="1" t="s">
        <v>1002</v>
      </c>
      <c r="D1851" s="6">
        <f>INDEX($B$2:$B$3156,MATCH(C1851,$A$2:$A$3156,0))</f>
        <v>15156</v>
      </c>
      <c r="E1851" s="6">
        <f>IF(D1851&gt;=100000,1,0)+IF(AND(D1851&lt;100000,50000&lt;=D1851),2,0)+IF(D1851&lt;50000,3,0)</f>
        <v>3</v>
      </c>
      <c r="F1851" s="1" t="str">
        <f>UPPER(C1851)</f>
        <v>TISZAÚJVÁROS</v>
      </c>
      <c r="G1851" s="1" t="s">
        <v>3331</v>
      </c>
      <c r="H1851" s="4" t="str">
        <f>IF(E1851=1,LEFT(G1851,1),IF(E1851=2,CONCATENATE(LEFT(G1851,1),RIGHT(G1851,1)),IF(E1851=3,CONCATENATE(LEFT(G1851,1),MID(G1851,3,1),RIGHT(G1851,1)))))</f>
        <v>TSS</v>
      </c>
      <c r="I1851" s="4" t="str">
        <f>IF(A1851=C1851,"Igen","Nem")</f>
        <v>Nem</v>
      </c>
      <c r="J1851" s="5" t="str">
        <f>IF(I1851="Igen",COUNTIF(H$2:H$176,H1851),"")</f>
        <v/>
      </c>
    </row>
    <row r="1852" spans="1:10" x14ac:dyDescent="0.3">
      <c r="A1852" s="1" t="s">
        <v>1856</v>
      </c>
      <c r="B1852" s="6">
        <v>1574</v>
      </c>
      <c r="C1852" s="1" t="s">
        <v>116</v>
      </c>
      <c r="D1852" s="6">
        <f>INDEX($B$2:$B$3156,MATCH(C1852,$A$2:$A$3156,0))</f>
        <v>46649</v>
      </c>
      <c r="E1852" s="6">
        <f>IF(D1852&gt;=100000,1,0)+IF(AND(D1852&lt;100000,50000&lt;=D1852),2,0)+IF(D1852&lt;50000,3,0)</f>
        <v>3</v>
      </c>
      <c r="F1852" s="1" t="str">
        <f>UPPER(C1852)</f>
        <v>NAGYKANIZSA</v>
      </c>
      <c r="G1852" s="1" t="s">
        <v>3180</v>
      </c>
      <c r="H1852" s="4" t="str">
        <f>IF(E1852=1,LEFT(G1852,1),IF(E1852=2,CONCATENATE(LEFT(G1852,1),RIGHT(G1852,1)),IF(E1852=3,CONCATENATE(LEFT(G1852,1),MID(G1852,3,1),RIGHT(G1852,1)))))</f>
        <v>NGA</v>
      </c>
      <c r="I1852" s="4" t="str">
        <f>IF(A1852=C1852,"Igen","Nem")</f>
        <v>Nem</v>
      </c>
      <c r="J1852" s="5" t="str">
        <f>IF(I1852="Igen",COUNTIF(H$2:H$176,H1852),"")</f>
        <v/>
      </c>
    </row>
    <row r="1853" spans="1:10" x14ac:dyDescent="0.3">
      <c r="A1853" s="1" t="s">
        <v>1857</v>
      </c>
      <c r="B1853" s="6">
        <v>218</v>
      </c>
      <c r="C1853" s="1" t="s">
        <v>306</v>
      </c>
      <c r="D1853" s="6">
        <f>INDEX($B$2:$B$3156,MATCH(C1853,$A$2:$A$3156,0))</f>
        <v>3937</v>
      </c>
      <c r="E1853" s="6">
        <f>IF(D1853&gt;=100000,1,0)+IF(AND(D1853&lt;100000,50000&lt;=D1853),2,0)+IF(D1853&lt;50000,3,0)</f>
        <v>3</v>
      </c>
      <c r="F1853" s="1" t="str">
        <f>UPPER(C1853)</f>
        <v>LETENYE</v>
      </c>
      <c r="G1853" s="1" t="s">
        <v>3198</v>
      </c>
      <c r="H1853" s="4" t="str">
        <f>IF(E1853=1,LEFT(G1853,1),IF(E1853=2,CONCATENATE(LEFT(G1853,1),RIGHT(G1853,1)),IF(E1853=3,CONCATENATE(LEFT(G1853,1),MID(G1853,3,1),RIGHT(G1853,1)))))</f>
        <v>LTE</v>
      </c>
      <c r="I1853" s="4" t="str">
        <f>IF(A1853=C1853,"Igen","Nem")</f>
        <v>Nem</v>
      </c>
      <c r="J1853" s="5" t="str">
        <f>IF(I1853="Igen",COUNTIF(H$2:H$176,H1853),"")</f>
        <v/>
      </c>
    </row>
    <row r="1854" spans="1:10" x14ac:dyDescent="0.3">
      <c r="A1854" s="1" t="s">
        <v>1858</v>
      </c>
      <c r="B1854" s="6">
        <v>535</v>
      </c>
      <c r="C1854" s="1" t="s">
        <v>306</v>
      </c>
      <c r="D1854" s="6">
        <f>INDEX($B$2:$B$3156,MATCH(C1854,$A$2:$A$3156,0))</f>
        <v>3937</v>
      </c>
      <c r="E1854" s="6">
        <f>IF(D1854&gt;=100000,1,0)+IF(AND(D1854&lt;100000,50000&lt;=D1854),2,0)+IF(D1854&lt;50000,3,0)</f>
        <v>3</v>
      </c>
      <c r="F1854" s="1" t="str">
        <f>UPPER(C1854)</f>
        <v>LETENYE</v>
      </c>
      <c r="G1854" s="1" t="s">
        <v>3198</v>
      </c>
      <c r="H1854" s="4" t="str">
        <f>IF(E1854=1,LEFT(G1854,1),IF(E1854=2,CONCATENATE(LEFT(G1854,1),RIGHT(G1854,1)),IF(E1854=3,CONCATENATE(LEFT(G1854,1),MID(G1854,3,1),RIGHT(G1854,1)))))</f>
        <v>LTE</v>
      </c>
      <c r="I1854" s="4" t="str">
        <f>IF(A1854=C1854,"Igen","Nem")</f>
        <v>Nem</v>
      </c>
      <c r="J1854" s="5" t="str">
        <f>IF(I1854="Igen",COUNTIF(H$2:H$176,H1854),"")</f>
        <v/>
      </c>
    </row>
    <row r="1855" spans="1:10" x14ac:dyDescent="0.3">
      <c r="A1855" s="1" t="s">
        <v>1859</v>
      </c>
      <c r="B1855" s="6">
        <v>57</v>
      </c>
      <c r="C1855" s="1" t="s">
        <v>150</v>
      </c>
      <c r="D1855" s="6">
        <f>INDEX($B$2:$B$3156,MATCH(C1855,$A$2:$A$3156,0))</f>
        <v>12837</v>
      </c>
      <c r="E1855" s="6">
        <f>IF(D1855&gt;=100000,1,0)+IF(AND(D1855&lt;100000,50000&lt;=D1855),2,0)+IF(D1855&lt;50000,3,0)</f>
        <v>3</v>
      </c>
      <c r="F1855" s="1" t="str">
        <f>UPPER(C1855)</f>
        <v>BONYHÁD</v>
      </c>
      <c r="G1855" s="1" t="s">
        <v>3271</v>
      </c>
      <c r="H1855" s="4" t="str">
        <f>IF(E1855=1,LEFT(G1855,1),IF(E1855=2,CONCATENATE(LEFT(G1855,1),RIGHT(G1855,1)),IF(E1855=3,CONCATENATE(LEFT(G1855,1),MID(G1855,3,1),RIGHT(G1855,1)))))</f>
        <v>BND</v>
      </c>
      <c r="I1855" s="4" t="str">
        <f>IF(A1855=C1855,"Igen","Nem")</f>
        <v>Nem</v>
      </c>
      <c r="J1855" s="5" t="str">
        <f>IF(I1855="Igen",COUNTIF(H$2:H$176,H1855),"")</f>
        <v/>
      </c>
    </row>
    <row r="1856" spans="1:10" x14ac:dyDescent="0.3">
      <c r="A1856" s="1" t="s">
        <v>1860</v>
      </c>
      <c r="B1856" s="6">
        <v>1095</v>
      </c>
      <c r="C1856" s="1" t="s">
        <v>356</v>
      </c>
      <c r="D1856" s="6">
        <f>INDEX($B$2:$B$3156,MATCH(C1856,$A$2:$A$3156,0))</f>
        <v>18322</v>
      </c>
      <c r="E1856" s="6">
        <f>IF(D1856&gt;=100000,1,0)+IF(AND(D1856&lt;100000,50000&lt;=D1856),2,0)+IF(D1856&lt;50000,3,0)</f>
        <v>3</v>
      </c>
      <c r="F1856" s="1" t="str">
        <f>UPPER(C1856)</f>
        <v>BÉKÉS</v>
      </c>
      <c r="G1856" s="1" t="s">
        <v>3232</v>
      </c>
      <c r="H1856" s="4" t="str">
        <f>IF(E1856=1,LEFT(G1856,1),IF(E1856=2,CONCATENATE(LEFT(G1856,1),RIGHT(G1856,1)),IF(E1856=3,CONCATENATE(LEFT(G1856,1),MID(G1856,3,1),RIGHT(G1856,1)))))</f>
        <v>BKS</v>
      </c>
      <c r="I1856" s="4" t="str">
        <f>IF(A1856=C1856,"Igen","Nem")</f>
        <v>Nem</v>
      </c>
      <c r="J1856" s="5" t="str">
        <f>IF(I1856="Igen",COUNTIF(H$2:H$176,H1856),"")</f>
        <v/>
      </c>
    </row>
    <row r="1857" spans="1:10" x14ac:dyDescent="0.3">
      <c r="A1857" s="1" t="s">
        <v>1861</v>
      </c>
      <c r="B1857" s="6">
        <v>928</v>
      </c>
      <c r="C1857" s="1" t="s">
        <v>494</v>
      </c>
      <c r="D1857" s="6">
        <f>INDEX($B$2:$B$3156,MATCH(C1857,$A$2:$A$3156,0))</f>
        <v>7898</v>
      </c>
      <c r="E1857" s="6">
        <f>IF(D1857&gt;=100000,1,0)+IF(AND(D1857&lt;100000,50000&lt;=D1857),2,0)+IF(D1857&lt;50000,3,0)</f>
        <v>3</v>
      </c>
      <c r="F1857" s="1" t="str">
        <f>UPPER(C1857)</f>
        <v>FEHÉRGYARMAT</v>
      </c>
      <c r="G1857" s="1" t="s">
        <v>3234</v>
      </c>
      <c r="H1857" s="4" t="str">
        <f>IF(E1857=1,LEFT(G1857,1),IF(E1857=2,CONCATENATE(LEFT(G1857,1),RIGHT(G1857,1)),IF(E1857=3,CONCATENATE(LEFT(G1857,1),MID(G1857,3,1),RIGHT(G1857,1)))))</f>
        <v>FHT</v>
      </c>
      <c r="I1857" s="4" t="str">
        <f>IF(A1857=C1857,"Igen","Nem")</f>
        <v>Nem</v>
      </c>
      <c r="J1857" s="5" t="str">
        <f>IF(I1857="Igen",COUNTIF(H$2:H$176,H1857),"")</f>
        <v/>
      </c>
    </row>
    <row r="1858" spans="1:10" x14ac:dyDescent="0.3">
      <c r="A1858" s="1" t="s">
        <v>1862</v>
      </c>
      <c r="B1858" s="6">
        <v>672</v>
      </c>
      <c r="C1858" s="1" t="s">
        <v>970</v>
      </c>
      <c r="D1858" s="6">
        <f>INDEX($B$2:$B$3156,MATCH(C1858,$A$2:$A$3156,0))</f>
        <v>11679</v>
      </c>
      <c r="E1858" s="6">
        <f>IF(D1858&gt;=100000,1,0)+IF(AND(D1858&lt;100000,50000&lt;=D1858),2,0)+IF(D1858&lt;50000,3,0)</f>
        <v>3</v>
      </c>
      <c r="F1858" s="1" t="str">
        <f>UPPER(C1858)</f>
        <v>GÁRDONY</v>
      </c>
      <c r="G1858" s="1" t="s">
        <v>3303</v>
      </c>
      <c r="H1858" s="4" t="str">
        <f>IF(E1858=1,LEFT(G1858,1),IF(E1858=2,CONCATENATE(LEFT(G1858,1),RIGHT(G1858,1)),IF(E1858=3,CONCATENATE(LEFT(G1858,1),MID(G1858,3,1),RIGHT(G1858,1)))))</f>
        <v>GRY</v>
      </c>
      <c r="I1858" s="4" t="str">
        <f>IF(A1858=C1858,"Igen","Nem")</f>
        <v>Nem</v>
      </c>
      <c r="J1858" s="5" t="str">
        <f>IF(I1858="Igen",COUNTIF(H$2:H$176,H1858),"")</f>
        <v/>
      </c>
    </row>
    <row r="1859" spans="1:10" x14ac:dyDescent="0.3">
      <c r="A1859" s="1" t="s">
        <v>1863</v>
      </c>
      <c r="B1859" s="6">
        <v>1300</v>
      </c>
      <c r="C1859" s="1" t="s">
        <v>214</v>
      </c>
      <c r="D1859" s="6">
        <f>INDEX($B$2:$B$3156,MATCH(C1859,$A$2:$A$3156,0))</f>
        <v>11179</v>
      </c>
      <c r="E1859" s="6">
        <f>IF(D1859&gt;=100000,1,0)+IF(AND(D1859&lt;100000,50000&lt;=D1859),2,0)+IF(D1859&lt;50000,3,0)</f>
        <v>3</v>
      </c>
      <c r="F1859" s="1" t="str">
        <f>UPPER(C1859)</f>
        <v>KÖRMEND</v>
      </c>
      <c r="G1859" s="1" t="s">
        <v>3309</v>
      </c>
      <c r="H1859" s="4" t="str">
        <f>IF(E1859=1,LEFT(G1859,1),IF(E1859=2,CONCATENATE(LEFT(G1859,1),RIGHT(G1859,1)),IF(E1859=3,CONCATENATE(LEFT(G1859,1),MID(G1859,3,1),RIGHT(G1859,1)))))</f>
        <v>KRD</v>
      </c>
      <c r="I1859" s="4" t="str">
        <f>IF(A1859=C1859,"Igen","Nem")</f>
        <v>Nem</v>
      </c>
      <c r="J1859" s="5" t="str">
        <f>IF(I1859="Igen",COUNTIF(H$2:H$176,H1859),"")</f>
        <v/>
      </c>
    </row>
    <row r="1860" spans="1:10" x14ac:dyDescent="0.3">
      <c r="A1860" s="1" t="s">
        <v>1864</v>
      </c>
      <c r="B1860" s="6">
        <v>1729</v>
      </c>
      <c r="C1860" s="1" t="s">
        <v>10</v>
      </c>
      <c r="D1860" s="6">
        <f>INDEX($B$2:$B$3156,MATCH(C1860,$A$2:$A$3156,0))</f>
        <v>96940</v>
      </c>
      <c r="E1860" s="6">
        <f>IF(D1860&gt;=100000,1,0)+IF(AND(D1860&lt;100000,50000&lt;=D1860),2,0)+IF(D1860&lt;50000,3,0)</f>
        <v>2</v>
      </c>
      <c r="F1860" s="1" t="str">
        <f>UPPER(C1860)</f>
        <v>SZÉKESFEHÉRVÁR</v>
      </c>
      <c r="G1860" s="1" t="s">
        <v>3224</v>
      </c>
      <c r="H1860" s="4" t="str">
        <f>IF(E1860=1,LEFT(G1860,1),IF(E1860=2,CONCATENATE(LEFT(G1860,1),RIGHT(G1860,1)),IF(E1860=3,CONCATENATE(LEFT(G1860,1),MID(G1860,3,1),RIGHT(G1860,1)))))</f>
        <v>SR</v>
      </c>
      <c r="I1860" s="4" t="str">
        <f>IF(A1860=C1860,"Igen","Nem")</f>
        <v>Nem</v>
      </c>
      <c r="J1860" s="5" t="str">
        <f>IF(I1860="Igen",COUNTIF(H$2:H$176,H1860),"")</f>
        <v/>
      </c>
    </row>
    <row r="1861" spans="1:10" x14ac:dyDescent="0.3">
      <c r="A1861" s="1" t="s">
        <v>1865</v>
      </c>
      <c r="B1861" s="6">
        <v>8472</v>
      </c>
      <c r="C1861" s="1" t="s">
        <v>781</v>
      </c>
      <c r="D1861" s="6">
        <f>INDEX($B$2:$B$3156,MATCH(C1861,$A$2:$A$3156,0))</f>
        <v>24009</v>
      </c>
      <c r="E1861" s="6">
        <f>IF(D1861&gt;=100000,1,0)+IF(AND(D1861&lt;100000,50000&lt;=D1861),2,0)+IF(D1861&lt;50000,3,0)</f>
        <v>3</v>
      </c>
      <c r="F1861" s="1" t="str">
        <f>UPPER(C1861)</f>
        <v>HAJDÚSZOBOSZLÓ</v>
      </c>
      <c r="G1861" s="1" t="s">
        <v>3329</v>
      </c>
      <c r="H1861" s="4" t="str">
        <f>IF(E1861=1,LEFT(G1861,1),IF(E1861=2,CONCATENATE(LEFT(G1861,1),RIGHT(G1861,1)),IF(E1861=3,CONCATENATE(LEFT(G1861,1),MID(G1861,3,1),RIGHT(G1861,1)))))</f>
        <v>HJO</v>
      </c>
      <c r="I1861" s="4" t="str">
        <f>IF(A1861=C1861,"Igen","Nem")</f>
        <v>Nem</v>
      </c>
      <c r="J1861" s="5" t="str">
        <f>IF(I1861="Igen",COUNTIF(H$2:H$176,H1861),"")</f>
        <v/>
      </c>
    </row>
    <row r="1862" spans="1:10" x14ac:dyDescent="0.3">
      <c r="A1862" s="1" t="s">
        <v>1866</v>
      </c>
      <c r="B1862" s="6">
        <v>634</v>
      </c>
      <c r="C1862" s="1" t="s">
        <v>138</v>
      </c>
      <c r="D1862" s="6">
        <f>INDEX($B$2:$B$3156,MATCH(C1862,$A$2:$A$3156,0))</f>
        <v>4238</v>
      </c>
      <c r="E1862" s="6">
        <f>IF(D1862&gt;=100000,1,0)+IF(AND(D1862&lt;100000,50000&lt;=D1862),2,0)+IF(D1862&lt;50000,3,0)</f>
        <v>3</v>
      </c>
      <c r="F1862" s="1" t="str">
        <f>UPPER(C1862)</f>
        <v>TAB</v>
      </c>
      <c r="G1862" s="1" t="s">
        <v>3183</v>
      </c>
      <c r="H1862" s="4" t="str">
        <f>IF(E1862=1,LEFT(G1862,1),IF(E1862=2,CONCATENATE(LEFT(G1862,1),RIGHT(G1862,1)),IF(E1862=3,CONCATENATE(LEFT(G1862,1),MID(G1862,3,1),RIGHT(G1862,1)))))</f>
        <v>TBB</v>
      </c>
      <c r="I1862" s="4" t="str">
        <f>IF(A1862=C1862,"Igen","Nem")</f>
        <v>Nem</v>
      </c>
      <c r="J1862" s="5" t="str">
        <f>IF(I1862="Igen",COUNTIF(H$2:H$176,H1862),"")</f>
        <v/>
      </c>
    </row>
    <row r="1863" spans="1:10" x14ac:dyDescent="0.3">
      <c r="A1863" s="1" t="s">
        <v>1867</v>
      </c>
      <c r="B1863" s="6">
        <v>622</v>
      </c>
      <c r="C1863" s="1" t="s">
        <v>47</v>
      </c>
      <c r="D1863" s="6">
        <f>INDEX($B$2:$B$3156,MATCH(C1863,$A$2:$A$3156,0))</f>
        <v>30492</v>
      </c>
      <c r="E1863" s="6">
        <f>IF(D1863&gt;=100000,1,0)+IF(AND(D1863&lt;100000,50000&lt;=D1863),2,0)+IF(D1863&lt;50000,3,0)</f>
        <v>3</v>
      </c>
      <c r="F1863" s="1" t="str">
        <f>UPPER(C1863)</f>
        <v>PÁPA</v>
      </c>
      <c r="G1863" s="1" t="s">
        <v>3255</v>
      </c>
      <c r="H1863" s="4" t="str">
        <f>IF(E1863=1,LEFT(G1863,1),IF(E1863=2,CONCATENATE(LEFT(G1863,1),RIGHT(G1863,1)),IF(E1863=3,CONCATENATE(LEFT(G1863,1),MID(G1863,3,1),RIGHT(G1863,1)))))</f>
        <v>PPA</v>
      </c>
      <c r="I1863" s="4" t="str">
        <f>IF(A1863=C1863,"Igen","Nem")</f>
        <v>Nem</v>
      </c>
      <c r="J1863" s="5" t="str">
        <f>IF(I1863="Igen",COUNTIF(H$2:H$176,H1863),"")</f>
        <v/>
      </c>
    </row>
    <row r="1864" spans="1:10" x14ac:dyDescent="0.3">
      <c r="A1864" s="1" t="s">
        <v>1868</v>
      </c>
      <c r="B1864" s="6">
        <v>420</v>
      </c>
      <c r="C1864" s="1" t="s">
        <v>51</v>
      </c>
      <c r="D1864" s="6">
        <f>INDEX($B$2:$B$3156,MATCH(C1864,$A$2:$A$3156,0))</f>
        <v>4167</v>
      </c>
      <c r="E1864" s="6">
        <f>IF(D1864&gt;=100000,1,0)+IF(AND(D1864&lt;100000,50000&lt;=D1864),2,0)+IF(D1864&lt;50000,3,0)</f>
        <v>3</v>
      </c>
      <c r="F1864" s="1" t="str">
        <f>UPPER(C1864)</f>
        <v>DEVECSER</v>
      </c>
      <c r="G1864" s="1" t="s">
        <v>3168</v>
      </c>
      <c r="H1864" s="4" t="str">
        <f>IF(E1864=1,LEFT(G1864,1),IF(E1864=2,CONCATENATE(LEFT(G1864,1),RIGHT(G1864,1)),IF(E1864=3,CONCATENATE(LEFT(G1864,1),MID(G1864,3,1),RIGHT(G1864,1)))))</f>
        <v>DVR</v>
      </c>
      <c r="I1864" s="4" t="str">
        <f>IF(A1864=C1864,"Igen","Nem")</f>
        <v>Nem</v>
      </c>
      <c r="J1864" s="5" t="str">
        <f>IF(I1864="Igen",COUNTIF(H$2:H$176,H1864),"")</f>
        <v/>
      </c>
    </row>
    <row r="1865" spans="1:10" x14ac:dyDescent="0.3">
      <c r="A1865" s="1" t="s">
        <v>1869</v>
      </c>
      <c r="B1865" s="6">
        <v>657</v>
      </c>
      <c r="C1865" s="1" t="s">
        <v>494</v>
      </c>
      <c r="D1865" s="6">
        <f>INDEX($B$2:$B$3156,MATCH(C1865,$A$2:$A$3156,0))</f>
        <v>7898</v>
      </c>
      <c r="E1865" s="6">
        <f>IF(D1865&gt;=100000,1,0)+IF(AND(D1865&lt;100000,50000&lt;=D1865),2,0)+IF(D1865&lt;50000,3,0)</f>
        <v>3</v>
      </c>
      <c r="F1865" s="1" t="str">
        <f>UPPER(C1865)</f>
        <v>FEHÉRGYARMAT</v>
      </c>
      <c r="G1865" s="1" t="s">
        <v>3234</v>
      </c>
      <c r="H1865" s="4" t="str">
        <f>IF(E1865=1,LEFT(G1865,1),IF(E1865=2,CONCATENATE(LEFT(G1865,1),RIGHT(G1865,1)),IF(E1865=3,CONCATENATE(LEFT(G1865,1),MID(G1865,3,1),RIGHT(G1865,1)))))</f>
        <v>FHT</v>
      </c>
      <c r="I1865" s="4" t="str">
        <f>IF(A1865=C1865,"Igen","Nem")</f>
        <v>Nem</v>
      </c>
      <c r="J1865" s="5" t="str">
        <f>IF(I1865="Igen",COUNTIF(H$2:H$176,H1865),"")</f>
        <v/>
      </c>
    </row>
    <row r="1866" spans="1:10" x14ac:dyDescent="0.3">
      <c r="A1866" s="1" t="s">
        <v>1870</v>
      </c>
      <c r="B1866" s="6">
        <v>996</v>
      </c>
      <c r="C1866" s="1" t="s">
        <v>26</v>
      </c>
      <c r="D1866" s="6">
        <f>INDEX($B$2:$B$3156,MATCH(C1866,$A$2:$A$3156,0))</f>
        <v>132038</v>
      </c>
      <c r="E1866" s="6">
        <f>IF(D1866&gt;=100000,1,0)+IF(AND(D1866&lt;100000,50000&lt;=D1866),2,0)+IF(D1866&lt;50000,3,0)</f>
        <v>1</v>
      </c>
      <c r="F1866" s="1" t="str">
        <f>UPPER(C1866)</f>
        <v>GYŐR</v>
      </c>
      <c r="G1866" s="1" t="s">
        <v>3313</v>
      </c>
      <c r="H1866" s="4" t="str">
        <f>IF(E1866=1,LEFT(G1866,1),IF(E1866=2,CONCATENATE(LEFT(G1866,1),RIGHT(G1866,1)),IF(E1866=3,CONCATENATE(LEFT(G1866,1),MID(G1866,3,1),RIGHT(G1866,1)))))</f>
        <v>G</v>
      </c>
      <c r="I1866" s="4" t="str">
        <f>IF(A1866=C1866,"Igen","Nem")</f>
        <v>Nem</v>
      </c>
      <c r="J1866" s="5" t="str">
        <f>IF(I1866="Igen",COUNTIF(H$2:H$176,H1866),"")</f>
        <v/>
      </c>
    </row>
    <row r="1867" spans="1:10" x14ac:dyDescent="0.3">
      <c r="A1867" s="1" t="s">
        <v>1871</v>
      </c>
      <c r="B1867" s="6">
        <v>3374</v>
      </c>
      <c r="C1867" s="1" t="s">
        <v>97</v>
      </c>
      <c r="D1867" s="6">
        <f>INDEX($B$2:$B$3156,MATCH(C1867,$A$2:$A$3156,0))</f>
        <v>61441</v>
      </c>
      <c r="E1867" s="6">
        <f>IF(D1867&gt;=100000,1,0)+IF(AND(D1867&lt;100000,50000&lt;=D1867),2,0)+IF(D1867&lt;50000,3,0)</f>
        <v>2</v>
      </c>
      <c r="F1867" s="1" t="str">
        <f>UPPER(C1867)</f>
        <v>KAPOSVÁR</v>
      </c>
      <c r="G1867" s="1" t="s">
        <v>3262</v>
      </c>
      <c r="H1867" s="4" t="str">
        <f>IF(E1867=1,LEFT(G1867,1),IF(E1867=2,CONCATENATE(LEFT(G1867,1),RIGHT(G1867,1)),IF(E1867=3,CONCATENATE(LEFT(G1867,1),MID(G1867,3,1),RIGHT(G1867,1)))))</f>
        <v>KR</v>
      </c>
      <c r="I1867" s="4" t="str">
        <f>IF(A1867=C1867,"Igen","Nem")</f>
        <v>Nem</v>
      </c>
      <c r="J1867" s="5" t="str">
        <f>IF(I1867="Igen",COUNTIF(H$2:H$176,H1867),"")</f>
        <v/>
      </c>
    </row>
    <row r="1868" spans="1:10" x14ac:dyDescent="0.3">
      <c r="A1868" s="1" t="s">
        <v>1872</v>
      </c>
      <c r="B1868" s="6">
        <v>362</v>
      </c>
      <c r="C1868" s="1" t="s">
        <v>116</v>
      </c>
      <c r="D1868" s="6">
        <f>INDEX($B$2:$B$3156,MATCH(C1868,$A$2:$A$3156,0))</f>
        <v>46649</v>
      </c>
      <c r="E1868" s="6">
        <f>IF(D1868&gt;=100000,1,0)+IF(AND(D1868&lt;100000,50000&lt;=D1868),2,0)+IF(D1868&lt;50000,3,0)</f>
        <v>3</v>
      </c>
      <c r="F1868" s="1" t="str">
        <f>UPPER(C1868)</f>
        <v>NAGYKANIZSA</v>
      </c>
      <c r="G1868" s="1" t="s">
        <v>3180</v>
      </c>
      <c r="H1868" s="4" t="str">
        <f>IF(E1868=1,LEFT(G1868,1),IF(E1868=2,CONCATENATE(LEFT(G1868,1),RIGHT(G1868,1)),IF(E1868=3,CONCATENATE(LEFT(G1868,1),MID(G1868,3,1),RIGHT(G1868,1)))))</f>
        <v>NGA</v>
      </c>
      <c r="I1868" s="4" t="str">
        <f>IF(A1868=C1868,"Igen","Nem")</f>
        <v>Nem</v>
      </c>
      <c r="J1868" s="5" t="str">
        <f>IF(I1868="Igen",COUNTIF(H$2:H$176,H1868),"")</f>
        <v/>
      </c>
    </row>
    <row r="1869" spans="1:10" x14ac:dyDescent="0.3">
      <c r="A1869" s="1" t="s">
        <v>1873</v>
      </c>
      <c r="B1869" s="6">
        <v>1162</v>
      </c>
      <c r="C1869" s="1" t="s">
        <v>90</v>
      </c>
      <c r="D1869" s="6">
        <f>INDEX($B$2:$B$3156,MATCH(C1869,$A$2:$A$3156,0))</f>
        <v>5787</v>
      </c>
      <c r="E1869" s="6">
        <f>IF(D1869&gt;=100000,1,0)+IF(AND(D1869&lt;100000,50000&lt;=D1869),2,0)+IF(D1869&lt;50000,3,0)</f>
        <v>3</v>
      </c>
      <c r="F1869" s="1" t="str">
        <f>UPPER(C1869)</f>
        <v>MEZŐKOVÁCSHÁZA</v>
      </c>
      <c r="G1869" s="1" t="s">
        <v>3315</v>
      </c>
      <c r="H1869" s="4" t="str">
        <f>IF(E1869=1,LEFT(G1869,1),IF(E1869=2,CONCATENATE(LEFT(G1869,1),RIGHT(G1869,1)),IF(E1869=3,CONCATENATE(LEFT(G1869,1),MID(G1869,3,1),RIGHT(G1869,1)))))</f>
        <v>MZA</v>
      </c>
      <c r="I1869" s="4" t="str">
        <f>IF(A1869=C1869,"Igen","Nem")</f>
        <v>Nem</v>
      </c>
      <c r="J1869" s="5" t="str">
        <f>IF(I1869="Igen",COUNTIF(H$2:H$176,H1869),"")</f>
        <v/>
      </c>
    </row>
    <row r="1870" spans="1:10" x14ac:dyDescent="0.3">
      <c r="A1870" s="1" t="s">
        <v>1874</v>
      </c>
      <c r="B1870" s="6">
        <v>2245</v>
      </c>
      <c r="C1870" s="1" t="s">
        <v>202</v>
      </c>
      <c r="D1870" s="6">
        <f>INDEX($B$2:$B$3156,MATCH(C1870,$A$2:$A$3156,0))</f>
        <v>34495</v>
      </c>
      <c r="E1870" s="6">
        <f>IF(D1870&gt;=100000,1,0)+IF(AND(D1870&lt;100000,50000&lt;=D1870),2,0)+IF(D1870&lt;50000,3,0)</f>
        <v>3</v>
      </c>
      <c r="F1870" s="1" t="str">
        <f>UPPER(C1870)</f>
        <v>BAJA</v>
      </c>
      <c r="G1870" s="1" t="s">
        <v>3190</v>
      </c>
      <c r="H1870" s="4" t="str">
        <f>IF(E1870=1,LEFT(G1870,1),IF(E1870=2,CONCATENATE(LEFT(G1870,1),RIGHT(G1870,1)),IF(E1870=3,CONCATENATE(LEFT(G1870,1),MID(G1870,3,1),RIGHT(G1870,1)))))</f>
        <v>BJA</v>
      </c>
      <c r="I1870" s="4" t="str">
        <f>IF(A1870=C1870,"Igen","Nem")</f>
        <v>Nem</v>
      </c>
      <c r="J1870" s="5" t="str">
        <f>IF(I1870="Igen",COUNTIF(H$2:H$176,H1870),"")</f>
        <v/>
      </c>
    </row>
    <row r="1871" spans="1:10" x14ac:dyDescent="0.3">
      <c r="A1871" s="1" t="s">
        <v>1875</v>
      </c>
      <c r="B1871" s="6">
        <v>962</v>
      </c>
      <c r="C1871" s="1" t="s">
        <v>71</v>
      </c>
      <c r="D1871" s="6">
        <f>INDEX($B$2:$B$3156,MATCH(C1871,$A$2:$A$3156,0))</f>
        <v>25981</v>
      </c>
      <c r="E1871" s="6">
        <f>IF(D1871&gt;=100000,1,0)+IF(AND(D1871&lt;100000,50000&lt;=D1871),2,0)+IF(D1871&lt;50000,3,0)</f>
        <v>3</v>
      </c>
      <c r="F1871" s="1" t="str">
        <f>UPPER(C1871)</f>
        <v>KAZINCBARCIKA</v>
      </c>
      <c r="G1871" s="1" t="s">
        <v>3173</v>
      </c>
      <c r="H1871" s="4" t="str">
        <f>IF(E1871=1,LEFT(G1871,1),IF(E1871=2,CONCATENATE(LEFT(G1871,1),RIGHT(G1871,1)),IF(E1871=3,CONCATENATE(LEFT(G1871,1),MID(G1871,3,1),RIGHT(G1871,1)))))</f>
        <v>KZA</v>
      </c>
      <c r="I1871" s="4" t="str">
        <f>IF(A1871=C1871,"Igen","Nem")</f>
        <v>Nem</v>
      </c>
      <c r="J1871" s="5" t="str">
        <f>IF(I1871="Igen",COUNTIF(H$2:H$176,H1871),"")</f>
        <v/>
      </c>
    </row>
    <row r="1872" spans="1:10" x14ac:dyDescent="0.3">
      <c r="A1872" s="1" t="s">
        <v>1876</v>
      </c>
      <c r="B1872" s="6">
        <v>657</v>
      </c>
      <c r="C1872" s="1" t="s">
        <v>323</v>
      </c>
      <c r="D1872" s="6">
        <f>INDEX($B$2:$B$3156,MATCH(C1872,$A$2:$A$3156,0))</f>
        <v>33579</v>
      </c>
      <c r="E1872" s="6">
        <f>IF(D1872&gt;=100000,1,0)+IF(AND(D1872&lt;100000,50000&lt;=D1872),2,0)+IF(D1872&lt;50000,3,0)</f>
        <v>3</v>
      </c>
      <c r="F1872" s="1" t="str">
        <f>UPPER(C1872)</f>
        <v>SALGÓTARJÁN</v>
      </c>
      <c r="G1872" s="1" t="s">
        <v>3285</v>
      </c>
      <c r="H1872" s="4" t="str">
        <f>IF(E1872=1,LEFT(G1872,1),IF(E1872=2,CONCATENATE(LEFT(G1872,1),RIGHT(G1872,1)),IF(E1872=3,CONCATENATE(LEFT(G1872,1),MID(G1872,3,1),RIGHT(G1872,1)))))</f>
        <v>SLN</v>
      </c>
      <c r="I1872" s="4" t="str">
        <f>IF(A1872=C1872,"Igen","Nem")</f>
        <v>Nem</v>
      </c>
      <c r="J1872" s="5" t="str">
        <f>IF(I1872="Igen",COUNTIF(H$2:H$176,H1872),"")</f>
        <v/>
      </c>
    </row>
    <row r="1873" spans="1:10" x14ac:dyDescent="0.3">
      <c r="A1873" s="1" t="s">
        <v>1877</v>
      </c>
      <c r="B1873" s="6">
        <v>1261</v>
      </c>
      <c r="C1873" s="1" t="s">
        <v>45</v>
      </c>
      <c r="D1873" s="6">
        <f>INDEX($B$2:$B$3156,MATCH(C1873,$A$2:$A$3156,0))</f>
        <v>25708</v>
      </c>
      <c r="E1873" s="6">
        <f>IF(D1873&gt;=100000,1,0)+IF(AND(D1873&lt;100000,50000&lt;=D1873),2,0)+IF(D1873&lt;50000,3,0)</f>
        <v>3</v>
      </c>
      <c r="F1873" s="1" t="str">
        <f>UPPER(C1873)</f>
        <v>SIÓFOK</v>
      </c>
      <c r="G1873" s="1" t="s">
        <v>3242</v>
      </c>
      <c r="H1873" s="4" t="str">
        <f>IF(E1873=1,LEFT(G1873,1),IF(E1873=2,CONCATENATE(LEFT(G1873,1),RIGHT(G1873,1)),IF(E1873=3,CONCATENATE(LEFT(G1873,1),MID(G1873,3,1),RIGHT(G1873,1)))))</f>
        <v>SOK</v>
      </c>
      <c r="I1873" s="4" t="str">
        <f>IF(A1873=C1873,"Igen","Nem")</f>
        <v>Nem</v>
      </c>
      <c r="J1873" s="5" t="str">
        <f>IF(I1873="Igen",COUNTIF(H$2:H$176,H1873),"")</f>
        <v/>
      </c>
    </row>
    <row r="1874" spans="1:10" x14ac:dyDescent="0.3">
      <c r="A1874" s="1" t="s">
        <v>1878</v>
      </c>
      <c r="B1874" s="6">
        <v>1441</v>
      </c>
      <c r="C1874" s="1" t="s">
        <v>97</v>
      </c>
      <c r="D1874" s="6">
        <f>INDEX($B$2:$B$3156,MATCH(C1874,$A$2:$A$3156,0))</f>
        <v>61441</v>
      </c>
      <c r="E1874" s="6">
        <f>IF(D1874&gt;=100000,1,0)+IF(AND(D1874&lt;100000,50000&lt;=D1874),2,0)+IF(D1874&lt;50000,3,0)</f>
        <v>2</v>
      </c>
      <c r="F1874" s="1" t="str">
        <f>UPPER(C1874)</f>
        <v>KAPOSVÁR</v>
      </c>
      <c r="G1874" s="1" t="s">
        <v>3262</v>
      </c>
      <c r="H1874" s="4" t="str">
        <f>IF(E1874=1,LEFT(G1874,1),IF(E1874=2,CONCATENATE(LEFT(G1874,1),RIGHT(G1874,1)),IF(E1874=3,CONCATENATE(LEFT(G1874,1),MID(G1874,3,1),RIGHT(G1874,1)))))</f>
        <v>KR</v>
      </c>
      <c r="I1874" s="4" t="str">
        <f>IF(A1874=C1874,"Igen","Nem")</f>
        <v>Nem</v>
      </c>
      <c r="J1874" s="5" t="str">
        <f>IF(I1874="Igen",COUNTIF(H$2:H$176,H1874),"")</f>
        <v/>
      </c>
    </row>
    <row r="1875" spans="1:10" x14ac:dyDescent="0.3">
      <c r="A1875" s="1" t="s">
        <v>1879</v>
      </c>
      <c r="B1875" s="6">
        <v>659</v>
      </c>
      <c r="C1875" s="1" t="s">
        <v>395</v>
      </c>
      <c r="D1875" s="6">
        <f>INDEX($B$2:$B$3156,MATCH(C1875,$A$2:$A$3156,0))</f>
        <v>2557</v>
      </c>
      <c r="E1875" s="6">
        <f>IF(D1875&gt;=100000,1,0)+IF(AND(D1875&lt;100000,50000&lt;=D1875),2,0)+IF(D1875&lt;50000,3,0)</f>
        <v>3</v>
      </c>
      <c r="F1875" s="1" t="str">
        <f>UPPER(C1875)</f>
        <v>SZOB</v>
      </c>
      <c r="G1875" s="1" t="s">
        <v>3204</v>
      </c>
      <c r="H1875" s="4" t="str">
        <f>IF(E1875=1,LEFT(G1875,1),IF(E1875=2,CONCATENATE(LEFT(G1875,1),RIGHT(G1875,1)),IF(E1875=3,CONCATENATE(LEFT(G1875,1),MID(G1875,3,1),RIGHT(G1875,1)))))</f>
        <v>SOB</v>
      </c>
      <c r="I1875" s="4" t="str">
        <f>IF(A1875=C1875,"Igen","Nem")</f>
        <v>Nem</v>
      </c>
      <c r="J1875" s="5" t="str">
        <f>IF(I1875="Igen",COUNTIF(H$2:H$176,H1875),"")</f>
        <v/>
      </c>
    </row>
    <row r="1876" spans="1:10" x14ac:dyDescent="0.3">
      <c r="A1876" s="1" t="s">
        <v>1880</v>
      </c>
      <c r="B1876" s="6">
        <v>148</v>
      </c>
      <c r="C1876" s="1" t="s">
        <v>190</v>
      </c>
      <c r="D1876" s="6">
        <f>INDEX($B$2:$B$3156,MATCH(C1876,$A$2:$A$3156,0))</f>
        <v>3824</v>
      </c>
      <c r="E1876" s="6">
        <f>IF(D1876&gt;=100000,1,0)+IF(AND(D1876&lt;100000,50000&lt;=D1876),2,0)+IF(D1876&lt;50000,3,0)</f>
        <v>3</v>
      </c>
      <c r="F1876" s="1" t="str">
        <f>UPPER(C1876)</f>
        <v>BÓLY</v>
      </c>
      <c r="G1876" s="1" t="s">
        <v>3248</v>
      </c>
      <c r="H1876" s="4" t="str">
        <f>IF(E1876=1,LEFT(G1876,1),IF(E1876=2,CONCATENATE(LEFT(G1876,1),RIGHT(G1876,1)),IF(E1876=3,CONCATENATE(LEFT(G1876,1),MID(G1876,3,1),RIGHT(G1876,1)))))</f>
        <v>BLY</v>
      </c>
      <c r="I1876" s="4" t="str">
        <f>IF(A1876=C1876,"Igen","Nem")</f>
        <v>Nem</v>
      </c>
      <c r="J1876" s="5" t="str">
        <f>IF(I1876="Igen",COUNTIF(H$2:H$176,H1876),"")</f>
        <v/>
      </c>
    </row>
    <row r="1877" spans="1:10" x14ac:dyDescent="0.3">
      <c r="A1877" s="1" t="s">
        <v>1881</v>
      </c>
      <c r="B1877" s="6">
        <v>2251</v>
      </c>
      <c r="C1877" s="1" t="s">
        <v>59</v>
      </c>
      <c r="D1877" s="6">
        <f>INDEX($B$2:$B$3156,MATCH(C1877,$A$2:$A$3156,0))</f>
        <v>62671</v>
      </c>
      <c r="E1877" s="6">
        <f>IF(D1877&gt;=100000,1,0)+IF(AND(D1877&lt;100000,50000&lt;=D1877),2,0)+IF(D1877&lt;50000,3,0)</f>
        <v>2</v>
      </c>
      <c r="F1877" s="1" t="str">
        <f>UPPER(C1877)</f>
        <v>SOPRON</v>
      </c>
      <c r="G1877" s="1" t="s">
        <v>3170</v>
      </c>
      <c r="H1877" s="4" t="str">
        <f>IF(E1877=1,LEFT(G1877,1),IF(E1877=2,CONCATENATE(LEFT(G1877,1),RIGHT(G1877,1)),IF(E1877=3,CONCATENATE(LEFT(G1877,1),MID(G1877,3,1),RIGHT(G1877,1)))))</f>
        <v>SN</v>
      </c>
      <c r="I1877" s="4" t="str">
        <f>IF(A1877=C1877,"Igen","Nem")</f>
        <v>Nem</v>
      </c>
      <c r="J1877" s="5" t="str">
        <f>IF(I1877="Igen",COUNTIF(H$2:H$176,H1877),"")</f>
        <v/>
      </c>
    </row>
    <row r="1878" spans="1:10" x14ac:dyDescent="0.3">
      <c r="A1878" s="1" t="s">
        <v>1882</v>
      </c>
      <c r="B1878" s="6">
        <v>127</v>
      </c>
      <c r="C1878" s="1" t="s">
        <v>53</v>
      </c>
      <c r="D1878" s="6">
        <f>INDEX($B$2:$B$3156,MATCH(C1878,$A$2:$A$3156,0))</f>
        <v>2448</v>
      </c>
      <c r="E1878" s="6">
        <f>IF(D1878&gt;=100000,1,0)+IF(AND(D1878&lt;100000,50000&lt;=D1878),2,0)+IF(D1878&lt;50000,3,0)</f>
        <v>3</v>
      </c>
      <c r="F1878" s="1" t="str">
        <f>UPPER(C1878)</f>
        <v>SELLYE</v>
      </c>
      <c r="G1878" s="1" t="s">
        <v>3169</v>
      </c>
      <c r="H1878" s="4" t="str">
        <f>IF(E1878=1,LEFT(G1878,1),IF(E1878=2,CONCATENATE(LEFT(G1878,1),RIGHT(G1878,1)),IF(E1878=3,CONCATENATE(LEFT(G1878,1),MID(G1878,3,1),RIGHT(G1878,1)))))</f>
        <v>SLE</v>
      </c>
      <c r="I1878" s="4" t="str">
        <f>IF(A1878=C1878,"Igen","Nem")</f>
        <v>Nem</v>
      </c>
      <c r="J1878" s="5" t="str">
        <f>IF(I1878="Igen",COUNTIF(H$2:H$176,H1878),"")</f>
        <v/>
      </c>
    </row>
    <row r="1879" spans="1:10" x14ac:dyDescent="0.3">
      <c r="A1879" s="1" t="s">
        <v>1883</v>
      </c>
      <c r="B1879" s="6">
        <v>748</v>
      </c>
      <c r="C1879" s="1" t="s">
        <v>1002</v>
      </c>
      <c r="D1879" s="6">
        <f>INDEX($B$2:$B$3156,MATCH(C1879,$A$2:$A$3156,0))</f>
        <v>15156</v>
      </c>
      <c r="E1879" s="6">
        <f>IF(D1879&gt;=100000,1,0)+IF(AND(D1879&lt;100000,50000&lt;=D1879),2,0)+IF(D1879&lt;50000,3,0)</f>
        <v>3</v>
      </c>
      <c r="F1879" s="1" t="str">
        <f>UPPER(C1879)</f>
        <v>TISZAÚJVÁROS</v>
      </c>
      <c r="G1879" s="1" t="s">
        <v>3331</v>
      </c>
      <c r="H1879" s="4" t="str">
        <f>IF(E1879=1,LEFT(G1879,1),IF(E1879=2,CONCATENATE(LEFT(G1879,1),RIGHT(G1879,1)),IF(E1879=3,CONCATENATE(LEFT(G1879,1),MID(G1879,3,1),RIGHT(G1879,1)))))</f>
        <v>TSS</v>
      </c>
      <c r="I1879" s="4" t="str">
        <f>IF(A1879=C1879,"Igen","Nem")</f>
        <v>Nem</v>
      </c>
      <c r="J1879" s="5" t="str">
        <f>IF(I1879="Igen",COUNTIF(H$2:H$176,H1879),"")</f>
        <v/>
      </c>
    </row>
    <row r="1880" spans="1:10" x14ac:dyDescent="0.3">
      <c r="A1880" s="1" t="s">
        <v>1884</v>
      </c>
      <c r="B1880" s="6">
        <v>359</v>
      </c>
      <c r="C1880" s="1" t="s">
        <v>45</v>
      </c>
      <c r="D1880" s="6">
        <f>INDEX($B$2:$B$3156,MATCH(C1880,$A$2:$A$3156,0))</f>
        <v>25708</v>
      </c>
      <c r="E1880" s="6">
        <f>IF(D1880&gt;=100000,1,0)+IF(AND(D1880&lt;100000,50000&lt;=D1880),2,0)+IF(D1880&lt;50000,3,0)</f>
        <v>3</v>
      </c>
      <c r="F1880" s="1" t="str">
        <f>UPPER(C1880)</f>
        <v>SIÓFOK</v>
      </c>
      <c r="G1880" s="1" t="s">
        <v>3242</v>
      </c>
      <c r="H1880" s="4" t="str">
        <f>IF(E1880=1,LEFT(G1880,1),IF(E1880=2,CONCATENATE(LEFT(G1880,1),RIGHT(G1880,1)),IF(E1880=3,CONCATENATE(LEFT(G1880,1),MID(G1880,3,1),RIGHT(G1880,1)))))</f>
        <v>SOK</v>
      </c>
      <c r="I1880" s="4" t="str">
        <f>IF(A1880=C1880,"Igen","Nem")</f>
        <v>Nem</v>
      </c>
      <c r="J1880" s="5" t="str">
        <f>IF(I1880="Igen",COUNTIF(H$2:H$176,H1880),"")</f>
        <v/>
      </c>
    </row>
    <row r="1881" spans="1:10" x14ac:dyDescent="0.3">
      <c r="A1881" s="1" t="s">
        <v>1885</v>
      </c>
      <c r="B1881" s="6">
        <v>1651</v>
      </c>
      <c r="C1881" s="1" t="s">
        <v>146</v>
      </c>
      <c r="D1881" s="6">
        <f>INDEX($B$2:$B$3156,MATCH(C1881,$A$2:$A$3156,0))</f>
        <v>116799</v>
      </c>
      <c r="E1881" s="6">
        <f>IF(D1881&gt;=100000,1,0)+IF(AND(D1881&lt;100000,50000&lt;=D1881),2,0)+IF(D1881&lt;50000,3,0)</f>
        <v>1</v>
      </c>
      <c r="F1881" s="1" t="str">
        <f>UPPER(C1881)</f>
        <v>NYÍREGYHÁZA</v>
      </c>
      <c r="G1881" s="1" t="s">
        <v>3269</v>
      </c>
      <c r="H1881" s="4" t="str">
        <f>IF(E1881=1,LEFT(G1881,1),IF(E1881=2,CONCATENATE(LEFT(G1881,1),RIGHT(G1881,1)),IF(E1881=3,CONCATENATE(LEFT(G1881,1),MID(G1881,3,1),RIGHT(G1881,1)))))</f>
        <v>N</v>
      </c>
      <c r="I1881" s="4" t="str">
        <f>IF(A1881=C1881,"Igen","Nem")</f>
        <v>Nem</v>
      </c>
      <c r="J1881" s="5" t="str">
        <f>IF(I1881="Igen",COUNTIF(H$2:H$176,H1881),"")</f>
        <v/>
      </c>
    </row>
    <row r="1882" spans="1:10" x14ac:dyDescent="0.3">
      <c r="A1882" s="1" t="s">
        <v>1886</v>
      </c>
      <c r="B1882" s="6">
        <v>329</v>
      </c>
      <c r="C1882" s="1" t="s">
        <v>47</v>
      </c>
      <c r="D1882" s="6">
        <f>INDEX($B$2:$B$3156,MATCH(C1882,$A$2:$A$3156,0))</f>
        <v>30492</v>
      </c>
      <c r="E1882" s="6">
        <f>IF(D1882&gt;=100000,1,0)+IF(AND(D1882&lt;100000,50000&lt;=D1882),2,0)+IF(D1882&lt;50000,3,0)</f>
        <v>3</v>
      </c>
      <c r="F1882" s="1" t="str">
        <f>UPPER(C1882)</f>
        <v>PÁPA</v>
      </c>
      <c r="G1882" s="1" t="s">
        <v>3255</v>
      </c>
      <c r="H1882" s="4" t="str">
        <f>IF(E1882=1,LEFT(G1882,1),IF(E1882=2,CONCATENATE(LEFT(G1882,1),RIGHT(G1882,1)),IF(E1882=3,CONCATENATE(LEFT(G1882,1),MID(G1882,3,1),RIGHT(G1882,1)))))</f>
        <v>PPA</v>
      </c>
      <c r="I1882" s="4" t="str">
        <f>IF(A1882=C1882,"Igen","Nem")</f>
        <v>Nem</v>
      </c>
      <c r="J1882" s="5" t="str">
        <f>IF(I1882="Igen",COUNTIF(H$2:H$176,H1882),"")</f>
        <v/>
      </c>
    </row>
    <row r="1883" spans="1:10" x14ac:dyDescent="0.3">
      <c r="A1883" s="1" t="s">
        <v>1887</v>
      </c>
      <c r="B1883" s="6">
        <v>2294</v>
      </c>
      <c r="C1883" s="1" t="s">
        <v>853</v>
      </c>
      <c r="D1883" s="6">
        <f>INDEX($B$2:$B$3156,MATCH(C1883,$A$2:$A$3156,0))</f>
        <v>16387</v>
      </c>
      <c r="E1883" s="6">
        <f>IF(D1883&gt;=100000,1,0)+IF(AND(D1883&lt;100000,50000&lt;=D1883),2,0)+IF(D1883&lt;50000,3,0)</f>
        <v>3</v>
      </c>
      <c r="F1883" s="1" t="str">
        <f>UPPER(C1883)</f>
        <v>MÁTÉSZALKA</v>
      </c>
      <c r="G1883" s="1" t="s">
        <v>3301</v>
      </c>
      <c r="H1883" s="4" t="str">
        <f>IF(E1883=1,LEFT(G1883,1),IF(E1883=2,CONCATENATE(LEFT(G1883,1),RIGHT(G1883,1)),IF(E1883=3,CONCATENATE(LEFT(G1883,1),MID(G1883,3,1),RIGHT(G1883,1)))))</f>
        <v>MTA</v>
      </c>
      <c r="I1883" s="4" t="str">
        <f>IF(A1883=C1883,"Igen","Nem")</f>
        <v>Nem</v>
      </c>
      <c r="J1883" s="5" t="str">
        <f>IF(I1883="Igen",COUNTIF(H$2:H$176,H1883),"")</f>
        <v/>
      </c>
    </row>
    <row r="1884" spans="1:10" x14ac:dyDescent="0.3">
      <c r="A1884" s="1" t="s">
        <v>1888</v>
      </c>
      <c r="B1884" s="6">
        <v>601</v>
      </c>
      <c r="C1884" s="1" t="s">
        <v>86</v>
      </c>
      <c r="D1884" s="6">
        <f>INDEX($B$2:$B$3156,MATCH(C1884,$A$2:$A$3156,0))</f>
        <v>10421</v>
      </c>
      <c r="E1884" s="6">
        <f>IF(D1884&gt;=100000,1,0)+IF(AND(D1884&lt;100000,50000&lt;=D1884),2,0)+IF(D1884&lt;50000,3,0)</f>
        <v>3</v>
      </c>
      <c r="F1884" s="1" t="str">
        <f>UPPER(C1884)</f>
        <v>SZIGETVÁR</v>
      </c>
      <c r="G1884" s="1" t="s">
        <v>3261</v>
      </c>
      <c r="H1884" s="4" t="str">
        <f>IF(E1884=1,LEFT(G1884,1),IF(E1884=2,CONCATENATE(LEFT(G1884,1),RIGHT(G1884,1)),IF(E1884=3,CONCATENATE(LEFT(G1884,1),MID(G1884,3,1),RIGHT(G1884,1)))))</f>
        <v>SIR</v>
      </c>
      <c r="I1884" s="4" t="str">
        <f>IF(A1884=C1884,"Igen","Nem")</f>
        <v>Nem</v>
      </c>
      <c r="J1884" s="5" t="str">
        <f>IF(I1884="Igen",COUNTIF(H$2:H$176,H1884),"")</f>
        <v/>
      </c>
    </row>
    <row r="1885" spans="1:10" x14ac:dyDescent="0.3">
      <c r="A1885" s="1" t="s">
        <v>1889</v>
      </c>
      <c r="B1885" s="6">
        <v>2506</v>
      </c>
      <c r="C1885" s="1" t="s">
        <v>421</v>
      </c>
      <c r="D1885" s="6">
        <f>INDEX($B$2:$B$3156,MATCH(C1885,$A$2:$A$3156,0))</f>
        <v>18623</v>
      </c>
      <c r="E1885" s="6">
        <f>IF(D1885&gt;=100000,1,0)+IF(AND(D1885&lt;100000,50000&lt;=D1885),2,0)+IF(D1885&lt;50000,3,0)</f>
        <v>3</v>
      </c>
      <c r="F1885" s="1" t="str">
        <f>UPPER(C1885)</f>
        <v>PAKS</v>
      </c>
      <c r="G1885" s="1" t="s">
        <v>3208</v>
      </c>
      <c r="H1885" s="4" t="str">
        <f>IF(E1885=1,LEFT(G1885,1),IF(E1885=2,CONCATENATE(LEFT(G1885,1),RIGHT(G1885,1)),IF(E1885=3,CONCATENATE(LEFT(G1885,1),MID(G1885,3,1),RIGHT(G1885,1)))))</f>
        <v>PKS</v>
      </c>
      <c r="I1885" s="4" t="str">
        <f>IF(A1885=C1885,"Igen","Nem")</f>
        <v>Nem</v>
      </c>
      <c r="J1885" s="5" t="str">
        <f>IF(I1885="Igen",COUNTIF(H$2:H$176,H1885),"")</f>
        <v/>
      </c>
    </row>
    <row r="1886" spans="1:10" x14ac:dyDescent="0.3">
      <c r="A1886" s="1" t="s">
        <v>1890</v>
      </c>
      <c r="B1886" s="6">
        <v>6171</v>
      </c>
      <c r="C1886" s="1" t="s">
        <v>853</v>
      </c>
      <c r="D1886" s="6">
        <f>INDEX($B$2:$B$3156,MATCH(C1886,$A$2:$A$3156,0))</f>
        <v>16387</v>
      </c>
      <c r="E1886" s="6">
        <f>IF(D1886&gt;=100000,1,0)+IF(AND(D1886&lt;100000,50000&lt;=D1886),2,0)+IF(D1886&lt;50000,3,0)</f>
        <v>3</v>
      </c>
      <c r="F1886" s="1" t="str">
        <f>UPPER(C1886)</f>
        <v>MÁTÉSZALKA</v>
      </c>
      <c r="G1886" s="1" t="s">
        <v>3301</v>
      </c>
      <c r="H1886" s="4" t="str">
        <f>IF(E1886=1,LEFT(G1886,1),IF(E1886=2,CONCATENATE(LEFT(G1886,1),RIGHT(G1886,1)),IF(E1886=3,CONCATENATE(LEFT(G1886,1),MID(G1886,3,1),RIGHT(G1886,1)))))</f>
        <v>MTA</v>
      </c>
      <c r="I1886" s="4" t="str">
        <f>IF(A1886=C1886,"Igen","Nem")</f>
        <v>Nem</v>
      </c>
      <c r="J1886" s="5" t="str">
        <f>IF(I1886="Igen",COUNTIF(H$2:H$176,H1886),"")</f>
        <v/>
      </c>
    </row>
    <row r="1887" spans="1:10" x14ac:dyDescent="0.3">
      <c r="A1887" s="1" t="s">
        <v>1891</v>
      </c>
      <c r="B1887" s="6">
        <v>501</v>
      </c>
      <c r="C1887" s="1" t="s">
        <v>135</v>
      </c>
      <c r="D1887" s="6">
        <f>INDEX($B$2:$B$3156,MATCH(C1887,$A$2:$A$3156,0))</f>
        <v>22390</v>
      </c>
      <c r="E1887" s="6">
        <f>IF(D1887&gt;=100000,1,0)+IF(AND(D1887&lt;100000,50000&lt;=D1887),2,0)+IF(D1887&lt;50000,3,0)</f>
        <v>3</v>
      </c>
      <c r="F1887" s="1" t="str">
        <f>UPPER(C1887)</f>
        <v>MAKÓ</v>
      </c>
      <c r="G1887" s="1" t="s">
        <v>3240</v>
      </c>
      <c r="H1887" s="4" t="str">
        <f>IF(E1887=1,LEFT(G1887,1),IF(E1887=2,CONCATENATE(LEFT(G1887,1),RIGHT(G1887,1)),IF(E1887=3,CONCATENATE(LEFT(G1887,1),MID(G1887,3,1),RIGHT(G1887,1)))))</f>
        <v>MKO</v>
      </c>
      <c r="I1887" s="4" t="str">
        <f>IF(A1887=C1887,"Igen","Nem")</f>
        <v>Nem</v>
      </c>
      <c r="J1887" s="5" t="str">
        <f>IF(I1887="Igen",COUNTIF(H$2:H$176,H1887),"")</f>
        <v/>
      </c>
    </row>
    <row r="1888" spans="1:10" x14ac:dyDescent="0.3">
      <c r="A1888" s="1" t="s">
        <v>1892</v>
      </c>
      <c r="B1888" s="6">
        <v>1098</v>
      </c>
      <c r="C1888" s="1" t="s">
        <v>225</v>
      </c>
      <c r="D1888" s="6">
        <f>INDEX($B$2:$B$3156,MATCH(C1888,$A$2:$A$3156,0))</f>
        <v>6831</v>
      </c>
      <c r="E1888" s="6">
        <f>IF(D1888&gt;=100000,1,0)+IF(AND(D1888&lt;100000,50000&lt;=D1888),2,0)+IF(D1888&lt;50000,3,0)</f>
        <v>3</v>
      </c>
      <c r="F1888" s="1" t="str">
        <f>UPPER(C1888)</f>
        <v>ZIRC</v>
      </c>
      <c r="G1888" s="1" t="s">
        <v>3192</v>
      </c>
      <c r="H1888" s="4" t="str">
        <f>IF(E1888=1,LEFT(G1888,1),IF(E1888=2,CONCATENATE(LEFT(G1888,1),RIGHT(G1888,1)),IF(E1888=3,CONCATENATE(LEFT(G1888,1),MID(G1888,3,1),RIGHT(G1888,1)))))</f>
        <v>ZRC</v>
      </c>
      <c r="I1888" s="4" t="str">
        <f>IF(A1888=C1888,"Igen","Nem")</f>
        <v>Nem</v>
      </c>
      <c r="J1888" s="5" t="str">
        <f>IF(I1888="Igen",COUNTIF(H$2:H$176,H1888),"")</f>
        <v/>
      </c>
    </row>
    <row r="1889" spans="1:10" x14ac:dyDescent="0.3">
      <c r="A1889" s="1" t="s">
        <v>1893</v>
      </c>
      <c r="B1889" s="6">
        <v>1682</v>
      </c>
      <c r="C1889" s="1" t="s">
        <v>16</v>
      </c>
      <c r="D1889" s="6">
        <f>INDEX($B$2:$B$3156,MATCH(C1889,$A$2:$A$3156,0))</f>
        <v>29176</v>
      </c>
      <c r="E1889" s="6">
        <f>IF(D1889&gt;=100000,1,0)+IF(AND(D1889&lt;100000,50000&lt;=D1889),2,0)+IF(D1889&lt;50000,3,0)</f>
        <v>3</v>
      </c>
      <c r="F1889" s="1" t="str">
        <f>UPPER(C1889)</f>
        <v>GYÖNGYÖS</v>
      </c>
      <c r="G1889" s="1" t="s">
        <v>3307</v>
      </c>
      <c r="H1889" s="4" t="str">
        <f>IF(E1889=1,LEFT(G1889,1),IF(E1889=2,CONCATENATE(LEFT(G1889,1),RIGHT(G1889,1)),IF(E1889=3,CONCATENATE(LEFT(G1889,1),MID(G1889,3,1),RIGHT(G1889,1)))))</f>
        <v>GOS</v>
      </c>
      <c r="I1889" s="4" t="str">
        <f>IF(A1889=C1889,"Igen","Nem")</f>
        <v>Nem</v>
      </c>
      <c r="J1889" s="5" t="str">
        <f>IF(I1889="Igen",COUNTIF(H$2:H$176,H1889),"")</f>
        <v/>
      </c>
    </row>
    <row r="1890" spans="1:10" x14ac:dyDescent="0.3">
      <c r="A1890" s="1" t="s">
        <v>1894</v>
      </c>
      <c r="B1890" s="6">
        <v>273</v>
      </c>
      <c r="C1890" s="1" t="s">
        <v>353</v>
      </c>
      <c r="D1890" s="6">
        <f>INDEX($B$2:$B$3156,MATCH(C1890,$A$2:$A$3156,0))</f>
        <v>15226</v>
      </c>
      <c r="E1890" s="6">
        <f>IF(D1890&gt;=100000,1,0)+IF(AND(D1890&lt;100000,50000&lt;=D1890),2,0)+IF(D1890&lt;50000,3,0)</f>
        <v>3</v>
      </c>
      <c r="F1890" s="1" t="str">
        <f>UPPER(C1890)</f>
        <v>SÁRVÁR</v>
      </c>
      <c r="G1890" s="1" t="s">
        <v>3288</v>
      </c>
      <c r="H1890" s="4" t="str">
        <f>IF(E1890=1,LEFT(G1890,1),IF(E1890=2,CONCATENATE(LEFT(G1890,1),RIGHT(G1890,1)),IF(E1890=3,CONCATENATE(LEFT(G1890,1),MID(G1890,3,1),RIGHT(G1890,1)))))</f>
        <v>SRR</v>
      </c>
      <c r="I1890" s="4" t="str">
        <f>IF(A1890=C1890,"Igen","Nem")</f>
        <v>Nem</v>
      </c>
      <c r="J1890" s="5" t="str">
        <f>IF(I1890="Igen",COUNTIF(H$2:H$176,H1890),"")</f>
        <v/>
      </c>
    </row>
    <row r="1891" spans="1:10" x14ac:dyDescent="0.3">
      <c r="A1891" s="1" t="s">
        <v>1895</v>
      </c>
      <c r="B1891" s="6">
        <v>139</v>
      </c>
      <c r="C1891" s="1" t="s">
        <v>341</v>
      </c>
      <c r="D1891" s="6">
        <f>INDEX($B$2:$B$3156,MATCH(C1891,$A$2:$A$3156,0))</f>
        <v>6172</v>
      </c>
      <c r="E1891" s="6">
        <f>IF(D1891&gt;=100000,1,0)+IF(AND(D1891&lt;100000,50000&lt;=D1891),2,0)+IF(D1891&lt;50000,3,0)</f>
        <v>3</v>
      </c>
      <c r="F1891" s="1" t="str">
        <f>UPPER(C1891)</f>
        <v>ZALASZENTGRÓT</v>
      </c>
      <c r="G1891" s="1" t="s">
        <v>3251</v>
      </c>
      <c r="H1891" s="4" t="str">
        <f>IF(E1891=1,LEFT(G1891,1),IF(E1891=2,CONCATENATE(LEFT(G1891,1),RIGHT(G1891,1)),IF(E1891=3,CONCATENATE(LEFT(G1891,1),MID(G1891,3,1),RIGHT(G1891,1)))))</f>
        <v>ZLT</v>
      </c>
      <c r="I1891" s="4" t="str">
        <f>IF(A1891=C1891,"Igen","Nem")</f>
        <v>Nem</v>
      </c>
      <c r="J1891" s="5" t="str">
        <f>IF(I1891="Igen",COUNTIF(H$2:H$176,H1891),"")</f>
        <v/>
      </c>
    </row>
    <row r="1892" spans="1:10" x14ac:dyDescent="0.3">
      <c r="A1892" s="1" t="s">
        <v>1896</v>
      </c>
      <c r="B1892" s="6">
        <v>557</v>
      </c>
      <c r="C1892" s="1" t="s">
        <v>47</v>
      </c>
      <c r="D1892" s="6">
        <f>INDEX($B$2:$B$3156,MATCH(C1892,$A$2:$A$3156,0))</f>
        <v>30492</v>
      </c>
      <c r="E1892" s="6">
        <f>IF(D1892&gt;=100000,1,0)+IF(AND(D1892&lt;100000,50000&lt;=D1892),2,0)+IF(D1892&lt;50000,3,0)</f>
        <v>3</v>
      </c>
      <c r="F1892" s="1" t="str">
        <f>UPPER(C1892)</f>
        <v>PÁPA</v>
      </c>
      <c r="G1892" s="1" t="s">
        <v>3255</v>
      </c>
      <c r="H1892" s="4" t="str">
        <f>IF(E1892=1,LEFT(G1892,1),IF(E1892=2,CONCATENATE(LEFT(G1892,1),RIGHT(G1892,1)),IF(E1892=3,CONCATENATE(LEFT(G1892,1),MID(G1892,3,1),RIGHT(G1892,1)))))</f>
        <v>PPA</v>
      </c>
      <c r="I1892" s="4" t="str">
        <f>IF(A1892=C1892,"Igen","Nem")</f>
        <v>Nem</v>
      </c>
      <c r="J1892" s="5" t="str">
        <f>IF(I1892="Igen",COUNTIF(H$2:H$176,H1892),"")</f>
        <v/>
      </c>
    </row>
    <row r="1893" spans="1:10" x14ac:dyDescent="0.3">
      <c r="A1893" s="1" t="s">
        <v>1897</v>
      </c>
      <c r="B1893" s="6">
        <v>278</v>
      </c>
      <c r="C1893" s="1" t="s">
        <v>55</v>
      </c>
      <c r="D1893" s="6">
        <f>INDEX($B$2:$B$3156,MATCH(C1893,$A$2:$A$3156,0))</f>
        <v>2935</v>
      </c>
      <c r="E1893" s="6">
        <f>IF(D1893&gt;=100000,1,0)+IF(AND(D1893&lt;100000,50000&lt;=D1893),2,0)+IF(D1893&lt;50000,3,0)</f>
        <v>3</v>
      </c>
      <c r="F1893" s="1" t="str">
        <f>UPPER(C1893)</f>
        <v>SÁSD</v>
      </c>
      <c r="G1893" s="1" t="s">
        <v>3256</v>
      </c>
      <c r="H1893" s="4" t="str">
        <f>IF(E1893=1,LEFT(G1893,1),IF(E1893=2,CONCATENATE(LEFT(G1893,1),RIGHT(G1893,1)),IF(E1893=3,CONCATENATE(LEFT(G1893,1),MID(G1893,3,1),RIGHT(G1893,1)))))</f>
        <v>SSD</v>
      </c>
      <c r="I1893" s="4" t="str">
        <f>IF(A1893=C1893,"Igen","Nem")</f>
        <v>Nem</v>
      </c>
      <c r="J1893" s="5" t="str">
        <f>IF(I1893="Igen",COUNTIF(H$2:H$176,H1893),"")</f>
        <v/>
      </c>
    </row>
    <row r="1894" spans="1:10" x14ac:dyDescent="0.3">
      <c r="A1894" s="1" t="s">
        <v>1898</v>
      </c>
      <c r="B1894" s="6">
        <v>5509</v>
      </c>
      <c r="C1894" s="1" t="s">
        <v>297</v>
      </c>
      <c r="D1894" s="6">
        <f>INDEX($B$2:$B$3156,MATCH(C1894,$A$2:$A$3156,0))</f>
        <v>6608</v>
      </c>
      <c r="E1894" s="6">
        <f>IF(D1894&gt;=100000,1,0)+IF(AND(D1894&lt;100000,50000&lt;=D1894),2,0)+IF(D1894&lt;50000,3,0)</f>
        <v>3</v>
      </c>
      <c r="F1894" s="1" t="str">
        <f>UPPER(C1894)</f>
        <v>IBRÁNY</v>
      </c>
      <c r="G1894" s="1" t="s">
        <v>3282</v>
      </c>
      <c r="H1894" s="4" t="str">
        <f>IF(E1894=1,LEFT(G1894,1),IF(E1894=2,CONCATENATE(LEFT(G1894,1),RIGHT(G1894,1)),IF(E1894=3,CONCATENATE(LEFT(G1894,1),MID(G1894,3,1),RIGHT(G1894,1)))))</f>
        <v>IRY</v>
      </c>
      <c r="I1894" s="4" t="str">
        <f>IF(A1894=C1894,"Igen","Nem")</f>
        <v>Nem</v>
      </c>
      <c r="J1894" s="5" t="str">
        <f>IF(I1894="Igen",COUNTIF(H$2:H$176,H1894),"")</f>
        <v/>
      </c>
    </row>
    <row r="1895" spans="1:10" x14ac:dyDescent="0.3">
      <c r="A1895" s="1" t="s">
        <v>1899</v>
      </c>
      <c r="B1895" s="6">
        <v>1399</v>
      </c>
      <c r="C1895" s="1" t="s">
        <v>122</v>
      </c>
      <c r="D1895" s="6">
        <f>INDEX($B$2:$B$3156,MATCH(C1895,$A$2:$A$3156,0))</f>
        <v>8912</v>
      </c>
      <c r="E1895" s="6">
        <f>IF(D1895&gt;=100000,1,0)+IF(AND(D1895&lt;100000,50000&lt;=D1895),2,0)+IF(D1895&lt;50000,3,0)</f>
        <v>3</v>
      </c>
      <c r="F1895" s="1" t="str">
        <f>UPPER(C1895)</f>
        <v>SIKLÓS</v>
      </c>
      <c r="G1895" s="1" t="s">
        <v>3243</v>
      </c>
      <c r="H1895" s="4" t="str">
        <f>IF(E1895=1,LEFT(G1895,1),IF(E1895=2,CONCATENATE(LEFT(G1895,1),RIGHT(G1895,1)),IF(E1895=3,CONCATENATE(LEFT(G1895,1),MID(G1895,3,1),RIGHT(G1895,1)))))</f>
        <v>SKS</v>
      </c>
      <c r="I1895" s="4" t="str">
        <f>IF(A1895=C1895,"Igen","Nem")</f>
        <v>Nem</v>
      </c>
      <c r="J1895" s="5" t="str">
        <f>IF(I1895="Igen",COUNTIF(H$2:H$176,H1895),"")</f>
        <v/>
      </c>
    </row>
    <row r="1896" spans="1:10" x14ac:dyDescent="0.3">
      <c r="A1896" s="1" t="s">
        <v>1900</v>
      </c>
      <c r="B1896" s="6">
        <v>2724</v>
      </c>
      <c r="C1896" s="1" t="s">
        <v>781</v>
      </c>
      <c r="D1896" s="6">
        <f>INDEX($B$2:$B$3156,MATCH(C1896,$A$2:$A$3156,0))</f>
        <v>24009</v>
      </c>
      <c r="E1896" s="6">
        <f>IF(D1896&gt;=100000,1,0)+IF(AND(D1896&lt;100000,50000&lt;=D1896),2,0)+IF(D1896&lt;50000,3,0)</f>
        <v>3</v>
      </c>
      <c r="F1896" s="1" t="str">
        <f>UPPER(C1896)</f>
        <v>HAJDÚSZOBOSZLÓ</v>
      </c>
      <c r="G1896" s="1" t="s">
        <v>3329</v>
      </c>
      <c r="H1896" s="4" t="str">
        <f>IF(E1896=1,LEFT(G1896,1),IF(E1896=2,CONCATENATE(LEFT(G1896,1),RIGHT(G1896,1)),IF(E1896=3,CONCATENATE(LEFT(G1896,1),MID(G1896,3,1),RIGHT(G1896,1)))))</f>
        <v>HJO</v>
      </c>
      <c r="I1896" s="4" t="str">
        <f>IF(A1896=C1896,"Igen","Nem")</f>
        <v>Nem</v>
      </c>
      <c r="J1896" s="5" t="str">
        <f>IF(I1896="Igen",COUNTIF(H$2:H$176,H1896),"")</f>
        <v/>
      </c>
    </row>
    <row r="1897" spans="1:10" x14ac:dyDescent="0.3">
      <c r="A1897" s="1" t="s">
        <v>1901</v>
      </c>
      <c r="B1897" s="6">
        <v>125</v>
      </c>
      <c r="C1897" s="1" t="s">
        <v>494</v>
      </c>
      <c r="D1897" s="6">
        <f>INDEX($B$2:$B$3156,MATCH(C1897,$A$2:$A$3156,0))</f>
        <v>7898</v>
      </c>
      <c r="E1897" s="6">
        <f>IF(D1897&gt;=100000,1,0)+IF(AND(D1897&lt;100000,50000&lt;=D1897),2,0)+IF(D1897&lt;50000,3,0)</f>
        <v>3</v>
      </c>
      <c r="F1897" s="1" t="str">
        <f>UPPER(C1897)</f>
        <v>FEHÉRGYARMAT</v>
      </c>
      <c r="G1897" s="1" t="s">
        <v>3234</v>
      </c>
      <c r="H1897" s="4" t="str">
        <f>IF(E1897=1,LEFT(G1897,1),IF(E1897=2,CONCATENATE(LEFT(G1897,1),RIGHT(G1897,1)),IF(E1897=3,CONCATENATE(LEFT(G1897,1),MID(G1897,3,1),RIGHT(G1897,1)))))</f>
        <v>FHT</v>
      </c>
      <c r="I1897" s="4" t="str">
        <f>IF(A1897=C1897,"Igen","Nem")</f>
        <v>Nem</v>
      </c>
      <c r="J1897" s="5" t="str">
        <f>IF(I1897="Igen",COUNTIF(H$2:H$176,H1897),"")</f>
        <v/>
      </c>
    </row>
    <row r="1898" spans="1:10" x14ac:dyDescent="0.3">
      <c r="A1898" s="1" t="s">
        <v>1902</v>
      </c>
      <c r="B1898" s="6">
        <v>53</v>
      </c>
      <c r="C1898" s="1" t="s">
        <v>95</v>
      </c>
      <c r="D1898" s="6">
        <f>INDEX($B$2:$B$3156,MATCH(C1898,$A$2:$A$3156,0))</f>
        <v>13972</v>
      </c>
      <c r="E1898" s="6">
        <f>IF(D1898&gt;=100000,1,0)+IF(AND(D1898&lt;100000,50000&lt;=D1898),2,0)+IF(D1898&lt;50000,3,0)</f>
        <v>3</v>
      </c>
      <c r="F1898" s="1" t="str">
        <f>UPPER(C1898)</f>
        <v>SÁTORALJAÚJHELY</v>
      </c>
      <c r="G1898" s="1" t="s">
        <v>3325</v>
      </c>
      <c r="H1898" s="4" t="str">
        <f>IF(E1898=1,LEFT(G1898,1),IF(E1898=2,CONCATENATE(LEFT(G1898,1),RIGHT(G1898,1)),IF(E1898=3,CONCATENATE(LEFT(G1898,1),MID(G1898,3,1),RIGHT(G1898,1)))))</f>
        <v>STY</v>
      </c>
      <c r="I1898" s="4" t="str">
        <f>IF(A1898=C1898,"Igen","Nem")</f>
        <v>Nem</v>
      </c>
      <c r="J1898" s="5" t="str">
        <f>IF(I1898="Igen",COUNTIF(H$2:H$176,H1898),"")</f>
        <v/>
      </c>
    </row>
    <row r="1899" spans="1:10" x14ac:dyDescent="0.3">
      <c r="A1899" s="1" t="s">
        <v>1903</v>
      </c>
      <c r="B1899" s="6">
        <v>2834</v>
      </c>
      <c r="C1899" s="1" t="s">
        <v>34</v>
      </c>
      <c r="D1899" s="6">
        <f>INDEX($B$2:$B$3156,MATCH(C1899,$A$2:$A$3156,0))</f>
        <v>19126</v>
      </c>
      <c r="E1899" s="6">
        <f>IF(D1899&gt;=100000,1,0)+IF(AND(D1899&lt;100000,50000&lt;=D1899),2,0)+IF(D1899&lt;50000,3,0)</f>
        <v>3</v>
      </c>
      <c r="F1899" s="1" t="str">
        <f>UPPER(C1899)</f>
        <v>KOMÁROM</v>
      </c>
      <c r="G1899" s="1" t="s">
        <v>3222</v>
      </c>
      <c r="H1899" s="4" t="str">
        <f>IF(E1899=1,LEFT(G1899,1),IF(E1899=2,CONCATENATE(LEFT(G1899,1),RIGHT(G1899,1)),IF(E1899=3,CONCATENATE(LEFT(G1899,1),MID(G1899,3,1),RIGHT(G1899,1)))))</f>
        <v>KMM</v>
      </c>
      <c r="I1899" s="4" t="str">
        <f>IF(A1899=C1899,"Igen","Nem")</f>
        <v>Nem</v>
      </c>
      <c r="J1899" s="5" t="str">
        <f>IF(I1899="Igen",COUNTIF(H$2:H$176,H1899),"")</f>
        <v/>
      </c>
    </row>
    <row r="1900" spans="1:10" x14ac:dyDescent="0.3">
      <c r="A1900" s="1" t="s">
        <v>1904</v>
      </c>
      <c r="B1900" s="6">
        <v>1135</v>
      </c>
      <c r="C1900" s="1" t="s">
        <v>1905</v>
      </c>
      <c r="D1900" s="6">
        <f>INDEX($B$2:$B$3156,MATCH(C1900,$A$2:$A$3156,0))</f>
        <v>10631</v>
      </c>
      <c r="E1900" s="6">
        <f>IF(D1900&gt;=100000,1,0)+IF(AND(D1900&lt;100000,50000&lt;=D1900),2,0)+IF(D1900&lt;50000,3,0)</f>
        <v>3</v>
      </c>
      <c r="F1900" s="1" t="str">
        <f>UPPER(C1900)</f>
        <v>TISZAFÜRED</v>
      </c>
      <c r="G1900" s="1" t="s">
        <v>3338</v>
      </c>
      <c r="H1900" s="4" t="str">
        <f>IF(E1900=1,LEFT(G1900,1),IF(E1900=2,CONCATENATE(LEFT(G1900,1),RIGHT(G1900,1)),IF(E1900=3,CONCATENATE(LEFT(G1900,1),MID(G1900,3,1),RIGHT(G1900,1)))))</f>
        <v>TSD</v>
      </c>
      <c r="I1900" s="4" t="str">
        <f>IF(A1900=C1900,"Igen","Nem")</f>
        <v>Nem</v>
      </c>
      <c r="J1900" s="5" t="str">
        <f>IF(I1900="Igen",COUNTIF(H$2:H$176,H1900),"")</f>
        <v/>
      </c>
    </row>
    <row r="1901" spans="1:10" x14ac:dyDescent="0.3">
      <c r="A1901" s="1" t="s">
        <v>1906</v>
      </c>
      <c r="B1901" s="6">
        <v>1255</v>
      </c>
      <c r="C1901" s="1" t="s">
        <v>90</v>
      </c>
      <c r="D1901" s="6">
        <f>INDEX($B$2:$B$3156,MATCH(C1901,$A$2:$A$3156,0))</f>
        <v>5787</v>
      </c>
      <c r="E1901" s="6">
        <f>IF(D1901&gt;=100000,1,0)+IF(AND(D1901&lt;100000,50000&lt;=D1901),2,0)+IF(D1901&lt;50000,3,0)</f>
        <v>3</v>
      </c>
      <c r="F1901" s="1" t="str">
        <f>UPPER(C1901)</f>
        <v>MEZŐKOVÁCSHÁZA</v>
      </c>
      <c r="G1901" s="1" t="s">
        <v>3315</v>
      </c>
      <c r="H1901" s="4" t="str">
        <f>IF(E1901=1,LEFT(G1901,1),IF(E1901=2,CONCATENATE(LEFT(G1901,1),RIGHT(G1901,1)),IF(E1901=3,CONCATENATE(LEFT(G1901,1),MID(G1901,3,1),RIGHT(G1901,1)))))</f>
        <v>MZA</v>
      </c>
      <c r="I1901" s="4" t="str">
        <f>IF(A1901=C1901,"Igen","Nem")</f>
        <v>Nem</v>
      </c>
      <c r="J1901" s="5" t="str">
        <f>IF(I1901="Igen",COUNTIF(H$2:H$176,H1901),"")</f>
        <v/>
      </c>
    </row>
    <row r="1902" spans="1:10" x14ac:dyDescent="0.3">
      <c r="A1902" s="1" t="s">
        <v>1907</v>
      </c>
      <c r="B1902" s="6">
        <v>864</v>
      </c>
      <c r="C1902" s="1" t="s">
        <v>84</v>
      </c>
      <c r="D1902" s="6">
        <f>INDEX($B$2:$B$3156,MATCH(C1902,$A$2:$A$3156,0))</f>
        <v>57403</v>
      </c>
      <c r="E1902" s="6">
        <f>IF(D1902&gt;=100000,1,0)+IF(AND(D1902&lt;100000,50000&lt;=D1902),2,0)+IF(D1902&lt;50000,3,0)</f>
        <v>2</v>
      </c>
      <c r="F1902" s="1" t="str">
        <f>UPPER(C1902)</f>
        <v>ZALAEGERSZEG</v>
      </c>
      <c r="G1902" s="1" t="s">
        <v>3176</v>
      </c>
      <c r="H1902" s="4" t="str">
        <f>IF(E1902=1,LEFT(G1902,1),IF(E1902=2,CONCATENATE(LEFT(G1902,1),RIGHT(G1902,1)),IF(E1902=3,CONCATENATE(LEFT(G1902,1),MID(G1902,3,1),RIGHT(G1902,1)))))</f>
        <v>ZG</v>
      </c>
      <c r="I1902" s="4" t="str">
        <f>IF(A1902=C1902,"Igen","Nem")</f>
        <v>Nem</v>
      </c>
      <c r="J1902" s="5" t="str">
        <f>IF(I1902="Igen",COUNTIF(H$2:H$176,H1902),"")</f>
        <v/>
      </c>
    </row>
    <row r="1903" spans="1:10" x14ac:dyDescent="0.3">
      <c r="A1903" s="1" t="s">
        <v>1908</v>
      </c>
      <c r="B1903" s="6">
        <v>1283</v>
      </c>
      <c r="C1903" s="1" t="s">
        <v>49</v>
      </c>
      <c r="D1903" s="6">
        <f>INDEX($B$2:$B$3156,MATCH(C1903,$A$2:$A$3156,0))</f>
        <v>44200</v>
      </c>
      <c r="E1903" s="6">
        <f>IF(D1903&gt;=100000,1,0)+IF(AND(D1903&lt;100000,50000&lt;=D1903),2,0)+IF(D1903&lt;50000,3,0)</f>
        <v>3</v>
      </c>
      <c r="F1903" s="1" t="str">
        <f>UPPER(C1903)</f>
        <v>DUNAÚJVÁROS</v>
      </c>
      <c r="G1903" s="1" t="s">
        <v>3324</v>
      </c>
      <c r="H1903" s="4" t="str">
        <f>IF(E1903=1,LEFT(G1903,1),IF(E1903=2,CONCATENATE(LEFT(G1903,1),RIGHT(G1903,1)),IF(E1903=3,CONCATENATE(LEFT(G1903,1),MID(G1903,3,1),RIGHT(G1903,1)))))</f>
        <v>DNS</v>
      </c>
      <c r="I1903" s="4" t="str">
        <f>IF(A1903=C1903,"Igen","Nem")</f>
        <v>Nem</v>
      </c>
      <c r="J1903" s="5" t="str">
        <f>IF(I1903="Igen",COUNTIF(H$2:H$176,H1903),"")</f>
        <v/>
      </c>
    </row>
    <row r="1904" spans="1:10" x14ac:dyDescent="0.3">
      <c r="A1904" s="1" t="s">
        <v>1909</v>
      </c>
      <c r="B1904" s="6">
        <v>1330</v>
      </c>
      <c r="C1904" s="1" t="s">
        <v>174</v>
      </c>
      <c r="D1904" s="6">
        <f>INDEX($B$2:$B$3156,MATCH(C1904,$A$2:$A$3156,0))</f>
        <v>14614</v>
      </c>
      <c r="E1904" s="6">
        <f>IF(D1904&gt;=100000,1,0)+IF(AND(D1904&lt;100000,50000&lt;=D1904),2,0)+IF(D1904&lt;50000,3,0)</f>
        <v>3</v>
      </c>
      <c r="F1904" s="1" t="str">
        <f>UPPER(C1904)</f>
        <v>BERETTYÓÚJFALU</v>
      </c>
      <c r="G1904" s="1" t="s">
        <v>3326</v>
      </c>
      <c r="H1904" s="4" t="str">
        <f>IF(E1904=1,LEFT(G1904,1),IF(E1904=2,CONCATENATE(LEFT(G1904,1),RIGHT(G1904,1)),IF(E1904=3,CONCATENATE(LEFT(G1904,1),MID(G1904,3,1),RIGHT(G1904,1)))))</f>
        <v>BRU</v>
      </c>
      <c r="I1904" s="4" t="str">
        <f>IF(A1904=C1904,"Igen","Nem")</f>
        <v>Nem</v>
      </c>
      <c r="J1904" s="5" t="str">
        <f>IF(I1904="Igen",COUNTIF(H$2:H$176,H1904),"")</f>
        <v/>
      </c>
    </row>
    <row r="1905" spans="1:10" x14ac:dyDescent="0.3">
      <c r="A1905" s="1" t="s">
        <v>1910</v>
      </c>
      <c r="B1905" s="6">
        <v>251</v>
      </c>
      <c r="C1905" s="1" t="s">
        <v>323</v>
      </c>
      <c r="D1905" s="6">
        <f>INDEX($B$2:$B$3156,MATCH(C1905,$A$2:$A$3156,0))</f>
        <v>33579</v>
      </c>
      <c r="E1905" s="6">
        <f>IF(D1905&gt;=100000,1,0)+IF(AND(D1905&lt;100000,50000&lt;=D1905),2,0)+IF(D1905&lt;50000,3,0)</f>
        <v>3</v>
      </c>
      <c r="F1905" s="1" t="str">
        <f>UPPER(C1905)</f>
        <v>SALGÓTARJÁN</v>
      </c>
      <c r="G1905" s="1" t="s">
        <v>3285</v>
      </c>
      <c r="H1905" s="4" t="str">
        <f>IF(E1905=1,LEFT(G1905,1),IF(E1905=2,CONCATENATE(LEFT(G1905,1),RIGHT(G1905,1)),IF(E1905=3,CONCATENATE(LEFT(G1905,1),MID(G1905,3,1),RIGHT(G1905,1)))))</f>
        <v>SLN</v>
      </c>
      <c r="I1905" s="4" t="str">
        <f>IF(A1905=C1905,"Igen","Nem")</f>
        <v>Nem</v>
      </c>
      <c r="J1905" s="5" t="str">
        <f>IF(I1905="Igen",COUNTIF(H$2:H$176,H1905),"")</f>
        <v/>
      </c>
    </row>
    <row r="1906" spans="1:10" x14ac:dyDescent="0.3">
      <c r="A1906" s="1" t="s">
        <v>1911</v>
      </c>
      <c r="B1906" s="6">
        <v>306</v>
      </c>
      <c r="C1906" s="1" t="s">
        <v>21</v>
      </c>
      <c r="D1906" s="6">
        <f>INDEX($B$2:$B$3156,MATCH(C1906,$A$2:$A$3156,0))</f>
        <v>5231</v>
      </c>
      <c r="E1906" s="6">
        <f>IF(D1906&gt;=100000,1,0)+IF(AND(D1906&lt;100000,50000&lt;=D1906),2,0)+IF(D1906&lt;50000,3,0)</f>
        <v>3</v>
      </c>
      <c r="F1906" s="1" t="str">
        <f>UPPER(C1906)</f>
        <v>SZIKSZÓ</v>
      </c>
      <c r="G1906" s="1" t="s">
        <v>3241</v>
      </c>
      <c r="H1906" s="4" t="str">
        <f>IF(E1906=1,LEFT(G1906,1),IF(E1906=2,CONCATENATE(LEFT(G1906,1),RIGHT(G1906,1)),IF(E1906=3,CONCATENATE(LEFT(G1906,1),MID(G1906,3,1),RIGHT(G1906,1)))))</f>
        <v>SIO</v>
      </c>
      <c r="I1906" s="4" t="str">
        <f>IF(A1906=C1906,"Igen","Nem")</f>
        <v>Nem</v>
      </c>
      <c r="J1906" s="5" t="str">
        <f>IF(I1906="Igen",COUNTIF(H$2:H$176,H1906),"")</f>
        <v/>
      </c>
    </row>
    <row r="1907" spans="1:10" x14ac:dyDescent="0.3">
      <c r="A1907" s="1" t="s">
        <v>1912</v>
      </c>
      <c r="B1907" s="6">
        <v>1042</v>
      </c>
      <c r="C1907" s="1" t="s">
        <v>365</v>
      </c>
      <c r="D1907" s="6">
        <f>INDEX($B$2:$B$3156,MATCH(C1907,$A$2:$A$3156,0))</f>
        <v>7906</v>
      </c>
      <c r="E1907" s="6">
        <f>IF(D1907&gt;=100000,1,0)+IF(AND(D1907&lt;100000,50000&lt;=D1907),2,0)+IF(D1907&lt;50000,3,0)</f>
        <v>3</v>
      </c>
      <c r="F1907" s="1" t="str">
        <f>UPPER(C1907)</f>
        <v>TAMÁSI</v>
      </c>
      <c r="G1907" s="1" t="s">
        <v>3290</v>
      </c>
      <c r="H1907" s="4" t="str">
        <f>IF(E1907=1,LEFT(G1907,1),IF(E1907=2,CONCATENATE(LEFT(G1907,1),RIGHT(G1907,1)),IF(E1907=3,CONCATENATE(LEFT(G1907,1),MID(G1907,3,1),RIGHT(G1907,1)))))</f>
        <v>TMI</v>
      </c>
      <c r="I1907" s="4" t="str">
        <f>IF(A1907=C1907,"Igen","Nem")</f>
        <v>Nem</v>
      </c>
      <c r="J1907" s="5" t="str">
        <f>IF(I1907="Igen",COUNTIF(H$2:H$176,H1907),"")</f>
        <v/>
      </c>
    </row>
    <row r="1908" spans="1:10" x14ac:dyDescent="0.3">
      <c r="A1908" s="1" t="s">
        <v>1913</v>
      </c>
      <c r="B1908" s="6">
        <v>530</v>
      </c>
      <c r="C1908" s="1" t="s">
        <v>219</v>
      </c>
      <c r="D1908" s="6">
        <f>INDEX($B$2:$B$3156,MATCH(C1908,$A$2:$A$3156,0))</f>
        <v>10014</v>
      </c>
      <c r="E1908" s="6">
        <f>IF(D1908&gt;=100000,1,0)+IF(AND(D1908&lt;100000,50000&lt;=D1908),2,0)+IF(D1908&lt;50000,3,0)</f>
        <v>3</v>
      </c>
      <c r="F1908" s="1" t="str">
        <f>UPPER(C1908)</f>
        <v>NAGYATÁD</v>
      </c>
      <c r="G1908" s="1" t="s">
        <v>3277</v>
      </c>
      <c r="H1908" s="4" t="str">
        <f>IF(E1908=1,LEFT(G1908,1),IF(E1908=2,CONCATENATE(LEFT(G1908,1),RIGHT(G1908,1)),IF(E1908=3,CONCATENATE(LEFT(G1908,1),MID(G1908,3,1),RIGHT(G1908,1)))))</f>
        <v>NGD</v>
      </c>
      <c r="I1908" s="4" t="str">
        <f>IF(A1908=C1908,"Igen","Nem")</f>
        <v>Nem</v>
      </c>
      <c r="J1908" s="5" t="str">
        <f>IF(I1908="Igen",COUNTIF(H$2:H$176,H1908),"")</f>
        <v/>
      </c>
    </row>
    <row r="1909" spans="1:10" x14ac:dyDescent="0.3">
      <c r="A1909" s="1" t="s">
        <v>1914</v>
      </c>
      <c r="B1909" s="6">
        <v>8138</v>
      </c>
      <c r="C1909" s="1" t="s">
        <v>411</v>
      </c>
      <c r="D1909" s="6">
        <f>INDEX($B$2:$B$3156,MATCH(C1909,$A$2:$A$3156,0))</f>
        <v>14624</v>
      </c>
      <c r="E1909" s="6">
        <f>IF(D1909&gt;=100000,1,0)+IF(AND(D1909&lt;100000,50000&lt;=D1909),2,0)+IF(D1909&lt;50000,3,0)</f>
        <v>3</v>
      </c>
      <c r="F1909" s="1" t="str">
        <f>UPPER(C1909)</f>
        <v>BUDAKESZI</v>
      </c>
      <c r="G1909" s="1" t="s">
        <v>3206</v>
      </c>
      <c r="H1909" s="4" t="str">
        <f>IF(E1909=1,LEFT(G1909,1),IF(E1909=2,CONCATENATE(LEFT(G1909,1),RIGHT(G1909,1)),IF(E1909=3,CONCATENATE(LEFT(G1909,1),MID(G1909,3,1),RIGHT(G1909,1)))))</f>
        <v>BDI</v>
      </c>
      <c r="I1909" s="4" t="str">
        <f>IF(A1909=C1909,"Igen","Nem")</f>
        <v>Nem</v>
      </c>
      <c r="J1909" s="5" t="str">
        <f>IF(I1909="Igen",COUNTIF(H$2:H$176,H1909),"")</f>
        <v/>
      </c>
    </row>
    <row r="1910" spans="1:10" x14ac:dyDescent="0.3">
      <c r="A1910" s="1" t="s">
        <v>1915</v>
      </c>
      <c r="B1910" s="6">
        <v>1995</v>
      </c>
      <c r="C1910" s="1" t="s">
        <v>14</v>
      </c>
      <c r="D1910" s="6">
        <f>INDEX($B$2:$B$3156,MATCH(C1910,$A$2:$A$3156,0))</f>
        <v>142873</v>
      </c>
      <c r="E1910" s="6">
        <f>IF(D1910&gt;=100000,1,0)+IF(AND(D1910&lt;100000,50000&lt;=D1910),2,0)+IF(D1910&lt;50000,3,0)</f>
        <v>1</v>
      </c>
      <c r="F1910" s="1" t="str">
        <f>UPPER(C1910)</f>
        <v>PÉCS</v>
      </c>
      <c r="G1910" s="1" t="s">
        <v>3225</v>
      </c>
      <c r="H1910" s="4" t="str">
        <f>IF(E1910=1,LEFT(G1910,1),IF(E1910=2,CONCATENATE(LEFT(G1910,1),RIGHT(G1910,1)),IF(E1910=3,CONCATENATE(LEFT(G1910,1),MID(G1910,3,1),RIGHT(G1910,1)))))</f>
        <v>P</v>
      </c>
      <c r="I1910" s="4" t="str">
        <f>IF(A1910=C1910,"Igen","Nem")</f>
        <v>Nem</v>
      </c>
      <c r="J1910" s="5" t="str">
        <f>IF(I1910="Igen",COUNTIF(H$2:H$176,H1910),"")</f>
        <v/>
      </c>
    </row>
    <row r="1911" spans="1:10" x14ac:dyDescent="0.3">
      <c r="A1911" s="1" t="s">
        <v>1916</v>
      </c>
      <c r="B1911" s="6">
        <v>576</v>
      </c>
      <c r="C1911" s="1" t="s">
        <v>156</v>
      </c>
      <c r="D1911" s="6">
        <f>INDEX($B$2:$B$3156,MATCH(C1911,$A$2:$A$3156,0))</f>
        <v>20228</v>
      </c>
      <c r="E1911" s="6">
        <f>IF(D1911&gt;=100000,1,0)+IF(AND(D1911&lt;100000,50000&lt;=D1911),2,0)+IF(D1911&lt;50000,3,0)</f>
        <v>3</v>
      </c>
      <c r="F1911" s="1" t="str">
        <f>UPPER(C1911)</f>
        <v>HATVAN</v>
      </c>
      <c r="G1911" s="1" t="s">
        <v>3186</v>
      </c>
      <c r="H1911" s="4" t="str">
        <f>IF(E1911=1,LEFT(G1911,1),IF(E1911=2,CONCATENATE(LEFT(G1911,1),RIGHT(G1911,1)),IF(E1911=3,CONCATENATE(LEFT(G1911,1),MID(G1911,3,1),RIGHT(G1911,1)))))</f>
        <v>HTN</v>
      </c>
      <c r="I1911" s="4" t="str">
        <f>IF(A1911=C1911,"Igen","Nem")</f>
        <v>Nem</v>
      </c>
      <c r="J1911" s="5" t="str">
        <f>IF(I1911="Igen",COUNTIF(H$2:H$176,H1911),"")</f>
        <v/>
      </c>
    </row>
    <row r="1912" spans="1:10" x14ac:dyDescent="0.3">
      <c r="A1912" s="1" t="s">
        <v>1917</v>
      </c>
      <c r="B1912" s="6">
        <v>156</v>
      </c>
      <c r="C1912" s="1" t="s">
        <v>214</v>
      </c>
      <c r="D1912" s="6">
        <f>INDEX($B$2:$B$3156,MATCH(C1912,$A$2:$A$3156,0))</f>
        <v>11179</v>
      </c>
      <c r="E1912" s="6">
        <f>IF(D1912&gt;=100000,1,0)+IF(AND(D1912&lt;100000,50000&lt;=D1912),2,0)+IF(D1912&lt;50000,3,0)</f>
        <v>3</v>
      </c>
      <c r="F1912" s="1" t="str">
        <f>UPPER(C1912)</f>
        <v>KÖRMEND</v>
      </c>
      <c r="G1912" s="1" t="s">
        <v>3309</v>
      </c>
      <c r="H1912" s="4" t="str">
        <f>IF(E1912=1,LEFT(G1912,1),IF(E1912=2,CONCATENATE(LEFT(G1912,1),RIGHT(G1912,1)),IF(E1912=3,CONCATENATE(LEFT(G1912,1),MID(G1912,3,1),RIGHT(G1912,1)))))</f>
        <v>KRD</v>
      </c>
      <c r="I1912" s="4" t="str">
        <f>IF(A1912=C1912,"Igen","Nem")</f>
        <v>Nem</v>
      </c>
      <c r="J1912" s="5" t="str">
        <f>IF(I1912="Igen",COUNTIF(H$2:H$176,H1912),"")</f>
        <v/>
      </c>
    </row>
    <row r="1913" spans="1:10" x14ac:dyDescent="0.3">
      <c r="A1913" s="1" t="s">
        <v>1918</v>
      </c>
      <c r="B1913" s="6">
        <v>1510</v>
      </c>
      <c r="C1913" s="1" t="s">
        <v>403</v>
      </c>
      <c r="D1913" s="6">
        <f>INDEX($B$2:$B$3156,MATCH(C1913,$A$2:$A$3156,0))</f>
        <v>71285</v>
      </c>
      <c r="E1913" s="6">
        <f>IF(D1913&gt;=100000,1,0)+IF(AND(D1913&lt;100000,50000&lt;=D1913),2,0)+IF(D1913&lt;50000,3,0)</f>
        <v>2</v>
      </c>
      <c r="F1913" s="1" t="str">
        <f>UPPER(C1913)</f>
        <v>SZOLNOK</v>
      </c>
      <c r="G1913" s="1" t="s">
        <v>3205</v>
      </c>
      <c r="H1913" s="4" t="str">
        <f>IF(E1913=1,LEFT(G1913,1),IF(E1913=2,CONCATENATE(LEFT(G1913,1),RIGHT(G1913,1)),IF(E1913=3,CONCATENATE(LEFT(G1913,1),MID(G1913,3,1),RIGHT(G1913,1)))))</f>
        <v>SK</v>
      </c>
      <c r="I1913" s="4" t="str">
        <f>IF(A1913=C1913,"Igen","Nem")</f>
        <v>Nem</v>
      </c>
      <c r="J1913" s="5" t="str">
        <f>IF(I1913="Igen",COUNTIF(H$2:H$176,H1913),"")</f>
        <v/>
      </c>
    </row>
    <row r="1914" spans="1:10" x14ac:dyDescent="0.3">
      <c r="A1914" s="1" t="s">
        <v>1919</v>
      </c>
      <c r="B1914" s="6">
        <v>415</v>
      </c>
      <c r="C1914" s="1" t="s">
        <v>84</v>
      </c>
      <c r="D1914" s="6">
        <f>INDEX($B$2:$B$3156,MATCH(C1914,$A$2:$A$3156,0))</f>
        <v>57403</v>
      </c>
      <c r="E1914" s="6">
        <f>IF(D1914&gt;=100000,1,0)+IF(AND(D1914&lt;100000,50000&lt;=D1914),2,0)+IF(D1914&lt;50000,3,0)</f>
        <v>2</v>
      </c>
      <c r="F1914" s="1" t="str">
        <f>UPPER(C1914)</f>
        <v>ZALAEGERSZEG</v>
      </c>
      <c r="G1914" s="1" t="s">
        <v>3176</v>
      </c>
      <c r="H1914" s="4" t="str">
        <f>IF(E1914=1,LEFT(G1914,1),IF(E1914=2,CONCATENATE(LEFT(G1914,1),RIGHT(G1914,1)),IF(E1914=3,CONCATENATE(LEFT(G1914,1),MID(G1914,3,1),RIGHT(G1914,1)))))</f>
        <v>ZG</v>
      </c>
      <c r="I1914" s="4" t="str">
        <f>IF(A1914=C1914,"Igen","Nem")</f>
        <v>Nem</v>
      </c>
      <c r="J1914" s="5" t="str">
        <f>IF(I1914="Igen",COUNTIF(H$2:H$176,H1914),"")</f>
        <v/>
      </c>
    </row>
    <row r="1915" spans="1:10" x14ac:dyDescent="0.3">
      <c r="A1915" s="1" t="s">
        <v>1920</v>
      </c>
      <c r="B1915" s="6">
        <v>392</v>
      </c>
      <c r="C1915" s="1" t="s">
        <v>135</v>
      </c>
      <c r="D1915" s="6">
        <f>INDEX($B$2:$B$3156,MATCH(C1915,$A$2:$A$3156,0))</f>
        <v>22390</v>
      </c>
      <c r="E1915" s="6">
        <f>IF(D1915&gt;=100000,1,0)+IF(AND(D1915&lt;100000,50000&lt;=D1915),2,0)+IF(D1915&lt;50000,3,0)</f>
        <v>3</v>
      </c>
      <c r="F1915" s="1" t="str">
        <f>UPPER(C1915)</f>
        <v>MAKÓ</v>
      </c>
      <c r="G1915" s="1" t="s">
        <v>3240</v>
      </c>
      <c r="H1915" s="4" t="str">
        <f>IF(E1915=1,LEFT(G1915,1),IF(E1915=2,CONCATENATE(LEFT(G1915,1),RIGHT(G1915,1)),IF(E1915=3,CONCATENATE(LEFT(G1915,1),MID(G1915,3,1),RIGHT(G1915,1)))))</f>
        <v>MKO</v>
      </c>
      <c r="I1915" s="4" t="str">
        <f>IF(A1915=C1915,"Igen","Nem")</f>
        <v>Nem</v>
      </c>
      <c r="J1915" s="5" t="str">
        <f>IF(I1915="Igen",COUNTIF(H$2:H$176,H1915),"")</f>
        <v/>
      </c>
    </row>
    <row r="1916" spans="1:10" x14ac:dyDescent="0.3">
      <c r="A1916" s="1" t="s">
        <v>1921</v>
      </c>
      <c r="B1916" s="6">
        <v>452</v>
      </c>
      <c r="C1916" s="1" t="s">
        <v>84</v>
      </c>
      <c r="D1916" s="6">
        <f>INDEX($B$2:$B$3156,MATCH(C1916,$A$2:$A$3156,0))</f>
        <v>57403</v>
      </c>
      <c r="E1916" s="6">
        <f>IF(D1916&gt;=100000,1,0)+IF(AND(D1916&lt;100000,50000&lt;=D1916),2,0)+IF(D1916&lt;50000,3,0)</f>
        <v>2</v>
      </c>
      <c r="F1916" s="1" t="str">
        <f>UPPER(C1916)</f>
        <v>ZALAEGERSZEG</v>
      </c>
      <c r="G1916" s="1" t="s">
        <v>3176</v>
      </c>
      <c r="H1916" s="4" t="str">
        <f>IF(E1916=1,LEFT(G1916,1),IF(E1916=2,CONCATENATE(LEFT(G1916,1),RIGHT(G1916,1)),IF(E1916=3,CONCATENATE(LEFT(G1916,1),MID(G1916,3,1),RIGHT(G1916,1)))))</f>
        <v>ZG</v>
      </c>
      <c r="I1916" s="4" t="str">
        <f>IF(A1916=C1916,"Igen","Nem")</f>
        <v>Nem</v>
      </c>
      <c r="J1916" s="5" t="str">
        <f>IF(I1916="Igen",COUNTIF(H$2:H$176,H1916),"")</f>
        <v/>
      </c>
    </row>
    <row r="1917" spans="1:10" x14ac:dyDescent="0.3">
      <c r="A1917" s="1" t="s">
        <v>1922</v>
      </c>
      <c r="B1917" s="6">
        <v>1496</v>
      </c>
      <c r="C1917" s="1" t="s">
        <v>822</v>
      </c>
      <c r="D1917" s="6">
        <f>INDEX($B$2:$B$3156,MATCH(C1917,$A$2:$A$3156,0))</f>
        <v>5615</v>
      </c>
      <c r="E1917" s="6">
        <f>IF(D1917&gt;=100000,1,0)+IF(AND(D1917&lt;100000,50000&lt;=D1917),2,0)+IF(D1917&lt;50000,3,0)</f>
        <v>3</v>
      </c>
      <c r="F1917" s="1" t="str">
        <f>UPPER(C1917)</f>
        <v>SZÉCSÉNY</v>
      </c>
      <c r="G1917" s="1" t="s">
        <v>3237</v>
      </c>
      <c r="H1917" s="4" t="str">
        <f>IF(E1917=1,LEFT(G1917,1),IF(E1917=2,CONCATENATE(LEFT(G1917,1),RIGHT(G1917,1)),IF(E1917=3,CONCATENATE(LEFT(G1917,1),MID(G1917,3,1),RIGHT(G1917,1)))))</f>
        <v>SEY</v>
      </c>
      <c r="I1917" s="4" t="str">
        <f>IF(A1917=C1917,"Igen","Nem")</f>
        <v>Nem</v>
      </c>
      <c r="J1917" s="5" t="str">
        <f>IF(I1917="Igen",COUNTIF(H$2:H$176,H1917),"")</f>
        <v/>
      </c>
    </row>
    <row r="1918" spans="1:10" x14ac:dyDescent="0.3">
      <c r="A1918" s="1" t="s">
        <v>1923</v>
      </c>
      <c r="B1918" s="6">
        <v>1079</v>
      </c>
      <c r="C1918" s="1" t="s">
        <v>73</v>
      </c>
      <c r="D1918" s="6">
        <f>INDEX($B$2:$B$3156,MATCH(C1918,$A$2:$A$3156,0))</f>
        <v>11821</v>
      </c>
      <c r="E1918" s="6">
        <f>IF(D1918&gt;=100000,1,0)+IF(AND(D1918&lt;100000,50000&lt;=D1918),2,0)+IF(D1918&lt;50000,3,0)</f>
        <v>3</v>
      </c>
      <c r="F1918" s="1" t="str">
        <f>UPPER(C1918)</f>
        <v>SÁRBOGÁRD</v>
      </c>
      <c r="G1918" s="1" t="s">
        <v>3259</v>
      </c>
      <c r="H1918" s="4" t="str">
        <f>IF(E1918=1,LEFT(G1918,1),IF(E1918=2,CONCATENATE(LEFT(G1918,1),RIGHT(G1918,1)),IF(E1918=3,CONCATENATE(LEFT(G1918,1),MID(G1918,3,1),RIGHT(G1918,1)))))</f>
        <v>SRD</v>
      </c>
      <c r="I1918" s="4" t="str">
        <f>IF(A1918=C1918,"Igen","Nem")</f>
        <v>Nem</v>
      </c>
      <c r="J1918" s="5" t="str">
        <f>IF(I1918="Igen",COUNTIF(H$2:H$176,H1918),"")</f>
        <v/>
      </c>
    </row>
    <row r="1919" spans="1:10" x14ac:dyDescent="0.3">
      <c r="A1919" s="1" t="s">
        <v>1924</v>
      </c>
      <c r="B1919" s="6">
        <v>1059</v>
      </c>
      <c r="C1919" s="1" t="s">
        <v>59</v>
      </c>
      <c r="D1919" s="6">
        <f>INDEX($B$2:$B$3156,MATCH(C1919,$A$2:$A$3156,0))</f>
        <v>62671</v>
      </c>
      <c r="E1919" s="6">
        <f>IF(D1919&gt;=100000,1,0)+IF(AND(D1919&lt;100000,50000&lt;=D1919),2,0)+IF(D1919&lt;50000,3,0)</f>
        <v>2</v>
      </c>
      <c r="F1919" s="1" t="str">
        <f>UPPER(C1919)</f>
        <v>SOPRON</v>
      </c>
      <c r="G1919" s="1" t="s">
        <v>3170</v>
      </c>
      <c r="H1919" s="4" t="str">
        <f>IF(E1919=1,LEFT(G1919,1),IF(E1919=2,CONCATENATE(LEFT(G1919,1),RIGHT(G1919,1)),IF(E1919=3,CONCATENATE(LEFT(G1919,1),MID(G1919,3,1),RIGHT(G1919,1)))))</f>
        <v>SN</v>
      </c>
      <c r="I1919" s="4" t="str">
        <f>IF(A1919=C1919,"Igen","Nem")</f>
        <v>Nem</v>
      </c>
      <c r="J1919" s="5" t="str">
        <f>IF(I1919="Igen",COUNTIF(H$2:H$176,H1919),"")</f>
        <v/>
      </c>
    </row>
    <row r="1920" spans="1:10" x14ac:dyDescent="0.3">
      <c r="A1920" s="1" t="s">
        <v>1925</v>
      </c>
      <c r="B1920" s="6">
        <v>2894</v>
      </c>
      <c r="C1920" s="1" t="s">
        <v>170</v>
      </c>
      <c r="D1920" s="6">
        <f>INDEX($B$2:$B$3156,MATCH(C1920,$A$2:$A$3156,0))</f>
        <v>26887</v>
      </c>
      <c r="E1920" s="6">
        <f>IF(D1920&gt;=100000,1,0)+IF(AND(D1920&lt;100000,50000&lt;=D1920),2,0)+IF(D1920&lt;50000,3,0)</f>
        <v>3</v>
      </c>
      <c r="F1920" s="1" t="str">
        <f>UPPER(C1920)</f>
        <v>SZENTES</v>
      </c>
      <c r="G1920" s="1" t="s">
        <v>3187</v>
      </c>
      <c r="H1920" s="4" t="str">
        <f>IF(E1920=1,LEFT(G1920,1),IF(E1920=2,CONCATENATE(LEFT(G1920,1),RIGHT(G1920,1)),IF(E1920=3,CONCATENATE(LEFT(G1920,1),MID(G1920,3,1),RIGHT(G1920,1)))))</f>
        <v>SES</v>
      </c>
      <c r="I1920" s="4" t="str">
        <f>IF(A1920=C1920,"Igen","Nem")</f>
        <v>Nem</v>
      </c>
      <c r="J1920" s="5" t="str">
        <f>IF(I1920="Igen",COUNTIF(H$2:H$176,H1920),"")</f>
        <v/>
      </c>
    </row>
    <row r="1921" spans="1:10" x14ac:dyDescent="0.3">
      <c r="A1921" s="1" t="s">
        <v>1926</v>
      </c>
      <c r="B1921" s="6">
        <v>2207</v>
      </c>
      <c r="C1921" s="1" t="s">
        <v>150</v>
      </c>
      <c r="D1921" s="6">
        <f>INDEX($B$2:$B$3156,MATCH(C1921,$A$2:$A$3156,0))</f>
        <v>12837</v>
      </c>
      <c r="E1921" s="6">
        <f>IF(D1921&gt;=100000,1,0)+IF(AND(D1921&lt;100000,50000&lt;=D1921),2,0)+IF(D1921&lt;50000,3,0)</f>
        <v>3</v>
      </c>
      <c r="F1921" s="1" t="str">
        <f>UPPER(C1921)</f>
        <v>BONYHÁD</v>
      </c>
      <c r="G1921" s="1" t="s">
        <v>3271</v>
      </c>
      <c r="H1921" s="4" t="str">
        <f>IF(E1921=1,LEFT(G1921,1),IF(E1921=2,CONCATENATE(LEFT(G1921,1),RIGHT(G1921,1)),IF(E1921=3,CONCATENATE(LEFT(G1921,1),MID(G1921,3,1),RIGHT(G1921,1)))))</f>
        <v>BND</v>
      </c>
      <c r="I1921" s="4" t="str">
        <f>IF(A1921=C1921,"Igen","Nem")</f>
        <v>Nem</v>
      </c>
      <c r="J1921" s="5" t="str">
        <f>IF(I1921="Igen",COUNTIF(H$2:H$176,H1921),"")</f>
        <v/>
      </c>
    </row>
    <row r="1922" spans="1:10" x14ac:dyDescent="0.3">
      <c r="A1922" s="1" t="s">
        <v>1927</v>
      </c>
      <c r="B1922" s="6">
        <v>4905</v>
      </c>
      <c r="C1922" s="1" t="s">
        <v>395</v>
      </c>
      <c r="D1922" s="6">
        <f>INDEX($B$2:$B$3156,MATCH(C1922,$A$2:$A$3156,0))</f>
        <v>2557</v>
      </c>
      <c r="E1922" s="6">
        <f>IF(D1922&gt;=100000,1,0)+IF(AND(D1922&lt;100000,50000&lt;=D1922),2,0)+IF(D1922&lt;50000,3,0)</f>
        <v>3</v>
      </c>
      <c r="F1922" s="1" t="str">
        <f>UPPER(C1922)</f>
        <v>SZOB</v>
      </c>
      <c r="G1922" s="1" t="s">
        <v>3204</v>
      </c>
      <c r="H1922" s="4" t="str">
        <f>IF(E1922=1,LEFT(G1922,1),IF(E1922=2,CONCATENATE(LEFT(G1922,1),RIGHT(G1922,1)),IF(E1922=3,CONCATENATE(LEFT(G1922,1),MID(G1922,3,1),RIGHT(G1922,1)))))</f>
        <v>SOB</v>
      </c>
      <c r="I1922" s="4" t="str">
        <f>IF(A1922=C1922,"Igen","Nem")</f>
        <v>Nem</v>
      </c>
      <c r="J1922" s="5" t="str">
        <f>IF(I1922="Igen",COUNTIF(H$2:H$176,H1922),"")</f>
        <v/>
      </c>
    </row>
    <row r="1923" spans="1:10" x14ac:dyDescent="0.3">
      <c r="A1923" s="1" t="s">
        <v>1928</v>
      </c>
      <c r="B1923" s="6">
        <v>98</v>
      </c>
      <c r="C1923" s="1" t="s">
        <v>214</v>
      </c>
      <c r="D1923" s="6">
        <f>INDEX($B$2:$B$3156,MATCH(C1923,$A$2:$A$3156,0))</f>
        <v>11179</v>
      </c>
      <c r="E1923" s="6">
        <f>IF(D1923&gt;=100000,1,0)+IF(AND(D1923&lt;100000,50000&lt;=D1923),2,0)+IF(D1923&lt;50000,3,0)</f>
        <v>3</v>
      </c>
      <c r="F1923" s="1" t="str">
        <f>UPPER(C1923)</f>
        <v>KÖRMEND</v>
      </c>
      <c r="G1923" s="1" t="s">
        <v>3309</v>
      </c>
      <c r="H1923" s="4" t="str">
        <f>IF(E1923=1,LEFT(G1923,1),IF(E1923=2,CONCATENATE(LEFT(G1923,1),RIGHT(G1923,1)),IF(E1923=3,CONCATENATE(LEFT(G1923,1),MID(G1923,3,1),RIGHT(G1923,1)))))</f>
        <v>KRD</v>
      </c>
      <c r="I1923" s="4" t="str">
        <f>IF(A1923=C1923,"Igen","Nem")</f>
        <v>Nem</v>
      </c>
      <c r="J1923" s="5" t="str">
        <f>IF(I1923="Igen",COUNTIF(H$2:H$176,H1923),"")</f>
        <v/>
      </c>
    </row>
    <row r="1924" spans="1:10" x14ac:dyDescent="0.3">
      <c r="A1924" s="1" t="s">
        <v>1929</v>
      </c>
      <c r="B1924" s="6">
        <v>694</v>
      </c>
      <c r="C1924" s="1" t="s">
        <v>309</v>
      </c>
      <c r="D1924" s="6">
        <f>INDEX($B$2:$B$3156,MATCH(C1924,$A$2:$A$3156,0))</f>
        <v>17089</v>
      </c>
      <c r="E1924" s="6">
        <f>IF(D1924&gt;=100000,1,0)+IF(AND(D1924&lt;100000,50000&lt;=D1924),2,0)+IF(D1924&lt;50000,3,0)</f>
        <v>3</v>
      </c>
      <c r="F1924" s="1" t="str">
        <f>UPPER(C1924)</f>
        <v>MOHÁCS</v>
      </c>
      <c r="G1924" s="1" t="s">
        <v>3283</v>
      </c>
      <c r="H1924" s="4" t="str">
        <f>IF(E1924=1,LEFT(G1924,1),IF(E1924=2,CONCATENATE(LEFT(G1924,1),RIGHT(G1924,1)),IF(E1924=3,CONCATENATE(LEFT(G1924,1),MID(G1924,3,1),RIGHT(G1924,1)))))</f>
        <v>MHS</v>
      </c>
      <c r="I1924" s="4" t="str">
        <f>IF(A1924=C1924,"Igen","Nem")</f>
        <v>Nem</v>
      </c>
      <c r="J1924" s="5" t="str">
        <f>IF(I1924="Igen",COUNTIF(H$2:H$176,H1924),"")</f>
        <v/>
      </c>
    </row>
    <row r="1925" spans="1:10" x14ac:dyDescent="0.3">
      <c r="A1925" s="1" t="s">
        <v>1930</v>
      </c>
      <c r="B1925" s="6">
        <v>2073</v>
      </c>
      <c r="C1925" s="1" t="s">
        <v>114</v>
      </c>
      <c r="D1925" s="6">
        <f>INDEX($B$2:$B$3156,MATCH(C1925,$A$2:$A$3156,0))</f>
        <v>2702</v>
      </c>
      <c r="E1925" s="6">
        <f>IF(D1925&gt;=100000,1,0)+IF(AND(D1925&lt;100000,50000&lt;=D1925),2,0)+IF(D1925&lt;50000,3,0)</f>
        <v>3</v>
      </c>
      <c r="F1925" s="1" t="str">
        <f>UPPER(C1925)</f>
        <v>RÉTSÁG</v>
      </c>
      <c r="G1925" s="1" t="s">
        <v>3265</v>
      </c>
      <c r="H1925" s="4" t="str">
        <f>IF(E1925=1,LEFT(G1925,1),IF(E1925=2,CONCATENATE(LEFT(G1925,1),RIGHT(G1925,1)),IF(E1925=3,CONCATENATE(LEFT(G1925,1),MID(G1925,3,1),RIGHT(G1925,1)))))</f>
        <v>RTG</v>
      </c>
      <c r="I1925" s="4" t="str">
        <f>IF(A1925=C1925,"Igen","Nem")</f>
        <v>Nem</v>
      </c>
      <c r="J1925" s="5" t="str">
        <f>IF(I1925="Igen",COUNTIF(H$2:H$176,H1925),"")</f>
        <v/>
      </c>
    </row>
    <row r="1926" spans="1:10" x14ac:dyDescent="0.3">
      <c r="A1926" s="1" t="s">
        <v>1931</v>
      </c>
      <c r="B1926" s="6">
        <v>514</v>
      </c>
      <c r="C1926" s="1" t="s">
        <v>84</v>
      </c>
      <c r="D1926" s="6">
        <f>INDEX($B$2:$B$3156,MATCH(C1926,$A$2:$A$3156,0))</f>
        <v>57403</v>
      </c>
      <c r="E1926" s="6">
        <f>IF(D1926&gt;=100000,1,0)+IF(AND(D1926&lt;100000,50000&lt;=D1926),2,0)+IF(D1926&lt;50000,3,0)</f>
        <v>2</v>
      </c>
      <c r="F1926" s="1" t="str">
        <f>UPPER(C1926)</f>
        <v>ZALAEGERSZEG</v>
      </c>
      <c r="G1926" s="1" t="s">
        <v>3176</v>
      </c>
      <c r="H1926" s="4" t="str">
        <f>IF(E1926=1,LEFT(G1926,1),IF(E1926=2,CONCATENATE(LEFT(G1926,1),RIGHT(G1926,1)),IF(E1926=3,CONCATENATE(LEFT(G1926,1),MID(G1926,3,1),RIGHT(G1926,1)))))</f>
        <v>ZG</v>
      </c>
      <c r="I1926" s="4" t="str">
        <f>IF(A1926=C1926,"Igen","Nem")</f>
        <v>Nem</v>
      </c>
      <c r="J1926" s="5" t="str">
        <f>IF(I1926="Igen",COUNTIF(H$2:H$176,H1926),"")</f>
        <v/>
      </c>
    </row>
    <row r="1927" spans="1:10" x14ac:dyDescent="0.3">
      <c r="A1927" s="1" t="s">
        <v>1932</v>
      </c>
      <c r="B1927" s="6">
        <v>338</v>
      </c>
      <c r="C1927" s="1" t="s">
        <v>154</v>
      </c>
      <c r="D1927" s="6">
        <f>INDEX($B$2:$B$3156,MATCH(C1927,$A$2:$A$3156,0))</f>
        <v>3982</v>
      </c>
      <c r="E1927" s="6">
        <f>IF(D1927&gt;=100000,1,0)+IF(AND(D1927&lt;100000,50000&lt;=D1927),2,0)+IF(D1927&lt;50000,3,0)</f>
        <v>3</v>
      </c>
      <c r="F1927" s="1" t="str">
        <f>UPPER(C1927)</f>
        <v>PÉCSVÁRAD</v>
      </c>
      <c r="G1927" s="1" t="s">
        <v>3272</v>
      </c>
      <c r="H1927" s="4" t="str">
        <f>IF(E1927=1,LEFT(G1927,1),IF(E1927=2,CONCATENATE(LEFT(G1927,1),RIGHT(G1927,1)),IF(E1927=3,CONCATENATE(LEFT(G1927,1),MID(G1927,3,1),RIGHT(G1927,1)))))</f>
        <v>PCD</v>
      </c>
      <c r="I1927" s="4" t="str">
        <f>IF(A1927=C1927,"Igen","Nem")</f>
        <v>Nem</v>
      </c>
      <c r="J1927" s="5" t="str">
        <f>IF(I1927="Igen",COUNTIF(H$2:H$176,H1927),"")</f>
        <v/>
      </c>
    </row>
    <row r="1928" spans="1:10" x14ac:dyDescent="0.3">
      <c r="A1928" s="1" t="s">
        <v>1933</v>
      </c>
      <c r="B1928" s="6">
        <v>660</v>
      </c>
      <c r="C1928" s="1" t="s">
        <v>86</v>
      </c>
      <c r="D1928" s="6">
        <f>INDEX($B$2:$B$3156,MATCH(C1928,$A$2:$A$3156,0))</f>
        <v>10421</v>
      </c>
      <c r="E1928" s="6">
        <f>IF(D1928&gt;=100000,1,0)+IF(AND(D1928&lt;100000,50000&lt;=D1928),2,0)+IF(D1928&lt;50000,3,0)</f>
        <v>3</v>
      </c>
      <c r="F1928" s="1" t="str">
        <f>UPPER(C1928)</f>
        <v>SZIGETVÁR</v>
      </c>
      <c r="G1928" s="1" t="s">
        <v>3261</v>
      </c>
      <c r="H1928" s="4" t="str">
        <f>IF(E1928=1,LEFT(G1928,1),IF(E1928=2,CONCATENATE(LEFT(G1928,1),RIGHT(G1928,1)),IF(E1928=3,CONCATENATE(LEFT(G1928,1),MID(G1928,3,1),RIGHT(G1928,1)))))</f>
        <v>SIR</v>
      </c>
      <c r="I1928" s="4" t="str">
        <f>IF(A1928=C1928,"Igen","Nem")</f>
        <v>Nem</v>
      </c>
      <c r="J1928" s="5" t="str">
        <f>IF(I1928="Igen",COUNTIF(H$2:H$176,H1928),"")</f>
        <v/>
      </c>
    </row>
    <row r="1929" spans="1:10" x14ac:dyDescent="0.3">
      <c r="A1929" s="1" t="s">
        <v>1934</v>
      </c>
      <c r="B1929" s="6">
        <v>232</v>
      </c>
      <c r="C1929" s="1" t="s">
        <v>51</v>
      </c>
      <c r="D1929" s="6">
        <f>INDEX($B$2:$B$3156,MATCH(C1929,$A$2:$A$3156,0))</f>
        <v>4167</v>
      </c>
      <c r="E1929" s="6">
        <f>IF(D1929&gt;=100000,1,0)+IF(AND(D1929&lt;100000,50000&lt;=D1929),2,0)+IF(D1929&lt;50000,3,0)</f>
        <v>3</v>
      </c>
      <c r="F1929" s="1" t="str">
        <f>UPPER(C1929)</f>
        <v>DEVECSER</v>
      </c>
      <c r="G1929" s="1" t="s">
        <v>3168</v>
      </c>
      <c r="H1929" s="4" t="str">
        <f>IF(E1929=1,LEFT(G1929,1),IF(E1929=2,CONCATENATE(LEFT(G1929,1),RIGHT(G1929,1)),IF(E1929=3,CONCATENATE(LEFT(G1929,1),MID(G1929,3,1),RIGHT(G1929,1)))))</f>
        <v>DVR</v>
      </c>
      <c r="I1929" s="4" t="str">
        <f>IF(A1929=C1929,"Igen","Nem")</f>
        <v>Nem</v>
      </c>
      <c r="J1929" s="5" t="str">
        <f>IF(I1929="Igen",COUNTIF(H$2:H$176,H1929),"")</f>
        <v/>
      </c>
    </row>
    <row r="1930" spans="1:10" x14ac:dyDescent="0.3">
      <c r="A1930" s="1" t="s">
        <v>1935</v>
      </c>
      <c r="B1930" s="6">
        <v>1989</v>
      </c>
      <c r="C1930" s="1" t="s">
        <v>315</v>
      </c>
      <c r="D1930" s="6">
        <f>INDEX($B$2:$B$3156,MATCH(C1930,$A$2:$A$3156,0))</f>
        <v>13987</v>
      </c>
      <c r="E1930" s="6">
        <f>IF(D1930&gt;=100000,1,0)+IF(AND(D1930&lt;100000,50000&lt;=D1930),2,0)+IF(D1930&lt;50000,3,0)</f>
        <v>3</v>
      </c>
      <c r="F1930" s="1" t="str">
        <f>UPPER(C1930)</f>
        <v>PÜSPÖKLADÁNY</v>
      </c>
      <c r="G1930" s="1" t="s">
        <v>3336</v>
      </c>
      <c r="H1930" s="4" t="str">
        <f>IF(E1930=1,LEFT(G1930,1),IF(E1930=2,CONCATENATE(LEFT(G1930,1),RIGHT(G1930,1)),IF(E1930=3,CONCATENATE(LEFT(G1930,1),MID(G1930,3,1),RIGHT(G1930,1)))))</f>
        <v>PSY</v>
      </c>
      <c r="I1930" s="4" t="str">
        <f>IF(A1930=C1930,"Igen","Nem")</f>
        <v>Nem</v>
      </c>
      <c r="J1930" s="5" t="str">
        <f>IF(I1930="Igen",COUNTIF(H$2:H$176,H1930),"")</f>
        <v/>
      </c>
    </row>
    <row r="1931" spans="1:10" x14ac:dyDescent="0.3">
      <c r="A1931" s="1" t="s">
        <v>1936</v>
      </c>
      <c r="B1931" s="6">
        <v>470</v>
      </c>
      <c r="C1931" s="1" t="s">
        <v>116</v>
      </c>
      <c r="D1931" s="6">
        <f>INDEX($B$2:$B$3156,MATCH(C1931,$A$2:$A$3156,0))</f>
        <v>46649</v>
      </c>
      <c r="E1931" s="6">
        <f>IF(D1931&gt;=100000,1,0)+IF(AND(D1931&lt;100000,50000&lt;=D1931),2,0)+IF(D1931&lt;50000,3,0)</f>
        <v>3</v>
      </c>
      <c r="F1931" s="1" t="str">
        <f>UPPER(C1931)</f>
        <v>NAGYKANIZSA</v>
      </c>
      <c r="G1931" s="1" t="s">
        <v>3180</v>
      </c>
      <c r="H1931" s="4" t="str">
        <f>IF(E1931=1,LEFT(G1931,1),IF(E1931=2,CONCATENATE(LEFT(G1931,1),RIGHT(G1931,1)),IF(E1931=3,CONCATENATE(LEFT(G1931,1),MID(G1931,3,1),RIGHT(G1931,1)))))</f>
        <v>NGA</v>
      </c>
      <c r="I1931" s="4" t="str">
        <f>IF(A1931=C1931,"Igen","Nem")</f>
        <v>Nem</v>
      </c>
      <c r="J1931" s="5" t="str">
        <f>IF(I1931="Igen",COUNTIF(H$2:H$176,H1931),"")</f>
        <v/>
      </c>
    </row>
    <row r="1932" spans="1:10" x14ac:dyDescent="0.3">
      <c r="A1932" s="1" t="s">
        <v>1937</v>
      </c>
      <c r="B1932" s="6">
        <v>243</v>
      </c>
      <c r="C1932" s="1" t="s">
        <v>214</v>
      </c>
      <c r="D1932" s="6">
        <f>INDEX($B$2:$B$3156,MATCH(C1932,$A$2:$A$3156,0))</f>
        <v>11179</v>
      </c>
      <c r="E1932" s="6">
        <f>IF(D1932&gt;=100000,1,0)+IF(AND(D1932&lt;100000,50000&lt;=D1932),2,0)+IF(D1932&lt;50000,3,0)</f>
        <v>3</v>
      </c>
      <c r="F1932" s="1" t="str">
        <f>UPPER(C1932)</f>
        <v>KÖRMEND</v>
      </c>
      <c r="G1932" s="1" t="s">
        <v>3309</v>
      </c>
      <c r="H1932" s="4" t="str">
        <f>IF(E1932=1,LEFT(G1932,1),IF(E1932=2,CONCATENATE(LEFT(G1932,1),RIGHT(G1932,1)),IF(E1932=3,CONCATENATE(LEFT(G1932,1),MID(G1932,3,1),RIGHT(G1932,1)))))</f>
        <v>KRD</v>
      </c>
      <c r="I1932" s="4" t="str">
        <f>IF(A1932=C1932,"Igen","Nem")</f>
        <v>Nem</v>
      </c>
      <c r="J1932" s="5" t="str">
        <f>IF(I1932="Igen",COUNTIF(H$2:H$176,H1932),"")</f>
        <v/>
      </c>
    </row>
    <row r="1933" spans="1:10" x14ac:dyDescent="0.3">
      <c r="A1933" s="1" t="s">
        <v>1938</v>
      </c>
      <c r="B1933" s="6">
        <v>1028</v>
      </c>
      <c r="C1933" s="1" t="s">
        <v>116</v>
      </c>
      <c r="D1933" s="6">
        <f>INDEX($B$2:$B$3156,MATCH(C1933,$A$2:$A$3156,0))</f>
        <v>46649</v>
      </c>
      <c r="E1933" s="6">
        <f>IF(D1933&gt;=100000,1,0)+IF(AND(D1933&lt;100000,50000&lt;=D1933),2,0)+IF(D1933&lt;50000,3,0)</f>
        <v>3</v>
      </c>
      <c r="F1933" s="1" t="str">
        <f>UPPER(C1933)</f>
        <v>NAGYKANIZSA</v>
      </c>
      <c r="G1933" s="1" t="s">
        <v>3180</v>
      </c>
      <c r="H1933" s="4" t="str">
        <f>IF(E1933=1,LEFT(G1933,1),IF(E1933=2,CONCATENATE(LEFT(G1933,1),RIGHT(G1933,1)),IF(E1933=3,CONCATENATE(LEFT(G1933,1),MID(G1933,3,1),RIGHT(G1933,1)))))</f>
        <v>NGA</v>
      </c>
      <c r="I1933" s="4" t="str">
        <f>IF(A1933=C1933,"Igen","Nem")</f>
        <v>Nem</v>
      </c>
      <c r="J1933" s="5" t="str">
        <f>IF(I1933="Igen",COUNTIF(H$2:H$176,H1933),"")</f>
        <v/>
      </c>
    </row>
    <row r="1934" spans="1:10" x14ac:dyDescent="0.3">
      <c r="A1934" s="1" t="s">
        <v>1939</v>
      </c>
      <c r="B1934" s="6">
        <v>3197</v>
      </c>
      <c r="C1934" s="1" t="s">
        <v>16</v>
      </c>
      <c r="D1934" s="6">
        <f>INDEX($B$2:$B$3156,MATCH(C1934,$A$2:$A$3156,0))</f>
        <v>29176</v>
      </c>
      <c r="E1934" s="6">
        <f>IF(D1934&gt;=100000,1,0)+IF(AND(D1934&lt;100000,50000&lt;=D1934),2,0)+IF(D1934&lt;50000,3,0)</f>
        <v>3</v>
      </c>
      <c r="F1934" s="1" t="str">
        <f>UPPER(C1934)</f>
        <v>GYÖNGYÖS</v>
      </c>
      <c r="G1934" s="1" t="s">
        <v>3307</v>
      </c>
      <c r="H1934" s="4" t="str">
        <f>IF(E1934=1,LEFT(G1934,1),IF(E1934=2,CONCATENATE(LEFT(G1934,1),RIGHT(G1934,1)),IF(E1934=3,CONCATENATE(LEFT(G1934,1),MID(G1934,3,1),RIGHT(G1934,1)))))</f>
        <v>GOS</v>
      </c>
      <c r="I1934" s="4" t="str">
        <f>IF(A1934=C1934,"Igen","Nem")</f>
        <v>Nem</v>
      </c>
      <c r="J1934" s="5" t="str">
        <f>IF(I1934="Igen",COUNTIF(H$2:H$176,H1934),"")</f>
        <v/>
      </c>
    </row>
    <row r="1935" spans="1:10" x14ac:dyDescent="0.3">
      <c r="A1935" s="1" t="s">
        <v>1940</v>
      </c>
      <c r="B1935" s="6">
        <v>644</v>
      </c>
      <c r="C1935" s="1" t="s">
        <v>553</v>
      </c>
      <c r="D1935" s="6">
        <f>INDEX($B$2:$B$3156,MATCH(C1935,$A$2:$A$3156,0))</f>
        <v>7976</v>
      </c>
      <c r="E1935" s="6">
        <f>IF(D1935&gt;=100000,1,0)+IF(AND(D1935&lt;100000,50000&lt;=D1935),2,0)+IF(D1935&lt;50000,3,0)</f>
        <v>3</v>
      </c>
      <c r="F1935" s="1" t="str">
        <f>UPPER(C1935)</f>
        <v>KUNSZENTMÁRTON</v>
      </c>
      <c r="G1935" s="1" t="s">
        <v>3299</v>
      </c>
      <c r="H1935" s="4" t="str">
        <f>IF(E1935=1,LEFT(G1935,1),IF(E1935=2,CONCATENATE(LEFT(G1935,1),RIGHT(G1935,1)),IF(E1935=3,CONCATENATE(LEFT(G1935,1),MID(G1935,3,1),RIGHT(G1935,1)))))</f>
        <v>KNN</v>
      </c>
      <c r="I1935" s="4" t="str">
        <f>IF(A1935=C1935,"Igen","Nem")</f>
        <v>Nem</v>
      </c>
      <c r="J1935" s="5" t="str">
        <f>IF(I1935="Igen",COUNTIF(H$2:H$176,H1935),"")</f>
        <v/>
      </c>
    </row>
    <row r="1936" spans="1:10" x14ac:dyDescent="0.3">
      <c r="A1936" s="1" t="s">
        <v>1941</v>
      </c>
      <c r="B1936" s="6">
        <v>615</v>
      </c>
      <c r="C1936" s="1" t="s">
        <v>445</v>
      </c>
      <c r="D1936" s="6">
        <f>INDEX($B$2:$B$3156,MATCH(C1936,$A$2:$A$3156,0))</f>
        <v>3008</v>
      </c>
      <c r="E1936" s="6">
        <f>IF(D1936&gt;=100000,1,0)+IF(AND(D1936&lt;100000,50000&lt;=D1936),2,0)+IF(D1936&lt;50000,3,0)</f>
        <v>3</v>
      </c>
      <c r="F1936" s="1" t="str">
        <f>UPPER(C1936)</f>
        <v>CIGÁND</v>
      </c>
      <c r="G1936" s="1" t="s">
        <v>3294</v>
      </c>
      <c r="H1936" s="4" t="str">
        <f>IF(E1936=1,LEFT(G1936,1),IF(E1936=2,CONCATENATE(LEFT(G1936,1),RIGHT(G1936,1)),IF(E1936=3,CONCATENATE(LEFT(G1936,1),MID(G1936,3,1),RIGHT(G1936,1)))))</f>
        <v>CGD</v>
      </c>
      <c r="I1936" s="4" t="str">
        <f>IF(A1936=C1936,"Igen","Nem")</f>
        <v>Nem</v>
      </c>
      <c r="J1936" s="5" t="str">
        <f>IF(I1936="Igen",COUNTIF(H$2:H$176,H1936),"")</f>
        <v/>
      </c>
    </row>
    <row r="1937" spans="1:10" x14ac:dyDescent="0.3">
      <c r="A1937" s="1" t="s">
        <v>1942</v>
      </c>
      <c r="B1937" s="6">
        <v>1424</v>
      </c>
      <c r="C1937" s="1" t="s">
        <v>143</v>
      </c>
      <c r="D1937" s="6">
        <f>INDEX($B$2:$B$3156,MATCH(C1937,$A$2:$A$3156,0))</f>
        <v>28144</v>
      </c>
      <c r="E1937" s="6">
        <f>IF(D1937&gt;=100000,1,0)+IF(AND(D1937&lt;100000,50000&lt;=D1937),2,0)+IF(D1937&lt;50000,3,0)</f>
        <v>3</v>
      </c>
      <c r="F1937" s="1" t="str">
        <f>UPPER(C1937)</f>
        <v>ESZTERGOM</v>
      </c>
      <c r="G1937" s="1" t="s">
        <v>3185</v>
      </c>
      <c r="H1937" s="4" t="str">
        <f>IF(E1937=1,LEFT(G1937,1),IF(E1937=2,CONCATENATE(LEFT(G1937,1),RIGHT(G1937,1)),IF(E1937=3,CONCATENATE(LEFT(G1937,1),MID(G1937,3,1),RIGHT(G1937,1)))))</f>
        <v>EZM</v>
      </c>
      <c r="I1937" s="4" t="str">
        <f>IF(A1937=C1937,"Igen","Nem")</f>
        <v>Nem</v>
      </c>
      <c r="J1937" s="5" t="str">
        <f>IF(I1937="Igen",COUNTIF(H$2:H$176,H1937),"")</f>
        <v/>
      </c>
    </row>
    <row r="1938" spans="1:10" x14ac:dyDescent="0.3">
      <c r="A1938" s="1" t="s">
        <v>1943</v>
      </c>
      <c r="B1938" s="6">
        <v>969</v>
      </c>
      <c r="C1938" s="1" t="s">
        <v>428</v>
      </c>
      <c r="D1938" s="6">
        <f>INDEX($B$2:$B$3156,MATCH(C1938,$A$2:$A$3156,0))</f>
        <v>10555</v>
      </c>
      <c r="E1938" s="6">
        <f>IF(D1938&gt;=100000,1,0)+IF(AND(D1938&lt;100000,50000&lt;=D1938),2,0)+IF(D1938&lt;50000,3,0)</f>
        <v>3</v>
      </c>
      <c r="F1938" s="1" t="str">
        <f>UPPER(C1938)</f>
        <v>CELLDÖMÖLK</v>
      </c>
      <c r="G1938" s="1" t="s">
        <v>3310</v>
      </c>
      <c r="H1938" s="4" t="str">
        <f>IF(E1938=1,LEFT(G1938,1),IF(E1938=2,CONCATENATE(LEFT(G1938,1),RIGHT(G1938,1)),IF(E1938=3,CONCATENATE(LEFT(G1938,1),MID(G1938,3,1),RIGHT(G1938,1)))))</f>
        <v>CLK</v>
      </c>
      <c r="I1938" s="4" t="str">
        <f>IF(A1938=C1938,"Igen","Nem")</f>
        <v>Nem</v>
      </c>
      <c r="J1938" s="5" t="str">
        <f>IF(I1938="Igen",COUNTIF(H$2:H$176,H1938),"")</f>
        <v/>
      </c>
    </row>
    <row r="1939" spans="1:10" x14ac:dyDescent="0.3">
      <c r="A1939" s="1" t="s">
        <v>1944</v>
      </c>
      <c r="B1939" s="6">
        <v>444</v>
      </c>
      <c r="C1939" s="1" t="s">
        <v>260</v>
      </c>
      <c r="D1939" s="6">
        <f>INDEX($B$2:$B$3156,MATCH(C1939,$A$2:$A$3156,0))</f>
        <v>11142</v>
      </c>
      <c r="E1939" s="6">
        <f>IF(D1939&gt;=100000,1,0)+IF(AND(D1939&lt;100000,50000&lt;=D1939),2,0)+IF(D1939&lt;50000,3,0)</f>
        <v>3</v>
      </c>
      <c r="F1939" s="1" t="str">
        <f>UPPER(C1939)</f>
        <v>MARCALI</v>
      </c>
      <c r="G1939" s="1" t="s">
        <v>3196</v>
      </c>
      <c r="H1939" s="4" t="str">
        <f>IF(E1939=1,LEFT(G1939,1),IF(E1939=2,CONCATENATE(LEFT(G1939,1),RIGHT(G1939,1)),IF(E1939=3,CONCATENATE(LEFT(G1939,1),MID(G1939,3,1),RIGHT(G1939,1)))))</f>
        <v>MRI</v>
      </c>
      <c r="I1939" s="4" t="str">
        <f>IF(A1939=C1939,"Igen","Nem")</f>
        <v>Nem</v>
      </c>
      <c r="J1939" s="5" t="str">
        <f>IF(I1939="Igen",COUNTIF(H$2:H$176,H1939),"")</f>
        <v/>
      </c>
    </row>
    <row r="1940" spans="1:10" x14ac:dyDescent="0.3">
      <c r="A1940" s="1" t="s">
        <v>1945</v>
      </c>
      <c r="B1940" s="6">
        <v>387</v>
      </c>
      <c r="C1940" s="1" t="s">
        <v>365</v>
      </c>
      <c r="D1940" s="6">
        <f>INDEX($B$2:$B$3156,MATCH(C1940,$A$2:$A$3156,0))</f>
        <v>7906</v>
      </c>
      <c r="E1940" s="6">
        <f>IF(D1940&gt;=100000,1,0)+IF(AND(D1940&lt;100000,50000&lt;=D1940),2,0)+IF(D1940&lt;50000,3,0)</f>
        <v>3</v>
      </c>
      <c r="F1940" s="1" t="str">
        <f>UPPER(C1940)</f>
        <v>TAMÁSI</v>
      </c>
      <c r="G1940" s="1" t="s">
        <v>3290</v>
      </c>
      <c r="H1940" s="4" t="str">
        <f>IF(E1940=1,LEFT(G1940,1),IF(E1940=2,CONCATENATE(LEFT(G1940,1),RIGHT(G1940,1)),IF(E1940=3,CONCATENATE(LEFT(G1940,1),MID(G1940,3,1),RIGHT(G1940,1)))))</f>
        <v>TMI</v>
      </c>
      <c r="I1940" s="4" t="str">
        <f>IF(A1940=C1940,"Igen","Nem")</f>
        <v>Nem</v>
      </c>
      <c r="J1940" s="5" t="str">
        <f>IF(I1940="Igen",COUNTIF(H$2:H$176,H1940),"")</f>
        <v/>
      </c>
    </row>
    <row r="1941" spans="1:10" x14ac:dyDescent="0.3">
      <c r="A1941" s="1" t="s">
        <v>1946</v>
      </c>
      <c r="B1941" s="6">
        <v>488</v>
      </c>
      <c r="C1941" s="1" t="s">
        <v>494</v>
      </c>
      <c r="D1941" s="6">
        <f>INDEX($B$2:$B$3156,MATCH(C1941,$A$2:$A$3156,0))</f>
        <v>7898</v>
      </c>
      <c r="E1941" s="6">
        <f>IF(D1941&gt;=100000,1,0)+IF(AND(D1941&lt;100000,50000&lt;=D1941),2,0)+IF(D1941&lt;50000,3,0)</f>
        <v>3</v>
      </c>
      <c r="F1941" s="1" t="str">
        <f>UPPER(C1941)</f>
        <v>FEHÉRGYARMAT</v>
      </c>
      <c r="G1941" s="1" t="s">
        <v>3234</v>
      </c>
      <c r="H1941" s="4" t="str">
        <f>IF(E1941=1,LEFT(G1941,1),IF(E1941=2,CONCATENATE(LEFT(G1941,1),RIGHT(G1941,1)),IF(E1941=3,CONCATENATE(LEFT(G1941,1),MID(G1941,3,1),RIGHT(G1941,1)))))</f>
        <v>FHT</v>
      </c>
      <c r="I1941" s="4" t="str">
        <f>IF(A1941=C1941,"Igen","Nem")</f>
        <v>Nem</v>
      </c>
      <c r="J1941" s="5" t="str">
        <f>IF(I1941="Igen",COUNTIF(H$2:H$176,H1941),"")</f>
        <v/>
      </c>
    </row>
    <row r="1942" spans="1:10" x14ac:dyDescent="0.3">
      <c r="A1942" s="1" t="s">
        <v>1947</v>
      </c>
      <c r="B1942" s="6">
        <v>4634</v>
      </c>
      <c r="C1942" s="1" t="s">
        <v>359</v>
      </c>
      <c r="D1942" s="6">
        <f>INDEX($B$2:$B$3156,MATCH(C1942,$A$2:$A$3156,0))</f>
        <v>27236</v>
      </c>
      <c r="E1942" s="6">
        <f>IF(D1942&gt;=100000,1,0)+IF(AND(D1942&lt;100000,50000&lt;=D1942),2,0)+IF(D1942&lt;50000,3,0)</f>
        <v>3</v>
      </c>
      <c r="F1942" s="1" t="str">
        <f>UPPER(C1942)</f>
        <v>OROSHÁZA</v>
      </c>
      <c r="G1942" s="1" t="s">
        <v>3289</v>
      </c>
      <c r="H1942" s="4" t="str">
        <f>IF(E1942=1,LEFT(G1942,1),IF(E1942=2,CONCATENATE(LEFT(G1942,1),RIGHT(G1942,1)),IF(E1942=3,CONCATENATE(LEFT(G1942,1),MID(G1942,3,1),RIGHT(G1942,1)))))</f>
        <v>OOA</v>
      </c>
      <c r="I1942" s="4" t="str">
        <f>IF(A1942=C1942,"Igen","Nem")</f>
        <v>Nem</v>
      </c>
      <c r="J1942" s="5" t="str">
        <f>IF(I1942="Igen",COUNTIF(H$2:H$176,H1942),"")</f>
        <v/>
      </c>
    </row>
    <row r="1943" spans="1:10" x14ac:dyDescent="0.3">
      <c r="A1943" s="1" t="s">
        <v>1948</v>
      </c>
      <c r="B1943" s="6">
        <v>1793</v>
      </c>
      <c r="C1943" s="1" t="s">
        <v>26</v>
      </c>
      <c r="D1943" s="6">
        <f>INDEX($B$2:$B$3156,MATCH(C1943,$A$2:$A$3156,0))</f>
        <v>132038</v>
      </c>
      <c r="E1943" s="6">
        <f>IF(D1943&gt;=100000,1,0)+IF(AND(D1943&lt;100000,50000&lt;=D1943),2,0)+IF(D1943&lt;50000,3,0)</f>
        <v>1</v>
      </c>
      <c r="F1943" s="1" t="str">
        <f>UPPER(C1943)</f>
        <v>GYŐR</v>
      </c>
      <c r="G1943" s="1" t="s">
        <v>3313</v>
      </c>
      <c r="H1943" s="4" t="str">
        <f>IF(E1943=1,LEFT(G1943,1),IF(E1943=2,CONCATENATE(LEFT(G1943,1),RIGHT(G1943,1)),IF(E1943=3,CONCATENATE(LEFT(G1943,1),MID(G1943,3,1),RIGHT(G1943,1)))))</f>
        <v>G</v>
      </c>
      <c r="I1943" s="4" t="str">
        <f>IF(A1943=C1943,"Igen","Nem")</f>
        <v>Nem</v>
      </c>
      <c r="J1943" s="5" t="str">
        <f>IF(I1943="Igen",COUNTIF(H$2:H$176,H1943),"")</f>
        <v/>
      </c>
    </row>
    <row r="1944" spans="1:10" x14ac:dyDescent="0.3">
      <c r="A1944" s="1" t="s">
        <v>1949</v>
      </c>
      <c r="B1944" s="6">
        <v>885</v>
      </c>
      <c r="C1944" s="1" t="s">
        <v>365</v>
      </c>
      <c r="D1944" s="6">
        <f>INDEX($B$2:$B$3156,MATCH(C1944,$A$2:$A$3156,0))</f>
        <v>7906</v>
      </c>
      <c r="E1944" s="6">
        <f>IF(D1944&gt;=100000,1,0)+IF(AND(D1944&lt;100000,50000&lt;=D1944),2,0)+IF(D1944&lt;50000,3,0)</f>
        <v>3</v>
      </c>
      <c r="F1944" s="1" t="str">
        <f>UPPER(C1944)</f>
        <v>TAMÁSI</v>
      </c>
      <c r="G1944" s="1" t="s">
        <v>3290</v>
      </c>
      <c r="H1944" s="4" t="str">
        <f>IF(E1944=1,LEFT(G1944,1),IF(E1944=2,CONCATENATE(LEFT(G1944,1),RIGHT(G1944,1)),IF(E1944=3,CONCATENATE(LEFT(G1944,1),MID(G1944,3,1),RIGHT(G1944,1)))))</f>
        <v>TMI</v>
      </c>
      <c r="I1944" s="4" t="str">
        <f>IF(A1944=C1944,"Igen","Nem")</f>
        <v>Nem</v>
      </c>
      <c r="J1944" s="5" t="str">
        <f>IF(I1944="Igen",COUNTIF(H$2:H$176,H1944),"")</f>
        <v/>
      </c>
    </row>
    <row r="1945" spans="1:10" x14ac:dyDescent="0.3">
      <c r="A1945" s="1" t="s">
        <v>1950</v>
      </c>
      <c r="B1945" s="6">
        <v>888</v>
      </c>
      <c r="C1945" s="1" t="s">
        <v>140</v>
      </c>
      <c r="D1945" s="6">
        <f>INDEX($B$2:$B$3156,MATCH(C1945,$A$2:$A$3156,0))</f>
        <v>52898</v>
      </c>
      <c r="E1945" s="6">
        <f>IF(D1945&gt;=100000,1,0)+IF(AND(D1945&lt;100000,50000&lt;=D1945),2,0)+IF(D1945&lt;50000,3,0)</f>
        <v>2</v>
      </c>
      <c r="F1945" s="1" t="str">
        <f>UPPER(C1945)</f>
        <v>EGER</v>
      </c>
      <c r="G1945" s="1" t="s">
        <v>3184</v>
      </c>
      <c r="H1945" s="4" t="str">
        <f>IF(E1945=1,LEFT(G1945,1),IF(E1945=2,CONCATENATE(LEFT(G1945,1),RIGHT(G1945,1)),IF(E1945=3,CONCATENATE(LEFT(G1945,1),MID(G1945,3,1),RIGHT(G1945,1)))))</f>
        <v>ER</v>
      </c>
      <c r="I1945" s="4" t="str">
        <f>IF(A1945=C1945,"Igen","Nem")</f>
        <v>Nem</v>
      </c>
      <c r="J1945" s="5" t="str">
        <f>IF(I1945="Igen",COUNTIF(H$2:H$176,H1945),"")</f>
        <v/>
      </c>
    </row>
    <row r="1946" spans="1:10" x14ac:dyDescent="0.3">
      <c r="A1946" s="1" t="s">
        <v>1951</v>
      </c>
      <c r="B1946" s="6">
        <v>5044</v>
      </c>
      <c r="C1946" s="1" t="s">
        <v>661</v>
      </c>
      <c r="D1946" s="6">
        <f>INDEX($B$2:$B$3156,MATCH(C1946,$A$2:$A$3156,0))</f>
        <v>32099</v>
      </c>
      <c r="E1946" s="6">
        <f>IF(D1946&gt;=100000,1,0)+IF(AND(D1946&lt;100000,50000&lt;=D1946),2,0)+IF(D1946&lt;50000,3,0)</f>
        <v>3</v>
      </c>
      <c r="F1946" s="1" t="str">
        <f>UPPER(C1946)</f>
        <v>GÖDÖLLŐ</v>
      </c>
      <c r="G1946" s="1" t="s">
        <v>3321</v>
      </c>
      <c r="H1946" s="4" t="str">
        <f>IF(E1946=1,LEFT(G1946,1),IF(E1946=2,CONCATENATE(LEFT(G1946,1),RIGHT(G1946,1)),IF(E1946=3,CONCATENATE(LEFT(G1946,1),MID(G1946,3,1),RIGHT(G1946,1)))))</f>
        <v>GDO</v>
      </c>
      <c r="I1946" s="4" t="str">
        <f>IF(A1946=C1946,"Igen","Nem")</f>
        <v>Nem</v>
      </c>
      <c r="J1946" s="5" t="str">
        <f>IF(I1946="Igen",COUNTIF(H$2:H$176,H1946),"")</f>
        <v/>
      </c>
    </row>
    <row r="1947" spans="1:10" x14ac:dyDescent="0.3">
      <c r="A1947" s="1" t="s">
        <v>1952</v>
      </c>
      <c r="B1947" s="6">
        <v>512</v>
      </c>
      <c r="C1947" s="1" t="s">
        <v>47</v>
      </c>
      <c r="D1947" s="6">
        <f>INDEX($B$2:$B$3156,MATCH(C1947,$A$2:$A$3156,0))</f>
        <v>30492</v>
      </c>
      <c r="E1947" s="6">
        <f>IF(D1947&gt;=100000,1,0)+IF(AND(D1947&lt;100000,50000&lt;=D1947),2,0)+IF(D1947&lt;50000,3,0)</f>
        <v>3</v>
      </c>
      <c r="F1947" s="1" t="str">
        <f>UPPER(C1947)</f>
        <v>PÁPA</v>
      </c>
      <c r="G1947" s="1" t="s">
        <v>3255</v>
      </c>
      <c r="H1947" s="4" t="str">
        <f>IF(E1947=1,LEFT(G1947,1),IF(E1947=2,CONCATENATE(LEFT(G1947,1),RIGHT(G1947,1)),IF(E1947=3,CONCATENATE(LEFT(G1947,1),MID(G1947,3,1),RIGHT(G1947,1)))))</f>
        <v>PPA</v>
      </c>
      <c r="I1947" s="4" t="str">
        <f>IF(A1947=C1947,"Igen","Nem")</f>
        <v>Nem</v>
      </c>
      <c r="J1947" s="5" t="str">
        <f>IF(I1947="Igen",COUNTIF(H$2:H$176,H1947),"")</f>
        <v/>
      </c>
    </row>
    <row r="1948" spans="1:10" x14ac:dyDescent="0.3">
      <c r="A1948" s="1" t="s">
        <v>1953</v>
      </c>
      <c r="B1948" s="6">
        <v>120</v>
      </c>
      <c r="C1948" s="1" t="s">
        <v>130</v>
      </c>
      <c r="D1948" s="6">
        <f>INDEX($B$2:$B$3156,MATCH(C1948,$A$2:$A$3156,0))</f>
        <v>4130</v>
      </c>
      <c r="E1948" s="6">
        <f>IF(D1948&gt;=100000,1,0)+IF(AND(D1948&lt;100000,50000&lt;=D1948),2,0)+IF(D1948&lt;50000,3,0)</f>
        <v>3</v>
      </c>
      <c r="F1948" s="1" t="str">
        <f>UPPER(C1948)</f>
        <v>VASVÁR</v>
      </c>
      <c r="G1948" s="1" t="s">
        <v>3268</v>
      </c>
      <c r="H1948" s="4" t="str">
        <f>IF(E1948=1,LEFT(G1948,1),IF(E1948=2,CONCATENATE(LEFT(G1948,1),RIGHT(G1948,1)),IF(E1948=3,CONCATENATE(LEFT(G1948,1),MID(G1948,3,1),RIGHT(G1948,1)))))</f>
        <v>VSR</v>
      </c>
      <c r="I1948" s="4" t="str">
        <f>IF(A1948=C1948,"Igen","Nem")</f>
        <v>Nem</v>
      </c>
      <c r="J1948" s="5" t="str">
        <f>IF(I1948="Igen",COUNTIF(H$2:H$176,H1948),"")</f>
        <v/>
      </c>
    </row>
    <row r="1949" spans="1:10" x14ac:dyDescent="0.3">
      <c r="A1949" s="1" t="s">
        <v>1954</v>
      </c>
      <c r="B1949" s="6">
        <v>325</v>
      </c>
      <c r="C1949" s="1" t="s">
        <v>122</v>
      </c>
      <c r="D1949" s="6">
        <f>INDEX($B$2:$B$3156,MATCH(C1949,$A$2:$A$3156,0))</f>
        <v>8912</v>
      </c>
      <c r="E1949" s="6">
        <f>IF(D1949&gt;=100000,1,0)+IF(AND(D1949&lt;100000,50000&lt;=D1949),2,0)+IF(D1949&lt;50000,3,0)</f>
        <v>3</v>
      </c>
      <c r="F1949" s="1" t="str">
        <f>UPPER(C1949)</f>
        <v>SIKLÓS</v>
      </c>
      <c r="G1949" s="1" t="s">
        <v>3243</v>
      </c>
      <c r="H1949" s="4" t="str">
        <f>IF(E1949=1,LEFT(G1949,1),IF(E1949=2,CONCATENATE(LEFT(G1949,1),RIGHT(G1949,1)),IF(E1949=3,CONCATENATE(LEFT(G1949,1),MID(G1949,3,1),RIGHT(G1949,1)))))</f>
        <v>SKS</v>
      </c>
      <c r="I1949" s="4" t="str">
        <f>IF(A1949=C1949,"Igen","Nem")</f>
        <v>Nem</v>
      </c>
      <c r="J1949" s="5" t="str">
        <f>IF(I1949="Igen",COUNTIF(H$2:H$176,H1949),"")</f>
        <v/>
      </c>
    </row>
    <row r="1950" spans="1:10" x14ac:dyDescent="0.3">
      <c r="A1950" s="1" t="s">
        <v>1955</v>
      </c>
      <c r="B1950" s="6">
        <v>355</v>
      </c>
      <c r="C1950" s="1" t="s">
        <v>170</v>
      </c>
      <c r="D1950" s="6">
        <f>INDEX($B$2:$B$3156,MATCH(C1950,$A$2:$A$3156,0))</f>
        <v>26887</v>
      </c>
      <c r="E1950" s="6">
        <f>IF(D1950&gt;=100000,1,0)+IF(AND(D1950&lt;100000,50000&lt;=D1950),2,0)+IF(D1950&lt;50000,3,0)</f>
        <v>3</v>
      </c>
      <c r="F1950" s="1" t="str">
        <f>UPPER(C1950)</f>
        <v>SZENTES</v>
      </c>
      <c r="G1950" s="1" t="s">
        <v>3187</v>
      </c>
      <c r="H1950" s="4" t="str">
        <f>IF(E1950=1,LEFT(G1950,1),IF(E1950=2,CONCATENATE(LEFT(G1950,1),RIGHT(G1950,1)),IF(E1950=3,CONCATENATE(LEFT(G1950,1),MID(G1950,3,1),RIGHT(G1950,1)))))</f>
        <v>SES</v>
      </c>
      <c r="I1950" s="4" t="str">
        <f>IF(A1950=C1950,"Igen","Nem")</f>
        <v>Nem</v>
      </c>
      <c r="J1950" s="5" t="str">
        <f>IF(I1950="Igen",COUNTIF(H$2:H$176,H1950),"")</f>
        <v/>
      </c>
    </row>
    <row r="1951" spans="1:10" x14ac:dyDescent="0.3">
      <c r="A1951" s="1" t="s">
        <v>1956</v>
      </c>
      <c r="B1951" s="6">
        <v>639</v>
      </c>
      <c r="C1951" s="1" t="s">
        <v>80</v>
      </c>
      <c r="D1951" s="6">
        <f>INDEX($B$2:$B$3156,MATCH(C1951,$A$2:$A$3156,0))</f>
        <v>7360</v>
      </c>
      <c r="E1951" s="6">
        <f>IF(D1951&gt;=100000,1,0)+IF(AND(D1951&lt;100000,50000&lt;=D1951),2,0)+IF(D1951&lt;50000,3,0)</f>
        <v>3</v>
      </c>
      <c r="F1951" s="1" t="str">
        <f>UPPER(C1951)</f>
        <v>FÜZESABONY</v>
      </c>
      <c r="G1951" s="1" t="s">
        <v>3334</v>
      </c>
      <c r="H1951" s="4" t="str">
        <f>IF(E1951=1,LEFT(G1951,1),IF(E1951=2,CONCATENATE(LEFT(G1951,1),RIGHT(G1951,1)),IF(E1951=3,CONCATENATE(LEFT(G1951,1),MID(G1951,3,1),RIGHT(G1951,1)))))</f>
        <v>FZY</v>
      </c>
      <c r="I1951" s="4" t="str">
        <f>IF(A1951=C1951,"Igen","Nem")</f>
        <v>Nem</v>
      </c>
      <c r="J1951" s="5" t="str">
        <f>IF(I1951="Igen",COUNTIF(H$2:H$176,H1951),"")</f>
        <v/>
      </c>
    </row>
    <row r="1952" spans="1:10" x14ac:dyDescent="0.3">
      <c r="A1952" s="1" t="s">
        <v>1957</v>
      </c>
      <c r="B1952" s="6">
        <v>1398</v>
      </c>
      <c r="C1952" s="1" t="s">
        <v>161</v>
      </c>
      <c r="D1952" s="6">
        <f>INDEX($B$2:$B$3156,MATCH(C1952,$A$2:$A$3156,0))</f>
        <v>8515</v>
      </c>
      <c r="E1952" s="6">
        <f>IF(D1952&gt;=100000,1,0)+IF(AND(D1952&lt;100000,50000&lt;=D1952),2,0)+IF(D1952&lt;50000,3,0)</f>
        <v>3</v>
      </c>
      <c r="F1952" s="1" t="str">
        <f>UPPER(C1952)</f>
        <v>VÁSÁROSNAMÉNY</v>
      </c>
      <c r="G1952" s="1" t="s">
        <v>3273</v>
      </c>
      <c r="H1952" s="4" t="str">
        <f>IF(E1952=1,LEFT(G1952,1),IF(E1952=2,CONCATENATE(LEFT(G1952,1),RIGHT(G1952,1)),IF(E1952=3,CONCATENATE(LEFT(G1952,1),MID(G1952,3,1),RIGHT(G1952,1)))))</f>
        <v>VSY</v>
      </c>
      <c r="I1952" s="4" t="str">
        <f>IF(A1952=C1952,"Igen","Nem")</f>
        <v>Nem</v>
      </c>
      <c r="J1952" s="5" t="str">
        <f>IF(I1952="Igen",COUNTIF(H$2:H$176,H1952),"")</f>
        <v/>
      </c>
    </row>
    <row r="1953" spans="1:10" x14ac:dyDescent="0.3">
      <c r="A1953" s="1" t="s">
        <v>1958</v>
      </c>
      <c r="B1953" s="6">
        <v>323</v>
      </c>
      <c r="C1953" s="1" t="s">
        <v>86</v>
      </c>
      <c r="D1953" s="6">
        <f>INDEX($B$2:$B$3156,MATCH(C1953,$A$2:$A$3156,0))</f>
        <v>10421</v>
      </c>
      <c r="E1953" s="6">
        <f>IF(D1953&gt;=100000,1,0)+IF(AND(D1953&lt;100000,50000&lt;=D1953),2,0)+IF(D1953&lt;50000,3,0)</f>
        <v>3</v>
      </c>
      <c r="F1953" s="1" t="str">
        <f>UPPER(C1953)</f>
        <v>SZIGETVÁR</v>
      </c>
      <c r="G1953" s="1" t="s">
        <v>3261</v>
      </c>
      <c r="H1953" s="4" t="str">
        <f>IF(E1953=1,LEFT(G1953,1),IF(E1953=2,CONCATENATE(LEFT(G1953,1),RIGHT(G1953,1)),IF(E1953=3,CONCATENATE(LEFT(G1953,1),MID(G1953,3,1),RIGHT(G1953,1)))))</f>
        <v>SIR</v>
      </c>
      <c r="I1953" s="4" t="str">
        <f>IF(A1953=C1953,"Igen","Nem")</f>
        <v>Nem</v>
      </c>
      <c r="J1953" s="5" t="str">
        <f>IF(I1953="Igen",COUNTIF(H$2:H$176,H1953),"")</f>
        <v/>
      </c>
    </row>
    <row r="1954" spans="1:10" x14ac:dyDescent="0.3">
      <c r="A1954" s="1" t="s">
        <v>1959</v>
      </c>
      <c r="B1954" s="6">
        <v>1791</v>
      </c>
      <c r="C1954" s="1" t="s">
        <v>301</v>
      </c>
      <c r="D1954" s="6">
        <f>INDEX($B$2:$B$3156,MATCH(C1954,$A$2:$A$3156,0))</f>
        <v>59738</v>
      </c>
      <c r="E1954" s="6">
        <f>IF(D1954&gt;=100000,1,0)+IF(AND(D1954&lt;100000,50000&lt;=D1954),2,0)+IF(D1954&lt;50000,3,0)</f>
        <v>2</v>
      </c>
      <c r="F1954" s="1" t="str">
        <f>UPPER(C1954)</f>
        <v>VESZPRÉM</v>
      </c>
      <c r="G1954" s="1" t="s">
        <v>3231</v>
      </c>
      <c r="H1954" s="4" t="str">
        <f>IF(E1954=1,LEFT(G1954,1),IF(E1954=2,CONCATENATE(LEFT(G1954,1),RIGHT(G1954,1)),IF(E1954=3,CONCATENATE(LEFT(G1954,1),MID(G1954,3,1),RIGHT(G1954,1)))))</f>
        <v>VM</v>
      </c>
      <c r="I1954" s="4" t="str">
        <f>IF(A1954=C1954,"Igen","Nem")</f>
        <v>Nem</v>
      </c>
      <c r="J1954" s="5" t="str">
        <f>IF(I1954="Igen",COUNTIF(H$2:H$176,H1954),"")</f>
        <v/>
      </c>
    </row>
    <row r="1955" spans="1:10" x14ac:dyDescent="0.3">
      <c r="A1955" s="1" t="s">
        <v>1960</v>
      </c>
      <c r="B1955" s="6">
        <v>149</v>
      </c>
      <c r="C1955" s="1" t="s">
        <v>150</v>
      </c>
      <c r="D1955" s="6">
        <f>INDEX($B$2:$B$3156,MATCH(C1955,$A$2:$A$3156,0))</f>
        <v>12837</v>
      </c>
      <c r="E1955" s="6">
        <f>IF(D1955&gt;=100000,1,0)+IF(AND(D1955&lt;100000,50000&lt;=D1955),2,0)+IF(D1955&lt;50000,3,0)</f>
        <v>3</v>
      </c>
      <c r="F1955" s="1" t="str">
        <f>UPPER(C1955)</f>
        <v>BONYHÁD</v>
      </c>
      <c r="G1955" s="1" t="s">
        <v>3271</v>
      </c>
      <c r="H1955" s="4" t="str">
        <f>IF(E1955=1,LEFT(G1955,1),IF(E1955=2,CONCATENATE(LEFT(G1955,1),RIGHT(G1955,1)),IF(E1955=3,CONCATENATE(LEFT(G1955,1),MID(G1955,3,1),RIGHT(G1955,1)))))</f>
        <v>BND</v>
      </c>
      <c r="I1955" s="4" t="str">
        <f>IF(A1955=C1955,"Igen","Nem")</f>
        <v>Nem</v>
      </c>
      <c r="J1955" s="5" t="str">
        <f>IF(I1955="Igen",COUNTIF(H$2:H$176,H1955),"")</f>
        <v/>
      </c>
    </row>
    <row r="1956" spans="1:10" x14ac:dyDescent="0.3">
      <c r="A1956" s="1" t="s">
        <v>1961</v>
      </c>
      <c r="B1956" s="6">
        <v>668</v>
      </c>
      <c r="C1956" s="1" t="s">
        <v>227</v>
      </c>
      <c r="D1956" s="6">
        <f>INDEX($B$2:$B$3156,MATCH(C1956,$A$2:$A$3156,0))</f>
        <v>13885</v>
      </c>
      <c r="E1956" s="6">
        <f>IF(D1956&gt;=100000,1,0)+IF(AND(D1956&lt;100000,50000&lt;=D1956),2,0)+IF(D1956&lt;50000,3,0)</f>
        <v>3</v>
      </c>
      <c r="F1956" s="1" t="str">
        <f>UPPER(C1956)</f>
        <v>MÓR</v>
      </c>
      <c r="G1956" s="1" t="s">
        <v>3249</v>
      </c>
      <c r="H1956" s="4" t="str">
        <f>IF(E1956=1,LEFT(G1956,1),IF(E1956=2,CONCATENATE(LEFT(G1956,1),RIGHT(G1956,1)),IF(E1956=3,CONCATENATE(LEFT(G1956,1),MID(G1956,3,1),RIGHT(G1956,1)))))</f>
        <v>MRR</v>
      </c>
      <c r="I1956" s="4" t="str">
        <f>IF(A1956=C1956,"Igen","Nem")</f>
        <v>Nem</v>
      </c>
      <c r="J1956" s="5" t="str">
        <f>IF(I1956="Igen",COUNTIF(H$2:H$176,H1956),"")</f>
        <v/>
      </c>
    </row>
    <row r="1957" spans="1:10" x14ac:dyDescent="0.3">
      <c r="A1957" s="1" t="s">
        <v>1962</v>
      </c>
      <c r="B1957" s="6">
        <v>4120</v>
      </c>
      <c r="C1957" s="1" t="s">
        <v>49</v>
      </c>
      <c r="D1957" s="6">
        <f>INDEX($B$2:$B$3156,MATCH(C1957,$A$2:$A$3156,0))</f>
        <v>44200</v>
      </c>
      <c r="E1957" s="6">
        <f>IF(D1957&gt;=100000,1,0)+IF(AND(D1957&lt;100000,50000&lt;=D1957),2,0)+IF(D1957&lt;50000,3,0)</f>
        <v>3</v>
      </c>
      <c r="F1957" s="1" t="str">
        <f>UPPER(C1957)</f>
        <v>DUNAÚJVÁROS</v>
      </c>
      <c r="G1957" s="1" t="s">
        <v>3324</v>
      </c>
      <c r="H1957" s="4" t="str">
        <f>IF(E1957=1,LEFT(G1957,1),IF(E1957=2,CONCATENATE(LEFT(G1957,1),RIGHT(G1957,1)),IF(E1957=3,CONCATENATE(LEFT(G1957,1),MID(G1957,3,1),RIGHT(G1957,1)))))</f>
        <v>DNS</v>
      </c>
      <c r="I1957" s="4" t="str">
        <f>IF(A1957=C1957,"Igen","Nem")</f>
        <v>Nem</v>
      </c>
      <c r="J1957" s="5" t="str">
        <f>IF(I1957="Igen",COUNTIF(H$2:H$176,H1957),"")</f>
        <v/>
      </c>
    </row>
    <row r="1958" spans="1:10" x14ac:dyDescent="0.3">
      <c r="A1958" s="1" t="s">
        <v>1963</v>
      </c>
      <c r="B1958" s="6">
        <v>859</v>
      </c>
      <c r="C1958" s="1" t="s">
        <v>255</v>
      </c>
      <c r="D1958" s="6">
        <f>INDEX($B$2:$B$3156,MATCH(C1958,$A$2:$A$3156,0))</f>
        <v>2931</v>
      </c>
      <c r="E1958" s="6">
        <f>IF(D1958&gt;=100000,1,0)+IF(AND(D1958&lt;100000,50000&lt;=D1958),2,0)+IF(D1958&lt;50000,3,0)</f>
        <v>3</v>
      </c>
      <c r="F1958" s="1" t="str">
        <f>UPPER(C1958)</f>
        <v>BÉLAPÁTFALVA</v>
      </c>
      <c r="G1958" s="1" t="s">
        <v>3279</v>
      </c>
      <c r="H1958" s="4" t="str">
        <f>IF(E1958=1,LEFT(G1958,1),IF(E1958=2,CONCATENATE(LEFT(G1958,1),RIGHT(G1958,1)),IF(E1958=3,CONCATENATE(LEFT(G1958,1),MID(G1958,3,1),RIGHT(G1958,1)))))</f>
        <v>BLA</v>
      </c>
      <c r="I1958" s="4" t="str">
        <f>IF(A1958=C1958,"Igen","Nem")</f>
        <v>Nem</v>
      </c>
      <c r="J1958" s="5" t="str">
        <f>IF(I1958="Igen",COUNTIF(H$2:H$176,H1958),"")</f>
        <v/>
      </c>
    </row>
    <row r="1959" spans="1:10" x14ac:dyDescent="0.3">
      <c r="A1959" s="1" t="s">
        <v>1964</v>
      </c>
      <c r="B1959" s="6">
        <v>512</v>
      </c>
      <c r="C1959" s="1" t="s">
        <v>188</v>
      </c>
      <c r="D1959" s="6">
        <f>INDEX($B$2:$B$3156,MATCH(C1959,$A$2:$A$3156,0))</f>
        <v>18019</v>
      </c>
      <c r="E1959" s="6">
        <f>IF(D1959&gt;=100000,1,0)+IF(AND(D1959&lt;100000,50000&lt;=D1959),2,0)+IF(D1959&lt;50000,3,0)</f>
        <v>3</v>
      </c>
      <c r="F1959" s="1" t="str">
        <f>UPPER(C1959)</f>
        <v>DOMBÓVÁR</v>
      </c>
      <c r="G1959" s="1" t="s">
        <v>3275</v>
      </c>
      <c r="H1959" s="4" t="str">
        <f>IF(E1959=1,LEFT(G1959,1),IF(E1959=2,CONCATENATE(LEFT(G1959,1),RIGHT(G1959,1)),IF(E1959=3,CONCATENATE(LEFT(G1959,1),MID(G1959,3,1),RIGHT(G1959,1)))))</f>
        <v>DMR</v>
      </c>
      <c r="I1959" s="4" t="str">
        <f>IF(A1959=C1959,"Igen","Nem")</f>
        <v>Nem</v>
      </c>
      <c r="J1959" s="5" t="str">
        <f>IF(I1959="Igen",COUNTIF(H$2:H$176,H1959),"")</f>
        <v/>
      </c>
    </row>
    <row r="1960" spans="1:10" x14ac:dyDescent="0.3">
      <c r="A1960" s="1" t="s">
        <v>1965</v>
      </c>
      <c r="B1960" s="6">
        <v>3615</v>
      </c>
      <c r="C1960" s="1" t="s">
        <v>146</v>
      </c>
      <c r="D1960" s="6">
        <f>INDEX($B$2:$B$3156,MATCH(C1960,$A$2:$A$3156,0))</f>
        <v>116799</v>
      </c>
      <c r="E1960" s="6">
        <f>IF(D1960&gt;=100000,1,0)+IF(AND(D1960&lt;100000,50000&lt;=D1960),2,0)+IF(D1960&lt;50000,3,0)</f>
        <v>1</v>
      </c>
      <c r="F1960" s="1" t="str">
        <f>UPPER(C1960)</f>
        <v>NYÍREGYHÁZA</v>
      </c>
      <c r="G1960" s="1" t="s">
        <v>3269</v>
      </c>
      <c r="H1960" s="4" t="str">
        <f>IF(E1960=1,LEFT(G1960,1),IF(E1960=2,CONCATENATE(LEFT(G1960,1),RIGHT(G1960,1)),IF(E1960=3,CONCATENATE(LEFT(G1960,1),MID(G1960,3,1),RIGHT(G1960,1)))))</f>
        <v>N</v>
      </c>
      <c r="I1960" s="4" t="str">
        <f>IF(A1960=C1960,"Igen","Nem")</f>
        <v>Nem</v>
      </c>
      <c r="J1960" s="5" t="str">
        <f>IF(I1960="Igen",COUNTIF(H$2:H$176,H1960),"")</f>
        <v/>
      </c>
    </row>
    <row r="1961" spans="1:10" x14ac:dyDescent="0.3">
      <c r="A1961" s="1" t="s">
        <v>1966</v>
      </c>
      <c r="B1961" s="6">
        <v>1409</v>
      </c>
      <c r="C1961" s="1" t="s">
        <v>38</v>
      </c>
      <c r="D1961" s="6">
        <f>INDEX($B$2:$B$3156,MATCH(C1961,$A$2:$A$3156,0))</f>
        <v>78407</v>
      </c>
      <c r="E1961" s="6">
        <f>IF(D1961&gt;=100000,1,0)+IF(AND(D1961&lt;100000,50000&lt;=D1961),2,0)+IF(D1961&lt;50000,3,0)</f>
        <v>2</v>
      </c>
      <c r="F1961" s="1" t="str">
        <f>UPPER(C1961)</f>
        <v>SZOMBATHELY</v>
      </c>
      <c r="G1961" s="1" t="s">
        <v>3166</v>
      </c>
      <c r="H1961" s="4" t="str">
        <f>IF(E1961=1,LEFT(G1961,1),IF(E1961=2,CONCATENATE(LEFT(G1961,1),RIGHT(G1961,1)),IF(E1961=3,CONCATENATE(LEFT(G1961,1),MID(G1961,3,1),RIGHT(G1961,1)))))</f>
        <v>SY</v>
      </c>
      <c r="I1961" s="4" t="str">
        <f>IF(A1961=C1961,"Igen","Nem")</f>
        <v>Nem</v>
      </c>
      <c r="J1961" s="5" t="str">
        <f>IF(I1961="Igen",COUNTIF(H$2:H$176,H1961),"")</f>
        <v/>
      </c>
    </row>
    <row r="1962" spans="1:10" x14ac:dyDescent="0.3">
      <c r="A1962" s="1" t="s">
        <v>1967</v>
      </c>
      <c r="B1962" s="6">
        <v>484</v>
      </c>
      <c r="C1962" s="1" t="s">
        <v>38</v>
      </c>
      <c r="D1962" s="6">
        <f>INDEX($B$2:$B$3156,MATCH(C1962,$A$2:$A$3156,0))</f>
        <v>78407</v>
      </c>
      <c r="E1962" s="6">
        <f>IF(D1962&gt;=100000,1,0)+IF(AND(D1962&lt;100000,50000&lt;=D1962),2,0)+IF(D1962&lt;50000,3,0)</f>
        <v>2</v>
      </c>
      <c r="F1962" s="1" t="str">
        <f>UPPER(C1962)</f>
        <v>SZOMBATHELY</v>
      </c>
      <c r="G1962" s="1" t="s">
        <v>3166</v>
      </c>
      <c r="H1962" s="4" t="str">
        <f>IF(E1962=1,LEFT(G1962,1),IF(E1962=2,CONCATENATE(LEFT(G1962,1),RIGHT(G1962,1)),IF(E1962=3,CONCATENATE(LEFT(G1962,1),MID(G1962,3,1),RIGHT(G1962,1)))))</f>
        <v>SY</v>
      </c>
      <c r="I1962" s="4" t="str">
        <f>IF(A1962=C1962,"Igen","Nem")</f>
        <v>Nem</v>
      </c>
      <c r="J1962" s="5" t="str">
        <f>IF(I1962="Igen",COUNTIF(H$2:H$176,H1962),"")</f>
        <v/>
      </c>
    </row>
    <row r="1963" spans="1:10" x14ac:dyDescent="0.3">
      <c r="A1963" s="1" t="s">
        <v>1968</v>
      </c>
      <c r="B1963" s="6">
        <v>2329</v>
      </c>
      <c r="C1963" s="1" t="s">
        <v>212</v>
      </c>
      <c r="D1963" s="6">
        <f>INDEX($B$2:$B$3156,MATCH(C1963,$A$2:$A$3156,0))</f>
        <v>23441</v>
      </c>
      <c r="E1963" s="6">
        <f>IF(D1963&gt;=100000,1,0)+IF(AND(D1963&lt;100000,50000&lt;=D1963),2,0)+IF(D1963&lt;50000,3,0)</f>
        <v>3</v>
      </c>
      <c r="F1963" s="1" t="str">
        <f>UPPER(C1963)</f>
        <v>TATA</v>
      </c>
      <c r="G1963" s="1" t="s">
        <v>3191</v>
      </c>
      <c r="H1963" s="4" t="str">
        <f>IF(E1963=1,LEFT(G1963,1),IF(E1963=2,CONCATENATE(LEFT(G1963,1),RIGHT(G1963,1)),IF(E1963=3,CONCATENATE(LEFT(G1963,1),MID(G1963,3,1),RIGHT(G1963,1)))))</f>
        <v>TTA</v>
      </c>
      <c r="I1963" s="4" t="str">
        <f>IF(A1963=C1963,"Igen","Nem")</f>
        <v>Nem</v>
      </c>
      <c r="J1963" s="5" t="str">
        <f>IF(I1963="Igen",COUNTIF(H$2:H$176,H1963),"")</f>
        <v/>
      </c>
    </row>
    <row r="1964" spans="1:10" x14ac:dyDescent="0.3">
      <c r="A1964" s="1" t="s">
        <v>1969</v>
      </c>
      <c r="B1964" s="6">
        <v>247</v>
      </c>
      <c r="C1964" s="1" t="s">
        <v>455</v>
      </c>
      <c r="D1964" s="6">
        <f>INDEX($B$2:$B$3156,MATCH(C1964,$A$2:$A$3156,0))</f>
        <v>16072</v>
      </c>
      <c r="E1964" s="6">
        <f>IF(D1964&gt;=100000,1,0)+IF(AND(D1964&lt;100000,50000&lt;=D1964),2,0)+IF(D1964&lt;50000,3,0)</f>
        <v>3</v>
      </c>
      <c r="F1964" s="1" t="str">
        <f>UPPER(C1964)</f>
        <v>MEZŐKÖVESD</v>
      </c>
      <c r="G1964" s="1" t="s">
        <v>3318</v>
      </c>
      <c r="H1964" s="4" t="str">
        <f>IF(E1964=1,LEFT(G1964,1),IF(E1964=2,CONCATENATE(LEFT(G1964,1),RIGHT(G1964,1)),IF(E1964=3,CONCATENATE(LEFT(G1964,1),MID(G1964,3,1),RIGHT(G1964,1)))))</f>
        <v>MZD</v>
      </c>
      <c r="I1964" s="4" t="str">
        <f>IF(A1964=C1964,"Igen","Nem")</f>
        <v>Nem</v>
      </c>
      <c r="J1964" s="5" t="str">
        <f>IF(I1964="Igen",COUNTIF(H$2:H$176,H1964),"")</f>
        <v/>
      </c>
    </row>
    <row r="1965" spans="1:10" x14ac:dyDescent="0.3">
      <c r="A1965" s="1" t="s">
        <v>1970</v>
      </c>
      <c r="B1965" s="6">
        <v>659</v>
      </c>
      <c r="C1965" s="1" t="s">
        <v>165</v>
      </c>
      <c r="D1965" s="6">
        <f>INDEX($B$2:$B$3156,MATCH(C1965,$A$2:$A$3156,0))</f>
        <v>32214</v>
      </c>
      <c r="E1965" s="6">
        <f>IF(D1965&gt;=100000,1,0)+IF(AND(D1965&lt;100000,50000&lt;=D1965),2,0)+IF(D1965&lt;50000,3,0)</f>
        <v>3</v>
      </c>
      <c r="F1965" s="1" t="str">
        <f>UPPER(C1965)</f>
        <v>ÓZD</v>
      </c>
      <c r="G1965" s="1" t="s">
        <v>3245</v>
      </c>
      <c r="H1965" s="4" t="str">
        <f>IF(E1965=1,LEFT(G1965,1),IF(E1965=2,CONCATENATE(LEFT(G1965,1),RIGHT(G1965,1)),IF(E1965=3,CONCATENATE(LEFT(G1965,1),MID(G1965,3,1),RIGHT(G1965,1)))))</f>
        <v>ODD</v>
      </c>
      <c r="I1965" s="4" t="str">
        <f>IF(A1965=C1965,"Igen","Nem")</f>
        <v>Nem</v>
      </c>
      <c r="J1965" s="5" t="str">
        <f>IF(I1965="Igen",COUNTIF(H$2:H$176,H1965),"")</f>
        <v/>
      </c>
    </row>
    <row r="1966" spans="1:10" x14ac:dyDescent="0.3">
      <c r="A1966" s="1" t="s">
        <v>1971</v>
      </c>
      <c r="B1966" s="6">
        <v>493</v>
      </c>
      <c r="C1966" s="1" t="s">
        <v>84</v>
      </c>
      <c r="D1966" s="6">
        <f>INDEX($B$2:$B$3156,MATCH(C1966,$A$2:$A$3156,0))</f>
        <v>57403</v>
      </c>
      <c r="E1966" s="6">
        <f>IF(D1966&gt;=100000,1,0)+IF(AND(D1966&lt;100000,50000&lt;=D1966),2,0)+IF(D1966&lt;50000,3,0)</f>
        <v>2</v>
      </c>
      <c r="F1966" s="1" t="str">
        <f>UPPER(C1966)</f>
        <v>ZALAEGERSZEG</v>
      </c>
      <c r="G1966" s="1" t="s">
        <v>3176</v>
      </c>
      <c r="H1966" s="4" t="str">
        <f>IF(E1966=1,LEFT(G1966,1),IF(E1966=2,CONCATENATE(LEFT(G1966,1),RIGHT(G1966,1)),IF(E1966=3,CONCATENATE(LEFT(G1966,1),MID(G1966,3,1),RIGHT(G1966,1)))))</f>
        <v>ZG</v>
      </c>
      <c r="I1966" s="4" t="str">
        <f>IF(A1966=C1966,"Igen","Nem")</f>
        <v>Nem</v>
      </c>
      <c r="J1966" s="5" t="str">
        <f>IF(I1966="Igen",COUNTIF(H$2:H$176,H1966),"")</f>
        <v/>
      </c>
    </row>
    <row r="1967" spans="1:10" x14ac:dyDescent="0.3">
      <c r="A1967" s="1" t="s">
        <v>1972</v>
      </c>
      <c r="B1967" s="6">
        <v>914</v>
      </c>
      <c r="C1967" s="1" t="s">
        <v>1002</v>
      </c>
      <c r="D1967" s="6">
        <f>INDEX($B$2:$B$3156,MATCH(C1967,$A$2:$A$3156,0))</f>
        <v>15156</v>
      </c>
      <c r="E1967" s="6">
        <f>IF(D1967&gt;=100000,1,0)+IF(AND(D1967&lt;100000,50000&lt;=D1967),2,0)+IF(D1967&lt;50000,3,0)</f>
        <v>3</v>
      </c>
      <c r="F1967" s="1" t="str">
        <f>UPPER(C1967)</f>
        <v>TISZAÚJVÁROS</v>
      </c>
      <c r="G1967" s="1" t="s">
        <v>3331</v>
      </c>
      <c r="H1967" s="4" t="str">
        <f>IF(E1967=1,LEFT(G1967,1),IF(E1967=2,CONCATENATE(LEFT(G1967,1),RIGHT(G1967,1)),IF(E1967=3,CONCATENATE(LEFT(G1967,1),MID(G1967,3,1),RIGHT(G1967,1)))))</f>
        <v>TSS</v>
      </c>
      <c r="I1967" s="4" t="str">
        <f>IF(A1967=C1967,"Igen","Nem")</f>
        <v>Nem</v>
      </c>
      <c r="J1967" s="5" t="str">
        <f>IF(I1967="Igen",COUNTIF(H$2:H$176,H1967),"")</f>
        <v/>
      </c>
    </row>
    <row r="1968" spans="1:10" x14ac:dyDescent="0.3">
      <c r="A1968" s="1" t="s">
        <v>1973</v>
      </c>
      <c r="B1968" s="6">
        <v>117</v>
      </c>
      <c r="C1968" s="1" t="s">
        <v>494</v>
      </c>
      <c r="D1968" s="6">
        <f>INDEX($B$2:$B$3156,MATCH(C1968,$A$2:$A$3156,0))</f>
        <v>7898</v>
      </c>
      <c r="E1968" s="6">
        <f>IF(D1968&gt;=100000,1,0)+IF(AND(D1968&lt;100000,50000&lt;=D1968),2,0)+IF(D1968&lt;50000,3,0)</f>
        <v>3</v>
      </c>
      <c r="F1968" s="1" t="str">
        <f>UPPER(C1968)</f>
        <v>FEHÉRGYARMAT</v>
      </c>
      <c r="G1968" s="1" t="s">
        <v>3234</v>
      </c>
      <c r="H1968" s="4" t="str">
        <f>IF(E1968=1,LEFT(G1968,1),IF(E1968=2,CONCATENATE(LEFT(G1968,1),RIGHT(G1968,1)),IF(E1968=3,CONCATENATE(LEFT(G1968,1),MID(G1968,3,1),RIGHT(G1968,1)))))</f>
        <v>FHT</v>
      </c>
      <c r="I1968" s="4" t="str">
        <f>IF(A1968=C1968,"Igen","Nem")</f>
        <v>Nem</v>
      </c>
      <c r="J1968" s="5" t="str">
        <f>IF(I1968="Igen",COUNTIF(H$2:H$176,H1968),"")</f>
        <v/>
      </c>
    </row>
    <row r="1969" spans="1:10" x14ac:dyDescent="0.3">
      <c r="A1969" s="1" t="s">
        <v>1974</v>
      </c>
      <c r="B1969" s="6">
        <v>613</v>
      </c>
      <c r="C1969" s="1" t="s">
        <v>38</v>
      </c>
      <c r="D1969" s="6">
        <f>INDEX($B$2:$B$3156,MATCH(C1969,$A$2:$A$3156,0))</f>
        <v>78407</v>
      </c>
      <c r="E1969" s="6">
        <f>IF(D1969&gt;=100000,1,0)+IF(AND(D1969&lt;100000,50000&lt;=D1969),2,0)+IF(D1969&lt;50000,3,0)</f>
        <v>2</v>
      </c>
      <c r="F1969" s="1" t="str">
        <f>UPPER(C1969)</f>
        <v>SZOMBATHELY</v>
      </c>
      <c r="G1969" s="1" t="s">
        <v>3166</v>
      </c>
      <c r="H1969" s="4" t="str">
        <f>IF(E1969=1,LEFT(G1969,1),IF(E1969=2,CONCATENATE(LEFT(G1969,1),RIGHT(G1969,1)),IF(E1969=3,CONCATENATE(LEFT(G1969,1),MID(G1969,3,1),RIGHT(G1969,1)))))</f>
        <v>SY</v>
      </c>
      <c r="I1969" s="4" t="str">
        <f>IF(A1969=C1969,"Igen","Nem")</f>
        <v>Nem</v>
      </c>
      <c r="J1969" s="5" t="str">
        <f>IF(I1969="Igen",COUNTIF(H$2:H$176,H1969),"")</f>
        <v/>
      </c>
    </row>
    <row r="1970" spans="1:10" x14ac:dyDescent="0.3">
      <c r="A1970" s="1" t="s">
        <v>1975</v>
      </c>
      <c r="B1970" s="6">
        <v>787</v>
      </c>
      <c r="C1970" s="1" t="s">
        <v>112</v>
      </c>
      <c r="D1970" s="6">
        <f>INDEX($B$2:$B$3156,MATCH(C1970,$A$2:$A$3156,0))</f>
        <v>19289</v>
      </c>
      <c r="E1970" s="6">
        <f>IF(D1970&gt;=100000,1,0)+IF(AND(D1970&lt;100000,50000&lt;=D1970),2,0)+IF(D1970&lt;50000,3,0)</f>
        <v>3</v>
      </c>
      <c r="F1970" s="1" t="str">
        <f>UPPER(C1970)</f>
        <v>KESZTHELY</v>
      </c>
      <c r="G1970" s="1" t="s">
        <v>3179</v>
      </c>
      <c r="H1970" s="4" t="str">
        <f>IF(E1970=1,LEFT(G1970,1),IF(E1970=2,CONCATENATE(LEFT(G1970,1),RIGHT(G1970,1)),IF(E1970=3,CONCATENATE(LEFT(G1970,1),MID(G1970,3,1),RIGHT(G1970,1)))))</f>
        <v>KSY</v>
      </c>
      <c r="I1970" s="4" t="str">
        <f>IF(A1970=C1970,"Igen","Nem")</f>
        <v>Nem</v>
      </c>
      <c r="J1970" s="5" t="str">
        <f>IF(I1970="Igen",COUNTIF(H$2:H$176,H1970),"")</f>
        <v/>
      </c>
    </row>
    <row r="1971" spans="1:10" x14ac:dyDescent="0.3">
      <c r="A1971" s="1" t="s">
        <v>1976</v>
      </c>
      <c r="B1971" s="6">
        <v>275</v>
      </c>
      <c r="C1971" s="1" t="s">
        <v>498</v>
      </c>
      <c r="D1971" s="6">
        <f>INDEX($B$2:$B$3156,MATCH(C1971,$A$2:$A$3156,0))</f>
        <v>11865</v>
      </c>
      <c r="E1971" s="6">
        <f>IF(D1971&gt;=100000,1,0)+IF(AND(D1971&lt;100000,50000&lt;=D1971),2,0)+IF(D1971&lt;50000,3,0)</f>
        <v>3</v>
      </c>
      <c r="F1971" s="1" t="str">
        <f>UPPER(C1971)</f>
        <v>KŐSZEG</v>
      </c>
      <c r="G1971" s="1" t="s">
        <v>3319</v>
      </c>
      <c r="H1971" s="4" t="str">
        <f>IF(E1971=1,LEFT(G1971,1),IF(E1971=2,CONCATENATE(LEFT(G1971,1),RIGHT(G1971,1)),IF(E1971=3,CONCATENATE(LEFT(G1971,1),MID(G1971,3,1),RIGHT(G1971,1)))))</f>
        <v>KSG</v>
      </c>
      <c r="I1971" s="4" t="str">
        <f>IF(A1971=C1971,"Igen","Nem")</f>
        <v>Nem</v>
      </c>
      <c r="J1971" s="5" t="str">
        <f>IF(I1971="Igen",COUNTIF(H$2:H$176,H1971),"")</f>
        <v/>
      </c>
    </row>
    <row r="1972" spans="1:10" x14ac:dyDescent="0.3">
      <c r="A1972" s="1" t="s">
        <v>1977</v>
      </c>
      <c r="B1972" s="6">
        <v>727</v>
      </c>
      <c r="C1972" s="1" t="s">
        <v>260</v>
      </c>
      <c r="D1972" s="6">
        <f>INDEX($B$2:$B$3156,MATCH(C1972,$A$2:$A$3156,0))</f>
        <v>11142</v>
      </c>
      <c r="E1972" s="6">
        <f>IF(D1972&gt;=100000,1,0)+IF(AND(D1972&lt;100000,50000&lt;=D1972),2,0)+IF(D1972&lt;50000,3,0)</f>
        <v>3</v>
      </c>
      <c r="F1972" s="1" t="str">
        <f>UPPER(C1972)</f>
        <v>MARCALI</v>
      </c>
      <c r="G1972" s="1" t="s">
        <v>3196</v>
      </c>
      <c r="H1972" s="4" t="str">
        <f>IF(E1972=1,LEFT(G1972,1),IF(E1972=2,CONCATENATE(LEFT(G1972,1),RIGHT(G1972,1)),IF(E1972=3,CONCATENATE(LEFT(G1972,1),MID(G1972,3,1),RIGHT(G1972,1)))))</f>
        <v>MRI</v>
      </c>
      <c r="I1972" s="4" t="str">
        <f>IF(A1972=C1972,"Igen","Nem")</f>
        <v>Nem</v>
      </c>
      <c r="J1972" s="5" t="str">
        <f>IF(I1972="Igen",COUNTIF(H$2:H$176,H1972),"")</f>
        <v/>
      </c>
    </row>
    <row r="1973" spans="1:10" x14ac:dyDescent="0.3">
      <c r="A1973" s="1" t="s">
        <v>1978</v>
      </c>
      <c r="B1973" s="6">
        <v>639</v>
      </c>
      <c r="C1973" s="1" t="s">
        <v>47</v>
      </c>
      <c r="D1973" s="6">
        <f>INDEX($B$2:$B$3156,MATCH(C1973,$A$2:$A$3156,0))</f>
        <v>30492</v>
      </c>
      <c r="E1973" s="6">
        <f>IF(D1973&gt;=100000,1,0)+IF(AND(D1973&lt;100000,50000&lt;=D1973),2,0)+IF(D1973&lt;50000,3,0)</f>
        <v>3</v>
      </c>
      <c r="F1973" s="1" t="str">
        <f>UPPER(C1973)</f>
        <v>PÁPA</v>
      </c>
      <c r="G1973" s="1" t="s">
        <v>3255</v>
      </c>
      <c r="H1973" s="4" t="str">
        <f>IF(E1973=1,LEFT(G1973,1),IF(E1973=2,CONCATENATE(LEFT(G1973,1),RIGHT(G1973,1)),IF(E1973=3,CONCATENATE(LEFT(G1973,1),MID(G1973,3,1),RIGHT(G1973,1)))))</f>
        <v>PPA</v>
      </c>
      <c r="I1973" s="4" t="str">
        <f>IF(A1973=C1973,"Igen","Nem")</f>
        <v>Nem</v>
      </c>
      <c r="J1973" s="5" t="str">
        <f>IF(I1973="Igen",COUNTIF(H$2:H$176,H1973),"")</f>
        <v/>
      </c>
    </row>
    <row r="1974" spans="1:10" x14ac:dyDescent="0.3">
      <c r="A1974" s="1" t="s">
        <v>1979</v>
      </c>
      <c r="B1974" s="6">
        <v>930</v>
      </c>
      <c r="C1974" s="1" t="s">
        <v>32</v>
      </c>
      <c r="D1974" s="6">
        <f>INDEX($B$2:$B$3156,MATCH(C1974,$A$2:$A$3156,0))</f>
        <v>14988</v>
      </c>
      <c r="E1974" s="6">
        <f>IF(D1974&gt;=100000,1,0)+IF(AND(D1974&lt;100000,50000&lt;=D1974),2,0)+IF(D1974&lt;50000,3,0)</f>
        <v>3</v>
      </c>
      <c r="F1974" s="1" t="str">
        <f>UPPER(C1974)</f>
        <v>TAPOLCA</v>
      </c>
      <c r="G1974" s="1" t="s">
        <v>3165</v>
      </c>
      <c r="H1974" s="4" t="str">
        <f>IF(E1974=1,LEFT(G1974,1),IF(E1974=2,CONCATENATE(LEFT(G1974,1),RIGHT(G1974,1)),IF(E1974=3,CONCATENATE(LEFT(G1974,1),MID(G1974,3,1),RIGHT(G1974,1)))))</f>
        <v>TPA</v>
      </c>
      <c r="I1974" s="4" t="str">
        <f>IF(A1974=C1974,"Igen","Nem")</f>
        <v>Nem</v>
      </c>
      <c r="J1974" s="5" t="str">
        <f>IF(I1974="Igen",COUNTIF(H$2:H$176,H1974),"")</f>
        <v/>
      </c>
    </row>
    <row r="1975" spans="1:10" x14ac:dyDescent="0.3">
      <c r="A1975" s="1" t="s">
        <v>1980</v>
      </c>
      <c r="B1975" s="6">
        <v>361</v>
      </c>
      <c r="C1975" s="1" t="s">
        <v>344</v>
      </c>
      <c r="D1975" s="6">
        <f>INDEX($B$2:$B$3156,MATCH(C1975,$A$2:$A$3156,0))</f>
        <v>6024</v>
      </c>
      <c r="E1975" s="6">
        <f>IF(D1975&gt;=100000,1,0)+IF(AND(D1975&lt;100000,50000&lt;=D1975),2,0)+IF(D1975&lt;50000,3,0)</f>
        <v>3</v>
      </c>
      <c r="F1975" s="1" t="str">
        <f>UPPER(C1975)</f>
        <v>SÜMEG</v>
      </c>
      <c r="G1975" s="1" t="s">
        <v>3337</v>
      </c>
      <c r="H1975" s="4" t="str">
        <f>IF(E1975=1,LEFT(G1975,1),IF(E1975=2,CONCATENATE(LEFT(G1975,1),RIGHT(G1975,1)),IF(E1975=3,CONCATENATE(LEFT(G1975,1),MID(G1975,3,1),RIGHT(G1975,1)))))</f>
        <v>SMG</v>
      </c>
      <c r="I1975" s="4" t="str">
        <f>IF(A1975=C1975,"Igen","Nem")</f>
        <v>Nem</v>
      </c>
      <c r="J1975" s="5" t="str">
        <f>IF(I1975="Igen",COUNTIF(H$2:H$176,H1975),"")</f>
        <v/>
      </c>
    </row>
    <row r="1976" spans="1:10" x14ac:dyDescent="0.3">
      <c r="A1976" s="1" t="s">
        <v>1981</v>
      </c>
      <c r="B1976" s="6">
        <v>265</v>
      </c>
      <c r="C1976" s="1" t="s">
        <v>84</v>
      </c>
      <c r="D1976" s="6">
        <f>INDEX($B$2:$B$3156,MATCH(C1976,$A$2:$A$3156,0))</f>
        <v>57403</v>
      </c>
      <c r="E1976" s="6">
        <f>IF(D1976&gt;=100000,1,0)+IF(AND(D1976&lt;100000,50000&lt;=D1976),2,0)+IF(D1976&lt;50000,3,0)</f>
        <v>2</v>
      </c>
      <c r="F1976" s="1" t="str">
        <f>UPPER(C1976)</f>
        <v>ZALAEGERSZEG</v>
      </c>
      <c r="G1976" s="1" t="s">
        <v>3176</v>
      </c>
      <c r="H1976" s="4" t="str">
        <f>IF(E1976=1,LEFT(G1976,1),IF(E1976=2,CONCATENATE(LEFT(G1976,1),RIGHT(G1976,1)),IF(E1976=3,CONCATENATE(LEFT(G1976,1),MID(G1976,3,1),RIGHT(G1976,1)))))</f>
        <v>ZG</v>
      </c>
      <c r="I1976" s="4" t="str">
        <f>IF(A1976=C1976,"Igen","Nem")</f>
        <v>Nem</v>
      </c>
      <c r="J1976" s="5" t="str">
        <f>IF(I1976="Igen",COUNTIF(H$2:H$176,H1976),"")</f>
        <v/>
      </c>
    </row>
    <row r="1977" spans="1:10" x14ac:dyDescent="0.3">
      <c r="A1977" s="1" t="s">
        <v>1982</v>
      </c>
      <c r="B1977" s="6">
        <v>205</v>
      </c>
      <c r="C1977" s="1" t="s">
        <v>86</v>
      </c>
      <c r="D1977" s="6">
        <f>INDEX($B$2:$B$3156,MATCH(C1977,$A$2:$A$3156,0))</f>
        <v>10421</v>
      </c>
      <c r="E1977" s="6">
        <f>IF(D1977&gt;=100000,1,0)+IF(AND(D1977&lt;100000,50000&lt;=D1977),2,0)+IF(D1977&lt;50000,3,0)</f>
        <v>3</v>
      </c>
      <c r="F1977" s="1" t="str">
        <f>UPPER(C1977)</f>
        <v>SZIGETVÁR</v>
      </c>
      <c r="G1977" s="1" t="s">
        <v>3261</v>
      </c>
      <c r="H1977" s="4" t="str">
        <f>IF(E1977=1,LEFT(G1977,1),IF(E1977=2,CONCATENATE(LEFT(G1977,1),RIGHT(G1977,1)),IF(E1977=3,CONCATENATE(LEFT(G1977,1),MID(G1977,3,1),RIGHT(G1977,1)))))</f>
        <v>SIR</v>
      </c>
      <c r="I1977" s="4" t="str">
        <f>IF(A1977=C1977,"Igen","Nem")</f>
        <v>Nem</v>
      </c>
      <c r="J1977" s="5" t="str">
        <f>IF(I1977="Igen",COUNTIF(H$2:H$176,H1977),"")</f>
        <v/>
      </c>
    </row>
    <row r="1978" spans="1:10" x14ac:dyDescent="0.3">
      <c r="A1978" s="1" t="s">
        <v>1983</v>
      </c>
      <c r="B1978" s="6">
        <v>202</v>
      </c>
      <c r="C1978" s="1" t="s">
        <v>59</v>
      </c>
      <c r="D1978" s="6">
        <f>INDEX($B$2:$B$3156,MATCH(C1978,$A$2:$A$3156,0))</f>
        <v>62671</v>
      </c>
      <c r="E1978" s="6">
        <f>IF(D1978&gt;=100000,1,0)+IF(AND(D1978&lt;100000,50000&lt;=D1978),2,0)+IF(D1978&lt;50000,3,0)</f>
        <v>2</v>
      </c>
      <c r="F1978" s="1" t="str">
        <f>UPPER(C1978)</f>
        <v>SOPRON</v>
      </c>
      <c r="G1978" s="1" t="s">
        <v>3170</v>
      </c>
      <c r="H1978" s="4" t="str">
        <f>IF(E1978=1,LEFT(G1978,1),IF(E1978=2,CONCATENATE(LEFT(G1978,1),RIGHT(G1978,1)),IF(E1978=3,CONCATENATE(LEFT(G1978,1),MID(G1978,3,1),RIGHT(G1978,1)))))</f>
        <v>SN</v>
      </c>
      <c r="I1978" s="4" t="str">
        <f>IF(A1978=C1978,"Igen","Nem")</f>
        <v>Nem</v>
      </c>
      <c r="J1978" s="5" t="str">
        <f>IF(I1978="Igen",COUNTIF(H$2:H$176,H1978),"")</f>
        <v/>
      </c>
    </row>
    <row r="1979" spans="1:10" x14ac:dyDescent="0.3">
      <c r="A1979" s="1" t="s">
        <v>1984</v>
      </c>
      <c r="B1979" s="6">
        <v>274</v>
      </c>
      <c r="C1979" s="1" t="s">
        <v>428</v>
      </c>
      <c r="D1979" s="6">
        <f>INDEX($B$2:$B$3156,MATCH(C1979,$A$2:$A$3156,0))</f>
        <v>10555</v>
      </c>
      <c r="E1979" s="6">
        <f>IF(D1979&gt;=100000,1,0)+IF(AND(D1979&lt;100000,50000&lt;=D1979),2,0)+IF(D1979&lt;50000,3,0)</f>
        <v>3</v>
      </c>
      <c r="F1979" s="1" t="str">
        <f>UPPER(C1979)</f>
        <v>CELLDÖMÖLK</v>
      </c>
      <c r="G1979" s="1" t="s">
        <v>3310</v>
      </c>
      <c r="H1979" s="4" t="str">
        <f>IF(E1979=1,LEFT(G1979,1),IF(E1979=2,CONCATENATE(LEFT(G1979,1),RIGHT(G1979,1)),IF(E1979=3,CONCATENATE(LEFT(G1979,1),MID(G1979,3,1),RIGHT(G1979,1)))))</f>
        <v>CLK</v>
      </c>
      <c r="I1979" s="4" t="str">
        <f>IF(A1979=C1979,"Igen","Nem")</f>
        <v>Nem</v>
      </c>
      <c r="J1979" s="5" t="str">
        <f>IF(I1979="Igen",COUNTIF(H$2:H$176,H1979),"")</f>
        <v/>
      </c>
    </row>
    <row r="1980" spans="1:10" x14ac:dyDescent="0.3">
      <c r="A1980" s="1" t="s">
        <v>1985</v>
      </c>
      <c r="B1980" s="6">
        <v>173</v>
      </c>
      <c r="C1980" s="1" t="s">
        <v>260</v>
      </c>
      <c r="D1980" s="6">
        <f>INDEX($B$2:$B$3156,MATCH(C1980,$A$2:$A$3156,0))</f>
        <v>11142</v>
      </c>
      <c r="E1980" s="6">
        <f>IF(D1980&gt;=100000,1,0)+IF(AND(D1980&lt;100000,50000&lt;=D1980),2,0)+IF(D1980&lt;50000,3,0)</f>
        <v>3</v>
      </c>
      <c r="F1980" s="1" t="str">
        <f>UPPER(C1980)</f>
        <v>MARCALI</v>
      </c>
      <c r="G1980" s="1" t="s">
        <v>3196</v>
      </c>
      <c r="H1980" s="4" t="str">
        <f>IF(E1980=1,LEFT(G1980,1),IF(E1980=2,CONCATENATE(LEFT(G1980,1),RIGHT(G1980,1)),IF(E1980=3,CONCATENATE(LEFT(G1980,1),MID(G1980,3,1),RIGHT(G1980,1)))))</f>
        <v>MRI</v>
      </c>
      <c r="I1980" s="4" t="str">
        <f>IF(A1980=C1980,"Igen","Nem")</f>
        <v>Nem</v>
      </c>
      <c r="J1980" s="5" t="str">
        <f>IF(I1980="Igen",COUNTIF(H$2:H$176,H1980),"")</f>
        <v/>
      </c>
    </row>
    <row r="1981" spans="1:10" x14ac:dyDescent="0.3">
      <c r="A1981" s="1" t="s">
        <v>1986</v>
      </c>
      <c r="B1981" s="6">
        <v>314</v>
      </c>
      <c r="C1981" s="1" t="s">
        <v>428</v>
      </c>
      <c r="D1981" s="6">
        <f>INDEX($B$2:$B$3156,MATCH(C1981,$A$2:$A$3156,0))</f>
        <v>10555</v>
      </c>
      <c r="E1981" s="6">
        <f>IF(D1981&gt;=100000,1,0)+IF(AND(D1981&lt;100000,50000&lt;=D1981),2,0)+IF(D1981&lt;50000,3,0)</f>
        <v>3</v>
      </c>
      <c r="F1981" s="1" t="str">
        <f>UPPER(C1981)</f>
        <v>CELLDÖMÖLK</v>
      </c>
      <c r="G1981" s="1" t="s">
        <v>3310</v>
      </c>
      <c r="H1981" s="4" t="str">
        <f>IF(E1981=1,LEFT(G1981,1),IF(E1981=2,CONCATENATE(LEFT(G1981,1),RIGHT(G1981,1)),IF(E1981=3,CONCATENATE(LEFT(G1981,1),MID(G1981,3,1),RIGHT(G1981,1)))))</f>
        <v>CLK</v>
      </c>
      <c r="I1981" s="4" t="str">
        <f>IF(A1981=C1981,"Igen","Nem")</f>
        <v>Nem</v>
      </c>
      <c r="J1981" s="5" t="str">
        <f>IF(I1981="Igen",COUNTIF(H$2:H$176,H1981),"")</f>
        <v/>
      </c>
    </row>
    <row r="1982" spans="1:10" x14ac:dyDescent="0.3">
      <c r="A1982" s="1" t="s">
        <v>1987</v>
      </c>
      <c r="B1982" s="6">
        <v>342</v>
      </c>
      <c r="C1982" s="1" t="s">
        <v>38</v>
      </c>
      <c r="D1982" s="6">
        <f>INDEX($B$2:$B$3156,MATCH(C1982,$A$2:$A$3156,0))</f>
        <v>78407</v>
      </c>
      <c r="E1982" s="6">
        <f>IF(D1982&gt;=100000,1,0)+IF(AND(D1982&lt;100000,50000&lt;=D1982),2,0)+IF(D1982&lt;50000,3,0)</f>
        <v>2</v>
      </c>
      <c r="F1982" s="1" t="str">
        <f>UPPER(C1982)</f>
        <v>SZOMBATHELY</v>
      </c>
      <c r="G1982" s="1" t="s">
        <v>3166</v>
      </c>
      <c r="H1982" s="4" t="str">
        <f>IF(E1982=1,LEFT(G1982,1),IF(E1982=2,CONCATENATE(LEFT(G1982,1),RIGHT(G1982,1)),IF(E1982=3,CONCATENATE(LEFT(G1982,1),MID(G1982,3,1),RIGHT(G1982,1)))))</f>
        <v>SY</v>
      </c>
      <c r="I1982" s="4" t="str">
        <f>IF(A1982=C1982,"Igen","Nem")</f>
        <v>Nem</v>
      </c>
      <c r="J1982" s="5" t="str">
        <f>IF(I1982="Igen",COUNTIF(H$2:H$176,H1982),"")</f>
        <v/>
      </c>
    </row>
    <row r="1983" spans="1:10" x14ac:dyDescent="0.3">
      <c r="A1983" s="1" t="s">
        <v>1988</v>
      </c>
      <c r="B1983" s="6">
        <v>126</v>
      </c>
      <c r="C1983" s="1" t="s">
        <v>353</v>
      </c>
      <c r="D1983" s="6">
        <f>INDEX($B$2:$B$3156,MATCH(C1983,$A$2:$A$3156,0))</f>
        <v>15226</v>
      </c>
      <c r="E1983" s="6">
        <f>IF(D1983&gt;=100000,1,0)+IF(AND(D1983&lt;100000,50000&lt;=D1983),2,0)+IF(D1983&lt;50000,3,0)</f>
        <v>3</v>
      </c>
      <c r="F1983" s="1" t="str">
        <f>UPPER(C1983)</f>
        <v>SÁRVÁR</v>
      </c>
      <c r="G1983" s="1" t="s">
        <v>3288</v>
      </c>
      <c r="H1983" s="4" t="str">
        <f>IF(E1983=1,LEFT(G1983,1),IF(E1983=2,CONCATENATE(LEFT(G1983,1),RIGHT(G1983,1)),IF(E1983=3,CONCATENATE(LEFT(G1983,1),MID(G1983,3,1),RIGHT(G1983,1)))))</f>
        <v>SRR</v>
      </c>
      <c r="I1983" s="4" t="str">
        <f>IF(A1983=C1983,"Igen","Nem")</f>
        <v>Nem</v>
      </c>
      <c r="J1983" s="5" t="str">
        <f>IF(I1983="Igen",COUNTIF(H$2:H$176,H1983),"")</f>
        <v/>
      </c>
    </row>
    <row r="1984" spans="1:10" x14ac:dyDescent="0.3">
      <c r="A1984" s="1" t="s">
        <v>1989</v>
      </c>
      <c r="B1984" s="6">
        <v>27</v>
      </c>
      <c r="C1984" s="1" t="s">
        <v>124</v>
      </c>
      <c r="D1984" s="6">
        <f>INDEX($B$2:$B$3156,MATCH(C1984,$A$2:$A$3156,0))</f>
        <v>8819</v>
      </c>
      <c r="E1984" s="6">
        <f>IF(D1984&gt;=100000,1,0)+IF(AND(D1984&lt;100000,50000&lt;=D1984),2,0)+IF(D1984&lt;50000,3,0)</f>
        <v>3</v>
      </c>
      <c r="F1984" s="1" t="str">
        <f>UPPER(C1984)</f>
        <v>SZENTGOTTHÁRD</v>
      </c>
      <c r="G1984" s="1" t="s">
        <v>3266</v>
      </c>
      <c r="H1984" s="4" t="str">
        <f>IF(E1984=1,LEFT(G1984,1),IF(E1984=2,CONCATENATE(LEFT(G1984,1),RIGHT(G1984,1)),IF(E1984=3,CONCATENATE(LEFT(G1984,1),MID(G1984,3,1),RIGHT(G1984,1)))))</f>
        <v>SED</v>
      </c>
      <c r="I1984" s="4" t="str">
        <f>IF(A1984=C1984,"Igen","Nem")</f>
        <v>Nem</v>
      </c>
      <c r="J1984" s="5" t="str">
        <f>IF(I1984="Igen",COUNTIF(H$2:H$176,H1984),"")</f>
        <v/>
      </c>
    </row>
    <row r="1985" spans="1:10" x14ac:dyDescent="0.3">
      <c r="A1985" s="1" t="s">
        <v>1990</v>
      </c>
      <c r="B1985" s="6">
        <v>1723</v>
      </c>
      <c r="C1985" s="1" t="s">
        <v>202</v>
      </c>
      <c r="D1985" s="6">
        <f>INDEX($B$2:$B$3156,MATCH(C1985,$A$2:$A$3156,0))</f>
        <v>34495</v>
      </c>
      <c r="E1985" s="6">
        <f>IF(D1985&gt;=100000,1,0)+IF(AND(D1985&lt;100000,50000&lt;=D1985),2,0)+IF(D1985&lt;50000,3,0)</f>
        <v>3</v>
      </c>
      <c r="F1985" s="1" t="str">
        <f>UPPER(C1985)</f>
        <v>BAJA</v>
      </c>
      <c r="G1985" s="1" t="s">
        <v>3190</v>
      </c>
      <c r="H1985" s="4" t="str">
        <f>IF(E1985=1,LEFT(G1985,1),IF(E1985=2,CONCATENATE(LEFT(G1985,1),RIGHT(G1985,1)),IF(E1985=3,CONCATENATE(LEFT(G1985,1),MID(G1985,3,1),RIGHT(G1985,1)))))</f>
        <v>BJA</v>
      </c>
      <c r="I1985" s="4" t="str">
        <f>IF(A1985=C1985,"Igen","Nem")</f>
        <v>Nem</v>
      </c>
      <c r="J1985" s="5" t="str">
        <f>IF(I1985="Igen",COUNTIF(H$2:H$176,H1985),"")</f>
        <v/>
      </c>
    </row>
    <row r="1986" spans="1:10" x14ac:dyDescent="0.3">
      <c r="A1986" s="1" t="s">
        <v>1991</v>
      </c>
      <c r="B1986" s="6">
        <v>110</v>
      </c>
      <c r="C1986" s="1" t="s">
        <v>119</v>
      </c>
      <c r="D1986" s="6">
        <f>INDEX($B$2:$B$3156,MATCH(C1986,$A$2:$A$3156,0))</f>
        <v>7348</v>
      </c>
      <c r="E1986" s="6">
        <f>IF(D1986&gt;=100000,1,0)+IF(AND(D1986&lt;100000,50000&lt;=D1986),2,0)+IF(D1986&lt;50000,3,0)</f>
        <v>3</v>
      </c>
      <c r="F1986" s="1" t="str">
        <f>UPPER(C1986)</f>
        <v>LENTI</v>
      </c>
      <c r="G1986" s="1" t="s">
        <v>3181</v>
      </c>
      <c r="H1986" s="4" t="str">
        <f>IF(E1986=1,LEFT(G1986,1),IF(E1986=2,CONCATENATE(LEFT(G1986,1),RIGHT(G1986,1)),IF(E1986=3,CONCATENATE(LEFT(G1986,1),MID(G1986,3,1),RIGHT(G1986,1)))))</f>
        <v>LNI</v>
      </c>
      <c r="I1986" s="4" t="str">
        <f>IF(A1986=C1986,"Igen","Nem")</f>
        <v>Nem</v>
      </c>
      <c r="J1986" s="5" t="str">
        <f>IF(I1986="Igen",COUNTIF(H$2:H$176,H1986),"")</f>
        <v/>
      </c>
    </row>
    <row r="1987" spans="1:10" x14ac:dyDescent="0.3">
      <c r="A1987" s="1" t="s">
        <v>1992</v>
      </c>
      <c r="B1987" s="6">
        <v>245</v>
      </c>
      <c r="C1987" s="1" t="s">
        <v>116</v>
      </c>
      <c r="D1987" s="6">
        <f>INDEX($B$2:$B$3156,MATCH(C1987,$A$2:$A$3156,0))</f>
        <v>46649</v>
      </c>
      <c r="E1987" s="6">
        <f>IF(D1987&gt;=100000,1,0)+IF(AND(D1987&lt;100000,50000&lt;=D1987),2,0)+IF(D1987&lt;50000,3,0)</f>
        <v>3</v>
      </c>
      <c r="F1987" s="1" t="str">
        <f>UPPER(C1987)</f>
        <v>NAGYKANIZSA</v>
      </c>
      <c r="G1987" s="1" t="s">
        <v>3180</v>
      </c>
      <c r="H1987" s="4" t="str">
        <f>IF(E1987=1,LEFT(G1987,1),IF(E1987=2,CONCATENATE(LEFT(G1987,1),RIGHT(G1987,1)),IF(E1987=3,CONCATENATE(LEFT(G1987,1),MID(G1987,3,1),RIGHT(G1987,1)))))</f>
        <v>NGA</v>
      </c>
      <c r="I1987" s="4" t="str">
        <f>IF(A1987=C1987,"Igen","Nem")</f>
        <v>Nem</v>
      </c>
      <c r="J1987" s="5" t="str">
        <f>IF(I1987="Igen",COUNTIF(H$2:H$176,H1987),"")</f>
        <v/>
      </c>
    </row>
    <row r="1988" spans="1:10" x14ac:dyDescent="0.3">
      <c r="A1988" s="1" t="s">
        <v>1993</v>
      </c>
      <c r="B1988" s="6">
        <v>303</v>
      </c>
      <c r="C1988" s="1" t="s">
        <v>84</v>
      </c>
      <c r="D1988" s="6">
        <f>INDEX($B$2:$B$3156,MATCH(C1988,$A$2:$A$3156,0))</f>
        <v>57403</v>
      </c>
      <c r="E1988" s="6">
        <f>IF(D1988&gt;=100000,1,0)+IF(AND(D1988&lt;100000,50000&lt;=D1988),2,0)+IF(D1988&lt;50000,3,0)</f>
        <v>2</v>
      </c>
      <c r="F1988" s="1" t="str">
        <f>UPPER(C1988)</f>
        <v>ZALAEGERSZEG</v>
      </c>
      <c r="G1988" s="1" t="s">
        <v>3176</v>
      </c>
      <c r="H1988" s="4" t="str">
        <f>IF(E1988=1,LEFT(G1988,1),IF(E1988=2,CONCATENATE(LEFT(G1988,1),RIGHT(G1988,1)),IF(E1988=3,CONCATENATE(LEFT(G1988,1),MID(G1988,3,1),RIGHT(G1988,1)))))</f>
        <v>ZG</v>
      </c>
      <c r="I1988" s="4" t="str">
        <f>IF(A1988=C1988,"Igen","Nem")</f>
        <v>Nem</v>
      </c>
      <c r="J1988" s="5" t="str">
        <f>IF(I1988="Igen",COUNTIF(H$2:H$176,H1988),"")</f>
        <v/>
      </c>
    </row>
    <row r="1989" spans="1:10" x14ac:dyDescent="0.3">
      <c r="A1989" s="1" t="s">
        <v>1994</v>
      </c>
      <c r="B1989" s="6">
        <v>276</v>
      </c>
      <c r="C1989" s="1" t="s">
        <v>214</v>
      </c>
      <c r="D1989" s="6">
        <f>INDEX($B$2:$B$3156,MATCH(C1989,$A$2:$A$3156,0))</f>
        <v>11179</v>
      </c>
      <c r="E1989" s="6">
        <f>IF(D1989&gt;=100000,1,0)+IF(AND(D1989&lt;100000,50000&lt;=D1989),2,0)+IF(D1989&lt;50000,3,0)</f>
        <v>3</v>
      </c>
      <c r="F1989" s="1" t="str">
        <f>UPPER(C1989)</f>
        <v>KÖRMEND</v>
      </c>
      <c r="G1989" s="1" t="s">
        <v>3309</v>
      </c>
      <c r="H1989" s="4" t="str">
        <f>IF(E1989=1,LEFT(G1989,1),IF(E1989=2,CONCATENATE(LEFT(G1989,1),RIGHT(G1989,1)),IF(E1989=3,CONCATENATE(LEFT(G1989,1),MID(G1989,3,1),RIGHT(G1989,1)))))</f>
        <v>KRD</v>
      </c>
      <c r="I1989" s="4" t="str">
        <f>IF(A1989=C1989,"Igen","Nem")</f>
        <v>Nem</v>
      </c>
      <c r="J1989" s="5" t="str">
        <f>IF(I1989="Igen",COUNTIF(H$2:H$176,H1989),"")</f>
        <v/>
      </c>
    </row>
    <row r="1990" spans="1:10" x14ac:dyDescent="0.3">
      <c r="A1990" s="1" t="s">
        <v>1995</v>
      </c>
      <c r="B1990" s="6">
        <v>299</v>
      </c>
      <c r="C1990" s="1" t="s">
        <v>84</v>
      </c>
      <c r="D1990" s="6">
        <f>INDEX($B$2:$B$3156,MATCH(C1990,$A$2:$A$3156,0))</f>
        <v>57403</v>
      </c>
      <c r="E1990" s="6">
        <f>IF(D1990&gt;=100000,1,0)+IF(AND(D1990&lt;100000,50000&lt;=D1990),2,0)+IF(D1990&lt;50000,3,0)</f>
        <v>2</v>
      </c>
      <c r="F1990" s="1" t="str">
        <f>UPPER(C1990)</f>
        <v>ZALAEGERSZEG</v>
      </c>
      <c r="G1990" s="1" t="s">
        <v>3176</v>
      </c>
      <c r="H1990" s="4" t="str">
        <f>IF(E1990=1,LEFT(G1990,1),IF(E1990=2,CONCATENATE(LEFT(G1990,1),RIGHT(G1990,1)),IF(E1990=3,CONCATENATE(LEFT(G1990,1),MID(G1990,3,1),RIGHT(G1990,1)))))</f>
        <v>ZG</v>
      </c>
      <c r="I1990" s="4" t="str">
        <f>IF(A1990=C1990,"Igen","Nem")</f>
        <v>Nem</v>
      </c>
      <c r="J1990" s="5" t="str">
        <f>IF(I1990="Igen",COUNTIF(H$2:H$176,H1990),"")</f>
        <v/>
      </c>
    </row>
    <row r="1991" spans="1:10" x14ac:dyDescent="0.3">
      <c r="A1991" s="1" t="s">
        <v>1996</v>
      </c>
      <c r="B1991" s="6">
        <v>2845</v>
      </c>
      <c r="C1991" s="1" t="s">
        <v>301</v>
      </c>
      <c r="D1991" s="6">
        <f>INDEX($B$2:$B$3156,MATCH(C1991,$A$2:$A$3156,0))</f>
        <v>59738</v>
      </c>
      <c r="E1991" s="6">
        <f>IF(D1991&gt;=100000,1,0)+IF(AND(D1991&lt;100000,50000&lt;=D1991),2,0)+IF(D1991&lt;50000,3,0)</f>
        <v>2</v>
      </c>
      <c r="F1991" s="1" t="str">
        <f>UPPER(C1991)</f>
        <v>VESZPRÉM</v>
      </c>
      <c r="G1991" s="1" t="s">
        <v>3231</v>
      </c>
      <c r="H1991" s="4" t="str">
        <f>IF(E1991=1,LEFT(G1991,1),IF(E1991=2,CONCATENATE(LEFT(G1991,1),RIGHT(G1991,1)),IF(E1991=3,CONCATENATE(LEFT(G1991,1),MID(G1991,3,1),RIGHT(G1991,1)))))</f>
        <v>VM</v>
      </c>
      <c r="I1991" s="4" t="str">
        <f>IF(A1991=C1991,"Igen","Nem")</f>
        <v>Nem</v>
      </c>
      <c r="J1991" s="5" t="str">
        <f>IF(I1991="Igen",COUNTIF(H$2:H$176,H1991),"")</f>
        <v/>
      </c>
    </row>
    <row r="1992" spans="1:10" x14ac:dyDescent="0.3">
      <c r="A1992" s="1" t="s">
        <v>1997</v>
      </c>
      <c r="B1992" s="6">
        <v>629</v>
      </c>
      <c r="C1992" s="1" t="s">
        <v>260</v>
      </c>
      <c r="D1992" s="6">
        <f>INDEX($B$2:$B$3156,MATCH(C1992,$A$2:$A$3156,0))</f>
        <v>11142</v>
      </c>
      <c r="E1992" s="6">
        <f>IF(D1992&gt;=100000,1,0)+IF(AND(D1992&lt;100000,50000&lt;=D1992),2,0)+IF(D1992&lt;50000,3,0)</f>
        <v>3</v>
      </c>
      <c r="F1992" s="1" t="str">
        <f>UPPER(C1992)</f>
        <v>MARCALI</v>
      </c>
      <c r="G1992" s="1" t="s">
        <v>3196</v>
      </c>
      <c r="H1992" s="4" t="str">
        <f>IF(E1992=1,LEFT(G1992,1),IF(E1992=2,CONCATENATE(LEFT(G1992,1),RIGHT(G1992,1)),IF(E1992=3,CONCATENATE(LEFT(G1992,1),MID(G1992,3,1),RIGHT(G1992,1)))))</f>
        <v>MRI</v>
      </c>
      <c r="I1992" s="4" t="str">
        <f>IF(A1992=C1992,"Igen","Nem")</f>
        <v>Nem</v>
      </c>
      <c r="J1992" s="5" t="str">
        <f>IF(I1992="Igen",COUNTIF(H$2:H$176,H1992),"")</f>
        <v/>
      </c>
    </row>
    <row r="1993" spans="1:10" x14ac:dyDescent="0.3">
      <c r="A1993" s="1" t="s">
        <v>1998</v>
      </c>
      <c r="B1993" s="6">
        <v>295</v>
      </c>
      <c r="C1993" s="1" t="s">
        <v>32</v>
      </c>
      <c r="D1993" s="6">
        <f>INDEX($B$2:$B$3156,MATCH(C1993,$A$2:$A$3156,0))</f>
        <v>14988</v>
      </c>
      <c r="E1993" s="6">
        <f>IF(D1993&gt;=100000,1,0)+IF(AND(D1993&lt;100000,50000&lt;=D1993),2,0)+IF(D1993&lt;50000,3,0)</f>
        <v>3</v>
      </c>
      <c r="F1993" s="1" t="str">
        <f>UPPER(C1993)</f>
        <v>TAPOLCA</v>
      </c>
      <c r="G1993" s="1" t="s">
        <v>3165</v>
      </c>
      <c r="H1993" s="4" t="str">
        <f>IF(E1993=1,LEFT(G1993,1),IF(E1993=2,CONCATENATE(LEFT(G1993,1),RIGHT(G1993,1)),IF(E1993=3,CONCATENATE(LEFT(G1993,1),MID(G1993,3,1),RIGHT(G1993,1)))))</f>
        <v>TPA</v>
      </c>
      <c r="I1993" s="4" t="str">
        <f>IF(A1993=C1993,"Igen","Nem")</f>
        <v>Nem</v>
      </c>
      <c r="J1993" s="5" t="str">
        <f>IF(I1993="Igen",COUNTIF(H$2:H$176,H1993),"")</f>
        <v/>
      </c>
    </row>
    <row r="1994" spans="1:10" x14ac:dyDescent="0.3">
      <c r="A1994" s="1" t="s">
        <v>1999</v>
      </c>
      <c r="B1994" s="6">
        <v>834</v>
      </c>
      <c r="C1994" s="1" t="s">
        <v>47</v>
      </c>
      <c r="D1994" s="6">
        <f>INDEX($B$2:$B$3156,MATCH(C1994,$A$2:$A$3156,0))</f>
        <v>30492</v>
      </c>
      <c r="E1994" s="6">
        <f>IF(D1994&gt;=100000,1,0)+IF(AND(D1994&lt;100000,50000&lt;=D1994),2,0)+IF(D1994&lt;50000,3,0)</f>
        <v>3</v>
      </c>
      <c r="F1994" s="1" t="str">
        <f>UPPER(C1994)</f>
        <v>PÁPA</v>
      </c>
      <c r="G1994" s="1" t="s">
        <v>3255</v>
      </c>
      <c r="H1994" s="4" t="str">
        <f>IF(E1994=1,LEFT(G1994,1),IF(E1994=2,CONCATENATE(LEFT(G1994,1),RIGHT(G1994,1)),IF(E1994=3,CONCATENATE(LEFT(G1994,1),MID(G1994,3,1),RIGHT(G1994,1)))))</f>
        <v>PPA</v>
      </c>
      <c r="I1994" s="4" t="str">
        <f>IF(A1994=C1994,"Igen","Nem")</f>
        <v>Nem</v>
      </c>
      <c r="J1994" s="5" t="str">
        <f>IF(I1994="Igen",COUNTIF(H$2:H$176,H1994),"")</f>
        <v/>
      </c>
    </row>
    <row r="1995" spans="1:10" x14ac:dyDescent="0.3">
      <c r="A1995" s="1" t="s">
        <v>2000</v>
      </c>
      <c r="B1995" s="6">
        <v>249</v>
      </c>
      <c r="C1995" s="1" t="s">
        <v>84</v>
      </c>
      <c r="D1995" s="6">
        <f>INDEX($B$2:$B$3156,MATCH(C1995,$A$2:$A$3156,0))</f>
        <v>57403</v>
      </c>
      <c r="E1995" s="6">
        <f>IF(D1995&gt;=100000,1,0)+IF(AND(D1995&lt;100000,50000&lt;=D1995),2,0)+IF(D1995&lt;50000,3,0)</f>
        <v>2</v>
      </c>
      <c r="F1995" s="1" t="str">
        <f>UPPER(C1995)</f>
        <v>ZALAEGERSZEG</v>
      </c>
      <c r="G1995" s="1" t="s">
        <v>3176</v>
      </c>
      <c r="H1995" s="4" t="str">
        <f>IF(E1995=1,LEFT(G1995,1),IF(E1995=2,CONCATENATE(LEFT(G1995,1),RIGHT(G1995,1)),IF(E1995=3,CONCATENATE(LEFT(G1995,1),MID(G1995,3,1),RIGHT(G1995,1)))))</f>
        <v>ZG</v>
      </c>
      <c r="I1995" s="4" t="str">
        <f>IF(A1995=C1995,"Igen","Nem")</f>
        <v>Nem</v>
      </c>
      <c r="J1995" s="5" t="str">
        <f>IF(I1995="Igen",COUNTIF(H$2:H$176,H1995),"")</f>
        <v/>
      </c>
    </row>
    <row r="1996" spans="1:10" x14ac:dyDescent="0.3">
      <c r="A1996" s="1" t="s">
        <v>2001</v>
      </c>
      <c r="B1996" s="6">
        <v>109</v>
      </c>
      <c r="C1996" s="1" t="s">
        <v>47</v>
      </c>
      <c r="D1996" s="6">
        <f>INDEX($B$2:$B$3156,MATCH(C1996,$A$2:$A$3156,0))</f>
        <v>30492</v>
      </c>
      <c r="E1996" s="6">
        <f>IF(D1996&gt;=100000,1,0)+IF(AND(D1996&lt;100000,50000&lt;=D1996),2,0)+IF(D1996&lt;50000,3,0)</f>
        <v>3</v>
      </c>
      <c r="F1996" s="1" t="str">
        <f>UPPER(C1996)</f>
        <v>PÁPA</v>
      </c>
      <c r="G1996" s="1" t="s">
        <v>3255</v>
      </c>
      <c r="H1996" s="4" t="str">
        <f>IF(E1996=1,LEFT(G1996,1),IF(E1996=2,CONCATENATE(LEFT(G1996,1),RIGHT(G1996,1)),IF(E1996=3,CONCATENATE(LEFT(G1996,1),MID(G1996,3,1),RIGHT(G1996,1)))))</f>
        <v>PPA</v>
      </c>
      <c r="I1996" s="4" t="str">
        <f>IF(A1996=C1996,"Igen","Nem")</f>
        <v>Nem</v>
      </c>
      <c r="J1996" s="5" t="str">
        <f>IF(I1996="Igen",COUNTIF(H$2:H$176,H1996),"")</f>
        <v/>
      </c>
    </row>
    <row r="1997" spans="1:10" x14ac:dyDescent="0.3">
      <c r="A1997" s="1" t="s">
        <v>2002</v>
      </c>
      <c r="B1997" s="6">
        <v>185</v>
      </c>
      <c r="C1997" s="1" t="s">
        <v>84</v>
      </c>
      <c r="D1997" s="6">
        <f>INDEX($B$2:$B$3156,MATCH(C1997,$A$2:$A$3156,0))</f>
        <v>57403</v>
      </c>
      <c r="E1997" s="6">
        <f>IF(D1997&gt;=100000,1,0)+IF(AND(D1997&lt;100000,50000&lt;=D1997),2,0)+IF(D1997&lt;50000,3,0)</f>
        <v>2</v>
      </c>
      <c r="F1997" s="1" t="str">
        <f>UPPER(C1997)</f>
        <v>ZALAEGERSZEG</v>
      </c>
      <c r="G1997" s="1" t="s">
        <v>3176</v>
      </c>
      <c r="H1997" s="4" t="str">
        <f>IF(E1997=1,LEFT(G1997,1),IF(E1997=2,CONCATENATE(LEFT(G1997,1),RIGHT(G1997,1)),IF(E1997=3,CONCATENATE(LEFT(G1997,1),MID(G1997,3,1),RIGHT(G1997,1)))))</f>
        <v>ZG</v>
      </c>
      <c r="I1997" s="4" t="str">
        <f>IF(A1997=C1997,"Igen","Nem")</f>
        <v>Nem</v>
      </c>
      <c r="J1997" s="5" t="str">
        <f>IF(I1997="Igen",COUNTIF(H$2:H$176,H1997),"")</f>
        <v/>
      </c>
    </row>
    <row r="1998" spans="1:10" x14ac:dyDescent="0.3">
      <c r="A1998" s="1" t="s">
        <v>2003</v>
      </c>
      <c r="B1998" s="6">
        <v>1722</v>
      </c>
      <c r="C1998" s="1" t="s">
        <v>421</v>
      </c>
      <c r="D1998" s="6">
        <f>INDEX($B$2:$B$3156,MATCH(C1998,$A$2:$A$3156,0))</f>
        <v>18623</v>
      </c>
      <c r="E1998" s="6">
        <f>IF(D1998&gt;=100000,1,0)+IF(AND(D1998&lt;100000,50000&lt;=D1998),2,0)+IF(D1998&lt;50000,3,0)</f>
        <v>3</v>
      </c>
      <c r="F1998" s="1" t="str">
        <f>UPPER(C1998)</f>
        <v>PAKS</v>
      </c>
      <c r="G1998" s="1" t="s">
        <v>3208</v>
      </c>
      <c r="H1998" s="4" t="str">
        <f>IF(E1998=1,LEFT(G1998,1),IF(E1998=2,CONCATENATE(LEFT(G1998,1),RIGHT(G1998,1)),IF(E1998=3,CONCATENATE(LEFT(G1998,1),MID(G1998,3,1),RIGHT(G1998,1)))))</f>
        <v>PKS</v>
      </c>
      <c r="I1998" s="4" t="str">
        <f>IF(A1998=C1998,"Igen","Nem")</f>
        <v>Nem</v>
      </c>
      <c r="J1998" s="5" t="str">
        <f>IF(I1998="Igen",COUNTIF(H$2:H$176,H1998),"")</f>
        <v/>
      </c>
    </row>
    <row r="1999" spans="1:10" x14ac:dyDescent="0.3">
      <c r="A1999" s="1" t="s">
        <v>2004</v>
      </c>
      <c r="B1999" s="6">
        <v>738</v>
      </c>
      <c r="C1999" s="1" t="s">
        <v>333</v>
      </c>
      <c r="D1999" s="6">
        <f>INDEX($B$2:$B$3156,MATCH(C1999,$A$2:$A$3156,0))</f>
        <v>11616</v>
      </c>
      <c r="E1999" s="6">
        <f>IF(D1999&gt;=100000,1,0)+IF(AND(D1999&lt;100000,50000&lt;=D1999),2,0)+IF(D1999&lt;50000,3,0)</f>
        <v>3</v>
      </c>
      <c r="F1999" s="1" t="str">
        <f>UPPER(C1999)</f>
        <v>BÁTONYTERENYE</v>
      </c>
      <c r="G1999" s="1" t="s">
        <v>3286</v>
      </c>
      <c r="H1999" s="4" t="str">
        <f>IF(E1999=1,LEFT(G1999,1),IF(E1999=2,CONCATENATE(LEFT(G1999,1),RIGHT(G1999,1)),IF(E1999=3,CONCATENATE(LEFT(G1999,1),MID(G1999,3,1),RIGHT(G1999,1)))))</f>
        <v>BTE</v>
      </c>
      <c r="I1999" s="4" t="str">
        <f>IF(A1999=C1999,"Igen","Nem")</f>
        <v>Nem</v>
      </c>
      <c r="J1999" s="5" t="str">
        <f>IF(I1999="Igen",COUNTIF(H$2:H$176,H1999),"")</f>
        <v/>
      </c>
    </row>
    <row r="2000" spans="1:10" x14ac:dyDescent="0.3">
      <c r="A2000" s="1" t="s">
        <v>2005</v>
      </c>
      <c r="B2000" s="6">
        <v>1299</v>
      </c>
      <c r="C2000" s="1" t="s">
        <v>212</v>
      </c>
      <c r="D2000" s="6">
        <f>INDEX($B$2:$B$3156,MATCH(C2000,$A$2:$A$3156,0))</f>
        <v>23441</v>
      </c>
      <c r="E2000" s="6">
        <f>IF(D2000&gt;=100000,1,0)+IF(AND(D2000&lt;100000,50000&lt;=D2000),2,0)+IF(D2000&lt;50000,3,0)</f>
        <v>3</v>
      </c>
      <c r="F2000" s="1" t="str">
        <f>UPPER(C2000)</f>
        <v>TATA</v>
      </c>
      <c r="G2000" s="1" t="s">
        <v>3191</v>
      </c>
      <c r="H2000" s="4" t="str">
        <f>IF(E2000=1,LEFT(G2000,1),IF(E2000=2,CONCATENATE(LEFT(G2000,1),RIGHT(G2000,1)),IF(E2000=3,CONCATENATE(LEFT(G2000,1),MID(G2000,3,1),RIGHT(G2000,1)))))</f>
        <v>TTA</v>
      </c>
      <c r="I2000" s="4" t="str">
        <f>IF(A2000=C2000,"Igen","Nem")</f>
        <v>Nem</v>
      </c>
      <c r="J2000" s="5" t="str">
        <f>IF(I2000="Igen",COUNTIF(H$2:H$176,H2000),"")</f>
        <v/>
      </c>
    </row>
    <row r="2001" spans="1:10" x14ac:dyDescent="0.3">
      <c r="A2001" s="1" t="s">
        <v>2006</v>
      </c>
      <c r="B2001" s="6">
        <v>1167</v>
      </c>
      <c r="C2001" s="1" t="s">
        <v>114</v>
      </c>
      <c r="D2001" s="6">
        <f>INDEX($B$2:$B$3156,MATCH(C2001,$A$2:$A$3156,0))</f>
        <v>2702</v>
      </c>
      <c r="E2001" s="6">
        <f>IF(D2001&gt;=100000,1,0)+IF(AND(D2001&lt;100000,50000&lt;=D2001),2,0)+IF(D2001&lt;50000,3,0)</f>
        <v>3</v>
      </c>
      <c r="F2001" s="1" t="str">
        <f>UPPER(C2001)</f>
        <v>RÉTSÁG</v>
      </c>
      <c r="G2001" s="1" t="s">
        <v>3265</v>
      </c>
      <c r="H2001" s="4" t="str">
        <f>IF(E2001=1,LEFT(G2001,1),IF(E2001=2,CONCATENATE(LEFT(G2001,1),RIGHT(G2001,1)),IF(E2001=3,CONCATENATE(LEFT(G2001,1),MID(G2001,3,1),RIGHT(G2001,1)))))</f>
        <v>RTG</v>
      </c>
      <c r="I2001" s="4" t="str">
        <f>IF(A2001=C2001,"Igen","Nem")</f>
        <v>Nem</v>
      </c>
      <c r="J2001" s="5" t="str">
        <f>IF(I2001="Igen",COUNTIF(H$2:H$176,H2001),"")</f>
        <v/>
      </c>
    </row>
    <row r="2002" spans="1:10" x14ac:dyDescent="0.3">
      <c r="A2002" s="1" t="s">
        <v>2007</v>
      </c>
      <c r="B2002" s="6">
        <v>505</v>
      </c>
      <c r="C2002" s="1" t="s">
        <v>353</v>
      </c>
      <c r="D2002" s="6">
        <f>INDEX($B$2:$B$3156,MATCH(C2002,$A$2:$A$3156,0))</f>
        <v>15226</v>
      </c>
      <c r="E2002" s="6">
        <f>IF(D2002&gt;=100000,1,0)+IF(AND(D2002&lt;100000,50000&lt;=D2002),2,0)+IF(D2002&lt;50000,3,0)</f>
        <v>3</v>
      </c>
      <c r="F2002" s="1" t="str">
        <f>UPPER(C2002)</f>
        <v>SÁRVÁR</v>
      </c>
      <c r="G2002" s="1" t="s">
        <v>3288</v>
      </c>
      <c r="H2002" s="4" t="str">
        <f>IF(E2002=1,LEFT(G2002,1),IF(E2002=2,CONCATENATE(LEFT(G2002,1),RIGHT(G2002,1)),IF(E2002=3,CONCATENATE(LEFT(G2002,1),MID(G2002,3,1),RIGHT(G2002,1)))))</f>
        <v>SRR</v>
      </c>
      <c r="I2002" s="4" t="str">
        <f>IF(A2002=C2002,"Igen","Nem")</f>
        <v>Nem</v>
      </c>
      <c r="J2002" s="5" t="str">
        <f>IF(I2002="Igen",COUNTIF(H$2:H$176,H2002),"")</f>
        <v/>
      </c>
    </row>
    <row r="2003" spans="1:10" x14ac:dyDescent="0.3">
      <c r="A2003" s="1" t="s">
        <v>2008</v>
      </c>
      <c r="B2003" s="6">
        <v>689</v>
      </c>
      <c r="C2003" s="1" t="s">
        <v>260</v>
      </c>
      <c r="D2003" s="6">
        <f>INDEX($B$2:$B$3156,MATCH(C2003,$A$2:$A$3156,0))</f>
        <v>11142</v>
      </c>
      <c r="E2003" s="6">
        <f>IF(D2003&gt;=100000,1,0)+IF(AND(D2003&lt;100000,50000&lt;=D2003),2,0)+IF(D2003&lt;50000,3,0)</f>
        <v>3</v>
      </c>
      <c r="F2003" s="1" t="str">
        <f>UPPER(C2003)</f>
        <v>MARCALI</v>
      </c>
      <c r="G2003" s="1" t="s">
        <v>3196</v>
      </c>
      <c r="H2003" s="4" t="str">
        <f>IF(E2003=1,LEFT(G2003,1),IF(E2003=2,CONCATENATE(LEFT(G2003,1),RIGHT(G2003,1)),IF(E2003=3,CONCATENATE(LEFT(G2003,1),MID(G2003,3,1),RIGHT(G2003,1)))))</f>
        <v>MRI</v>
      </c>
      <c r="I2003" s="4" t="str">
        <f>IF(A2003=C2003,"Igen","Nem")</f>
        <v>Nem</v>
      </c>
      <c r="J2003" s="5" t="str">
        <f>IF(I2003="Igen",COUNTIF(H$2:H$176,H2003),"")</f>
        <v/>
      </c>
    </row>
    <row r="2004" spans="1:10" x14ac:dyDescent="0.3">
      <c r="A2004" s="1" t="s">
        <v>2009</v>
      </c>
      <c r="B2004" s="6">
        <v>1524</v>
      </c>
      <c r="C2004" s="1" t="s">
        <v>114</v>
      </c>
      <c r="D2004" s="6">
        <f>INDEX($B$2:$B$3156,MATCH(C2004,$A$2:$A$3156,0))</f>
        <v>2702</v>
      </c>
      <c r="E2004" s="6">
        <f>IF(D2004&gt;=100000,1,0)+IF(AND(D2004&lt;100000,50000&lt;=D2004),2,0)+IF(D2004&lt;50000,3,0)</f>
        <v>3</v>
      </c>
      <c r="F2004" s="1" t="str">
        <f>UPPER(C2004)</f>
        <v>RÉTSÁG</v>
      </c>
      <c r="G2004" s="1" t="s">
        <v>3265</v>
      </c>
      <c r="H2004" s="4" t="str">
        <f>IF(E2004=1,LEFT(G2004,1),IF(E2004=2,CONCATENATE(LEFT(G2004,1),RIGHT(G2004,1)),IF(E2004=3,CONCATENATE(LEFT(G2004,1),MID(G2004,3,1),RIGHT(G2004,1)))))</f>
        <v>RTG</v>
      </c>
      <c r="I2004" s="4" t="str">
        <f>IF(A2004=C2004,"Igen","Nem")</f>
        <v>Nem</v>
      </c>
      <c r="J2004" s="5" t="str">
        <f>IF(I2004="Igen",COUNTIF(H$2:H$176,H2004),"")</f>
        <v/>
      </c>
    </row>
    <row r="2005" spans="1:10" x14ac:dyDescent="0.3">
      <c r="A2005" s="1" t="s">
        <v>2010</v>
      </c>
      <c r="B2005" s="6">
        <v>709</v>
      </c>
      <c r="C2005" s="1" t="s">
        <v>252</v>
      </c>
      <c r="D2005" s="6">
        <f>INDEX($B$2:$B$3156,MATCH(C2005,$A$2:$A$3156,0))</f>
        <v>14705</v>
      </c>
      <c r="E2005" s="6">
        <f>IF(D2005&gt;=100000,1,0)+IF(AND(D2005&lt;100000,50000&lt;=D2005),2,0)+IF(D2005&lt;50000,3,0)</f>
        <v>3</v>
      </c>
      <c r="F2005" s="1" t="str">
        <f>UPPER(C2005)</f>
        <v>BALASSAGYARMAT</v>
      </c>
      <c r="G2005" s="1" t="s">
        <v>3195</v>
      </c>
      <c r="H2005" s="4" t="str">
        <f>IF(E2005=1,LEFT(G2005,1),IF(E2005=2,CONCATENATE(LEFT(G2005,1),RIGHT(G2005,1)),IF(E2005=3,CONCATENATE(LEFT(G2005,1),MID(G2005,3,1),RIGHT(G2005,1)))))</f>
        <v>BLT</v>
      </c>
      <c r="I2005" s="4" t="str">
        <f>IF(A2005=C2005,"Igen","Nem")</f>
        <v>Nem</v>
      </c>
      <c r="J2005" s="5" t="str">
        <f>IF(I2005="Igen",COUNTIF(H$2:H$176,H2005),"")</f>
        <v/>
      </c>
    </row>
    <row r="2006" spans="1:10" x14ac:dyDescent="0.3">
      <c r="A2006" s="1" t="s">
        <v>2011</v>
      </c>
      <c r="B2006" s="6">
        <v>480</v>
      </c>
      <c r="C2006" s="1" t="s">
        <v>252</v>
      </c>
      <c r="D2006" s="6">
        <f>INDEX($B$2:$B$3156,MATCH(C2006,$A$2:$A$3156,0))</f>
        <v>14705</v>
      </c>
      <c r="E2006" s="6">
        <f>IF(D2006&gt;=100000,1,0)+IF(AND(D2006&lt;100000,50000&lt;=D2006),2,0)+IF(D2006&lt;50000,3,0)</f>
        <v>3</v>
      </c>
      <c r="F2006" s="1" t="str">
        <f>UPPER(C2006)</f>
        <v>BALASSAGYARMAT</v>
      </c>
      <c r="G2006" s="1" t="s">
        <v>3195</v>
      </c>
      <c r="H2006" s="4" t="str">
        <f>IF(E2006=1,LEFT(G2006,1),IF(E2006=2,CONCATENATE(LEFT(G2006,1),RIGHT(G2006,1)),IF(E2006=3,CONCATENATE(LEFT(G2006,1),MID(G2006,3,1),RIGHT(G2006,1)))))</f>
        <v>BLT</v>
      </c>
      <c r="I2006" s="4" t="str">
        <f>IF(A2006=C2006,"Igen","Nem")</f>
        <v>Nem</v>
      </c>
      <c r="J2006" s="5" t="str">
        <f>IF(I2006="Igen",COUNTIF(H$2:H$176,H2006),"")</f>
        <v/>
      </c>
    </row>
    <row r="2007" spans="1:10" x14ac:dyDescent="0.3">
      <c r="A2007" s="1" t="s">
        <v>2012</v>
      </c>
      <c r="B2007" s="6">
        <v>1618</v>
      </c>
      <c r="C2007" s="1" t="s">
        <v>822</v>
      </c>
      <c r="D2007" s="6">
        <f>INDEX($B$2:$B$3156,MATCH(C2007,$A$2:$A$3156,0))</f>
        <v>5615</v>
      </c>
      <c r="E2007" s="6">
        <f>IF(D2007&gt;=100000,1,0)+IF(AND(D2007&lt;100000,50000&lt;=D2007),2,0)+IF(D2007&lt;50000,3,0)</f>
        <v>3</v>
      </c>
      <c r="F2007" s="1" t="str">
        <f>UPPER(C2007)</f>
        <v>SZÉCSÉNY</v>
      </c>
      <c r="G2007" s="1" t="s">
        <v>3237</v>
      </c>
      <c r="H2007" s="4" t="str">
        <f>IF(E2007=1,LEFT(G2007,1),IF(E2007=2,CONCATENATE(LEFT(G2007,1),RIGHT(G2007,1)),IF(E2007=3,CONCATENATE(LEFT(G2007,1),MID(G2007,3,1),RIGHT(G2007,1)))))</f>
        <v>SEY</v>
      </c>
      <c r="I2007" s="4" t="str">
        <f>IF(A2007=C2007,"Igen","Nem")</f>
        <v>Nem</v>
      </c>
      <c r="J2007" s="5" t="str">
        <f>IF(I2007="Igen",COUNTIF(H$2:H$176,H2007),"")</f>
        <v/>
      </c>
    </row>
    <row r="2008" spans="1:10" x14ac:dyDescent="0.3">
      <c r="A2008" s="1" t="s">
        <v>2013</v>
      </c>
      <c r="B2008" s="6">
        <v>889</v>
      </c>
      <c r="C2008" s="1" t="s">
        <v>114</v>
      </c>
      <c r="D2008" s="6">
        <f>INDEX($B$2:$B$3156,MATCH(C2008,$A$2:$A$3156,0))</f>
        <v>2702</v>
      </c>
      <c r="E2008" s="6">
        <f>IF(D2008&gt;=100000,1,0)+IF(AND(D2008&lt;100000,50000&lt;=D2008),2,0)+IF(D2008&lt;50000,3,0)</f>
        <v>3</v>
      </c>
      <c r="F2008" s="1" t="str">
        <f>UPPER(C2008)</f>
        <v>RÉTSÁG</v>
      </c>
      <c r="G2008" s="1" t="s">
        <v>3265</v>
      </c>
      <c r="H2008" s="4" t="str">
        <f>IF(E2008=1,LEFT(G2008,1),IF(E2008=2,CONCATENATE(LEFT(G2008,1),RIGHT(G2008,1)),IF(E2008=3,CONCATENATE(LEFT(G2008,1),MID(G2008,3,1),RIGHT(G2008,1)))))</f>
        <v>RTG</v>
      </c>
      <c r="I2008" s="4" t="str">
        <f>IF(A2008=C2008,"Igen","Nem")</f>
        <v>Nem</v>
      </c>
      <c r="J2008" s="5" t="str">
        <f>IF(I2008="Igen",COUNTIF(H$2:H$176,H2008),"")</f>
        <v/>
      </c>
    </row>
    <row r="2009" spans="1:10" x14ac:dyDescent="0.3">
      <c r="A2009" s="1" t="s">
        <v>2014</v>
      </c>
      <c r="B2009" s="6">
        <v>655</v>
      </c>
      <c r="C2009" s="1" t="s">
        <v>822</v>
      </c>
      <c r="D2009" s="6">
        <f>INDEX($B$2:$B$3156,MATCH(C2009,$A$2:$A$3156,0))</f>
        <v>5615</v>
      </c>
      <c r="E2009" s="6">
        <f>IF(D2009&gt;=100000,1,0)+IF(AND(D2009&lt;100000,50000&lt;=D2009),2,0)+IF(D2009&lt;50000,3,0)</f>
        <v>3</v>
      </c>
      <c r="F2009" s="1" t="str">
        <f>UPPER(C2009)</f>
        <v>SZÉCSÉNY</v>
      </c>
      <c r="G2009" s="1" t="s">
        <v>3237</v>
      </c>
      <c r="H2009" s="4" t="str">
        <f>IF(E2009=1,LEFT(G2009,1),IF(E2009=2,CONCATENATE(LEFT(G2009,1),RIGHT(G2009,1)),IF(E2009=3,CONCATENATE(LEFT(G2009,1),MID(G2009,3,1),RIGHT(G2009,1)))))</f>
        <v>SEY</v>
      </c>
      <c r="I2009" s="4" t="str">
        <f>IF(A2009=C2009,"Igen","Nem")</f>
        <v>Nem</v>
      </c>
      <c r="J2009" s="5" t="str">
        <f>IF(I2009="Igen",COUNTIF(H$2:H$176,H2009),"")</f>
        <v/>
      </c>
    </row>
    <row r="2010" spans="1:10" x14ac:dyDescent="0.3">
      <c r="A2010" s="1" t="s">
        <v>2015</v>
      </c>
      <c r="B2010" s="6">
        <v>661</v>
      </c>
      <c r="C2010" s="1" t="s">
        <v>822</v>
      </c>
      <c r="D2010" s="6">
        <f>INDEX($B$2:$B$3156,MATCH(C2010,$A$2:$A$3156,0))</f>
        <v>5615</v>
      </c>
      <c r="E2010" s="6">
        <f>IF(D2010&gt;=100000,1,0)+IF(AND(D2010&lt;100000,50000&lt;=D2010),2,0)+IF(D2010&lt;50000,3,0)</f>
        <v>3</v>
      </c>
      <c r="F2010" s="1" t="str">
        <f>UPPER(C2010)</f>
        <v>SZÉCSÉNY</v>
      </c>
      <c r="G2010" s="1" t="s">
        <v>3237</v>
      </c>
      <c r="H2010" s="4" t="str">
        <f>IF(E2010=1,LEFT(G2010,1),IF(E2010=2,CONCATENATE(LEFT(G2010,1),RIGHT(G2010,1)),IF(E2010=3,CONCATENATE(LEFT(G2010,1),MID(G2010,3,1),RIGHT(G2010,1)))))</f>
        <v>SEY</v>
      </c>
      <c r="I2010" s="4" t="str">
        <f>IF(A2010=C2010,"Igen","Nem")</f>
        <v>Nem</v>
      </c>
      <c r="J2010" s="5" t="str">
        <f>IF(I2010="Igen",COUNTIF(H$2:H$176,H2010),"")</f>
        <v/>
      </c>
    </row>
    <row r="2011" spans="1:10" x14ac:dyDescent="0.3">
      <c r="A2011" s="1" t="s">
        <v>2016</v>
      </c>
      <c r="B2011" s="6">
        <v>199</v>
      </c>
      <c r="C2011" s="1" t="s">
        <v>47</v>
      </c>
      <c r="D2011" s="6">
        <f>INDEX($B$2:$B$3156,MATCH(C2011,$A$2:$A$3156,0))</f>
        <v>30492</v>
      </c>
      <c r="E2011" s="6">
        <f>IF(D2011&gt;=100000,1,0)+IF(AND(D2011&lt;100000,50000&lt;=D2011),2,0)+IF(D2011&lt;50000,3,0)</f>
        <v>3</v>
      </c>
      <c r="F2011" s="1" t="str">
        <f>UPPER(C2011)</f>
        <v>PÁPA</v>
      </c>
      <c r="G2011" s="1" t="s">
        <v>3255</v>
      </c>
      <c r="H2011" s="4" t="str">
        <f>IF(E2011=1,LEFT(G2011,1),IF(E2011=2,CONCATENATE(LEFT(G2011,1),RIGHT(G2011,1)),IF(E2011=3,CONCATENATE(LEFT(G2011,1),MID(G2011,3,1),RIGHT(G2011,1)))))</f>
        <v>PPA</v>
      </c>
      <c r="I2011" s="4" t="str">
        <f>IF(A2011=C2011,"Igen","Nem")</f>
        <v>Nem</v>
      </c>
      <c r="J2011" s="5" t="str">
        <f>IF(I2011="Igen",COUNTIF(H$2:H$176,H2011),"")</f>
        <v/>
      </c>
    </row>
    <row r="2012" spans="1:10" x14ac:dyDescent="0.3">
      <c r="A2012" s="1" t="s">
        <v>2017</v>
      </c>
      <c r="B2012" s="6">
        <v>920</v>
      </c>
      <c r="C2012" s="1" t="s">
        <v>51</v>
      </c>
      <c r="D2012" s="6">
        <f>INDEX($B$2:$B$3156,MATCH(C2012,$A$2:$A$3156,0))</f>
        <v>4167</v>
      </c>
      <c r="E2012" s="6">
        <f>IF(D2012&gt;=100000,1,0)+IF(AND(D2012&lt;100000,50000&lt;=D2012),2,0)+IF(D2012&lt;50000,3,0)</f>
        <v>3</v>
      </c>
      <c r="F2012" s="1" t="str">
        <f>UPPER(C2012)</f>
        <v>DEVECSER</v>
      </c>
      <c r="G2012" s="1" t="s">
        <v>3168</v>
      </c>
      <c r="H2012" s="4" t="str">
        <f>IF(E2012=1,LEFT(G2012,1),IF(E2012=2,CONCATENATE(LEFT(G2012,1),RIGHT(G2012,1)),IF(E2012=3,CONCATENATE(LEFT(G2012,1),MID(G2012,3,1),RIGHT(G2012,1)))))</f>
        <v>DVR</v>
      </c>
      <c r="I2012" s="4" t="str">
        <f>IF(A2012=C2012,"Igen","Nem")</f>
        <v>Nem</v>
      </c>
      <c r="J2012" s="5" t="str">
        <f>IF(I2012="Igen",COUNTIF(H$2:H$176,H2012),"")</f>
        <v/>
      </c>
    </row>
    <row r="2013" spans="1:10" x14ac:dyDescent="0.3">
      <c r="A2013" s="1" t="s">
        <v>2018</v>
      </c>
      <c r="B2013" s="6">
        <v>2101</v>
      </c>
      <c r="C2013" s="1" t="s">
        <v>140</v>
      </c>
      <c r="D2013" s="6">
        <f>INDEX($B$2:$B$3156,MATCH(C2013,$A$2:$A$3156,0))</f>
        <v>52898</v>
      </c>
      <c r="E2013" s="6">
        <f>IF(D2013&gt;=100000,1,0)+IF(AND(D2013&lt;100000,50000&lt;=D2013),2,0)+IF(D2013&lt;50000,3,0)</f>
        <v>2</v>
      </c>
      <c r="F2013" s="1" t="str">
        <f>UPPER(C2013)</f>
        <v>EGER</v>
      </c>
      <c r="G2013" s="1" t="s">
        <v>3184</v>
      </c>
      <c r="H2013" s="4" t="str">
        <f>IF(E2013=1,LEFT(G2013,1),IF(E2013=2,CONCATENATE(LEFT(G2013,1),RIGHT(G2013,1)),IF(E2013=3,CONCATENATE(LEFT(G2013,1),MID(G2013,3,1),RIGHT(G2013,1)))))</f>
        <v>ER</v>
      </c>
      <c r="I2013" s="4" t="str">
        <f>IF(A2013=C2013,"Igen","Nem")</f>
        <v>Nem</v>
      </c>
      <c r="J2013" s="5" t="str">
        <f>IF(I2013="Igen",COUNTIF(H$2:H$176,H2013),"")</f>
        <v/>
      </c>
    </row>
    <row r="2014" spans="1:10" x14ac:dyDescent="0.3">
      <c r="A2014" s="1" t="s">
        <v>2019</v>
      </c>
      <c r="B2014" s="6">
        <v>805</v>
      </c>
      <c r="C2014" s="1" t="s">
        <v>119</v>
      </c>
      <c r="D2014" s="6">
        <f>INDEX($B$2:$B$3156,MATCH(C2014,$A$2:$A$3156,0))</f>
        <v>7348</v>
      </c>
      <c r="E2014" s="6">
        <f>IF(D2014&gt;=100000,1,0)+IF(AND(D2014&lt;100000,50000&lt;=D2014),2,0)+IF(D2014&lt;50000,3,0)</f>
        <v>3</v>
      </c>
      <c r="F2014" s="1" t="str">
        <f>UPPER(C2014)</f>
        <v>LENTI</v>
      </c>
      <c r="G2014" s="1" t="s">
        <v>3181</v>
      </c>
      <c r="H2014" s="4" t="str">
        <f>IF(E2014=1,LEFT(G2014,1),IF(E2014=2,CONCATENATE(LEFT(G2014,1),RIGHT(G2014,1)),IF(E2014=3,CONCATENATE(LEFT(G2014,1),MID(G2014,3,1),RIGHT(G2014,1)))))</f>
        <v>LNI</v>
      </c>
      <c r="I2014" s="4" t="str">
        <f>IF(A2014=C2014,"Igen","Nem")</f>
        <v>Nem</v>
      </c>
      <c r="J2014" s="5" t="str">
        <f>IF(I2014="Igen",COUNTIF(H$2:H$176,H2014),"")</f>
        <v/>
      </c>
    </row>
    <row r="2015" spans="1:10" x14ac:dyDescent="0.3">
      <c r="A2015" s="1" t="s">
        <v>2020</v>
      </c>
      <c r="B2015" s="6">
        <v>1287</v>
      </c>
      <c r="C2015" s="1" t="s">
        <v>140</v>
      </c>
      <c r="D2015" s="6">
        <f>INDEX($B$2:$B$3156,MATCH(C2015,$A$2:$A$3156,0))</f>
        <v>52898</v>
      </c>
      <c r="E2015" s="6">
        <f>IF(D2015&gt;=100000,1,0)+IF(AND(D2015&lt;100000,50000&lt;=D2015),2,0)+IF(D2015&lt;50000,3,0)</f>
        <v>2</v>
      </c>
      <c r="F2015" s="1" t="str">
        <f>UPPER(C2015)</f>
        <v>EGER</v>
      </c>
      <c r="G2015" s="1" t="s">
        <v>3184</v>
      </c>
      <c r="H2015" s="4" t="str">
        <f>IF(E2015=1,LEFT(G2015,1),IF(E2015=2,CONCATENATE(LEFT(G2015,1),RIGHT(G2015,1)),IF(E2015=3,CONCATENATE(LEFT(G2015,1),MID(G2015,3,1),RIGHT(G2015,1)))))</f>
        <v>ER</v>
      </c>
      <c r="I2015" s="4" t="str">
        <f>IF(A2015=C2015,"Igen","Nem")</f>
        <v>Nem</v>
      </c>
      <c r="J2015" s="5" t="str">
        <f>IF(I2015="Igen",COUNTIF(H$2:H$176,H2015),"")</f>
        <v/>
      </c>
    </row>
    <row r="2016" spans="1:10" x14ac:dyDescent="0.3">
      <c r="A2016" s="1" t="s">
        <v>2021</v>
      </c>
      <c r="B2016" s="6">
        <v>1338</v>
      </c>
      <c r="C2016" s="1" t="s">
        <v>101</v>
      </c>
      <c r="D2016" s="6">
        <f>INDEX($B$2:$B$3156,MATCH(C2016,$A$2:$A$3156,0))</f>
        <v>6198</v>
      </c>
      <c r="E2016" s="6">
        <f>IF(D2016&gt;=100000,1,0)+IF(AND(D2016&lt;100000,50000&lt;=D2016),2,0)+IF(D2016&lt;50000,3,0)</f>
        <v>3</v>
      </c>
      <c r="F2016" s="1" t="str">
        <f>UPPER(C2016)</f>
        <v>ENCS</v>
      </c>
      <c r="G2016" s="1" t="s">
        <v>3178</v>
      </c>
      <c r="H2016" s="4" t="str">
        <f>IF(E2016=1,LEFT(G2016,1),IF(E2016=2,CONCATENATE(LEFT(G2016,1),RIGHT(G2016,1)),IF(E2016=3,CONCATENATE(LEFT(G2016,1),MID(G2016,3,1),RIGHT(G2016,1)))))</f>
        <v>ECS</v>
      </c>
      <c r="I2016" s="4" t="str">
        <f>IF(A2016=C2016,"Igen","Nem")</f>
        <v>Nem</v>
      </c>
      <c r="J2016" s="5" t="str">
        <f>IF(I2016="Igen",COUNTIF(H$2:H$176,H2016),"")</f>
        <v/>
      </c>
    </row>
    <row r="2017" spans="1:10" x14ac:dyDescent="0.3">
      <c r="A2017" s="1" t="s">
        <v>2022</v>
      </c>
      <c r="B2017" s="6">
        <v>1120</v>
      </c>
      <c r="C2017" s="1" t="s">
        <v>114</v>
      </c>
      <c r="D2017" s="6">
        <f>INDEX($B$2:$B$3156,MATCH(C2017,$A$2:$A$3156,0))</f>
        <v>2702</v>
      </c>
      <c r="E2017" s="6">
        <f>IF(D2017&gt;=100000,1,0)+IF(AND(D2017&lt;100000,50000&lt;=D2017),2,0)+IF(D2017&lt;50000,3,0)</f>
        <v>3</v>
      </c>
      <c r="F2017" s="1" t="str">
        <f>UPPER(C2017)</f>
        <v>RÉTSÁG</v>
      </c>
      <c r="G2017" s="1" t="s">
        <v>3265</v>
      </c>
      <c r="H2017" s="4" t="str">
        <f>IF(E2017=1,LEFT(G2017,1),IF(E2017=2,CONCATENATE(LEFT(G2017,1),RIGHT(G2017,1)),IF(E2017=3,CONCATENATE(LEFT(G2017,1),MID(G2017,3,1),RIGHT(G2017,1)))))</f>
        <v>RTG</v>
      </c>
      <c r="I2017" s="4" t="str">
        <f>IF(A2017=C2017,"Igen","Nem")</f>
        <v>Nem</v>
      </c>
      <c r="J2017" s="5" t="str">
        <f>IF(I2017="Igen",COUNTIF(H$2:H$176,H2017),"")</f>
        <v/>
      </c>
    </row>
    <row r="2018" spans="1:10" x14ac:dyDescent="0.3">
      <c r="A2018" s="1" t="s">
        <v>2023</v>
      </c>
      <c r="B2018" s="6">
        <v>463</v>
      </c>
      <c r="C2018" s="1" t="s">
        <v>229</v>
      </c>
      <c r="D2018" s="6">
        <f>INDEX($B$2:$B$3156,MATCH(C2018,$A$2:$A$3156,0))</f>
        <v>4064</v>
      </c>
      <c r="E2018" s="6">
        <f>IF(D2018&gt;=100000,1,0)+IF(AND(D2018&lt;100000,50000&lt;=D2018),2,0)+IF(D2018&lt;50000,3,0)</f>
        <v>3</v>
      </c>
      <c r="F2018" s="1" t="str">
        <f>UPPER(C2018)</f>
        <v>PANNONHALMA</v>
      </c>
      <c r="G2018" s="1" t="s">
        <v>3193</v>
      </c>
      <c r="H2018" s="4" t="str">
        <f>IF(E2018=1,LEFT(G2018,1),IF(E2018=2,CONCATENATE(LEFT(G2018,1),RIGHT(G2018,1)),IF(E2018=3,CONCATENATE(LEFT(G2018,1),MID(G2018,3,1),RIGHT(G2018,1)))))</f>
        <v>PNA</v>
      </c>
      <c r="I2018" s="4" t="str">
        <f>IF(A2018=C2018,"Igen","Nem")</f>
        <v>Nem</v>
      </c>
      <c r="J2018" s="5" t="str">
        <f>IF(I2018="Igen",COUNTIF(H$2:H$176,H2018),"")</f>
        <v/>
      </c>
    </row>
    <row r="2019" spans="1:10" x14ac:dyDescent="0.3">
      <c r="A2019" s="1" t="s">
        <v>2024</v>
      </c>
      <c r="B2019" s="6">
        <v>863</v>
      </c>
      <c r="C2019" s="1" t="s">
        <v>47</v>
      </c>
      <c r="D2019" s="6">
        <f>INDEX($B$2:$B$3156,MATCH(C2019,$A$2:$A$3156,0))</f>
        <v>30492</v>
      </c>
      <c r="E2019" s="6">
        <f>IF(D2019&gt;=100000,1,0)+IF(AND(D2019&lt;100000,50000&lt;=D2019),2,0)+IF(D2019&lt;50000,3,0)</f>
        <v>3</v>
      </c>
      <c r="F2019" s="1" t="str">
        <f>UPPER(C2019)</f>
        <v>PÁPA</v>
      </c>
      <c r="G2019" s="1" t="s">
        <v>3255</v>
      </c>
      <c r="H2019" s="4" t="str">
        <f>IF(E2019=1,LEFT(G2019,1),IF(E2019=2,CONCATENATE(LEFT(G2019,1),RIGHT(G2019,1)),IF(E2019=3,CONCATENATE(LEFT(G2019,1),MID(G2019,3,1),RIGHT(G2019,1)))))</f>
        <v>PPA</v>
      </c>
      <c r="I2019" s="4" t="str">
        <f>IF(A2019=C2019,"Igen","Nem")</f>
        <v>Nem</v>
      </c>
      <c r="J2019" s="5" t="str">
        <f>IF(I2019="Igen",COUNTIF(H$2:H$176,H2019),"")</f>
        <v/>
      </c>
    </row>
    <row r="2020" spans="1:10" x14ac:dyDescent="0.3">
      <c r="A2020" s="1" t="s">
        <v>2025</v>
      </c>
      <c r="B2020" s="6">
        <v>3754</v>
      </c>
      <c r="C2020" s="1" t="s">
        <v>376</v>
      </c>
      <c r="D2020" s="6">
        <f>INDEX($B$2:$B$3156,MATCH(C2020,$A$2:$A$3156,0))</f>
        <v>18113</v>
      </c>
      <c r="E2020" s="6">
        <f>IF(D2020&gt;=100000,1,0)+IF(AND(D2020&lt;100000,50000&lt;=D2020),2,0)+IF(D2020&lt;50000,3,0)</f>
        <v>3</v>
      </c>
      <c r="F2020" s="1" t="str">
        <f>UPPER(C2020)</f>
        <v>MONOR</v>
      </c>
      <c r="G2020" s="1" t="s">
        <v>3201</v>
      </c>
      <c r="H2020" s="4" t="str">
        <f>IF(E2020=1,LEFT(G2020,1),IF(E2020=2,CONCATENATE(LEFT(G2020,1),RIGHT(G2020,1)),IF(E2020=3,CONCATENATE(LEFT(G2020,1),MID(G2020,3,1),RIGHT(G2020,1)))))</f>
        <v>MNR</v>
      </c>
      <c r="I2020" s="4" t="str">
        <f>IF(A2020=C2020,"Igen","Nem")</f>
        <v>Nem</v>
      </c>
      <c r="J2020" s="5" t="str">
        <f>IF(I2020="Igen",COUNTIF(H$2:H$176,H2020),"")</f>
        <v/>
      </c>
    </row>
    <row r="2021" spans="1:10" x14ac:dyDescent="0.3">
      <c r="A2021" s="1" t="s">
        <v>2026</v>
      </c>
      <c r="B2021" s="6">
        <v>2359</v>
      </c>
      <c r="C2021" s="1" t="s">
        <v>57</v>
      </c>
      <c r="D2021" s="6">
        <f>INDEX($B$2:$B$3156,MATCH(C2021,$A$2:$A$3156,0))</f>
        <v>110687</v>
      </c>
      <c r="E2021" s="6">
        <f>IF(D2021&gt;=100000,1,0)+IF(AND(D2021&lt;100000,50000&lt;=D2021),2,0)+IF(D2021&lt;50000,3,0)</f>
        <v>1</v>
      </c>
      <c r="F2021" s="1" t="str">
        <f>UPPER(C2021)</f>
        <v>KECSKEMÉT</v>
      </c>
      <c r="G2021" s="1" t="s">
        <v>3229</v>
      </c>
      <c r="H2021" s="4" t="str">
        <f>IF(E2021=1,LEFT(G2021,1),IF(E2021=2,CONCATENATE(LEFT(G2021,1),RIGHT(G2021,1)),IF(E2021=3,CONCATENATE(LEFT(G2021,1),MID(G2021,3,1),RIGHT(G2021,1)))))</f>
        <v>K</v>
      </c>
      <c r="I2021" s="4" t="str">
        <f>IF(A2021=C2021,"Igen","Nem")</f>
        <v>Nem</v>
      </c>
      <c r="J2021" s="5" t="str">
        <f>IF(I2021="Igen",COUNTIF(H$2:H$176,H2021),"")</f>
        <v/>
      </c>
    </row>
    <row r="2022" spans="1:10" x14ac:dyDescent="0.3">
      <c r="A2022" s="1" t="s">
        <v>2027</v>
      </c>
      <c r="B2022" s="6">
        <v>1881</v>
      </c>
      <c r="C2022" s="1" t="s">
        <v>1511</v>
      </c>
      <c r="D2022" s="6">
        <f>INDEX($B$2:$B$3156,MATCH(C2022,$A$2:$A$3156,0))</f>
        <v>23517</v>
      </c>
      <c r="E2022" s="6">
        <f>IF(D2022&gt;=100000,1,0)+IF(AND(D2022&lt;100000,50000&lt;=D2022),2,0)+IF(D2022&lt;50000,3,0)</f>
        <v>3</v>
      </c>
      <c r="F2022" s="1" t="str">
        <f>UPPER(C2022)</f>
        <v>NAGYKŐRÖS</v>
      </c>
      <c r="G2022" s="1" t="s">
        <v>3323</v>
      </c>
      <c r="H2022" s="4" t="str">
        <f>IF(E2022=1,LEFT(G2022,1),IF(E2022=2,CONCATENATE(LEFT(G2022,1),RIGHT(G2022,1)),IF(E2022=3,CONCATENATE(LEFT(G2022,1),MID(G2022,3,1),RIGHT(G2022,1)))))</f>
        <v>NGS</v>
      </c>
      <c r="I2022" s="4" t="str">
        <f>IF(A2022=C2022,"Igen","Nem")</f>
        <v>Nem</v>
      </c>
      <c r="J2022" s="5" t="str">
        <f>IF(I2022="Igen",COUNTIF(H$2:H$176,H2022),"")</f>
        <v/>
      </c>
    </row>
    <row r="2023" spans="1:10" x14ac:dyDescent="0.3">
      <c r="A2023" s="1" t="s">
        <v>2028</v>
      </c>
      <c r="B2023" s="6">
        <v>4861</v>
      </c>
      <c r="C2023" s="1" t="s">
        <v>133</v>
      </c>
      <c r="D2023" s="6">
        <f>INDEX($B$2:$B$3156,MATCH(C2023,$A$2:$A$3156,0))</f>
        <v>154521</v>
      </c>
      <c r="E2023" s="6">
        <f>IF(D2023&gt;=100000,1,0)+IF(AND(D2023&lt;100000,50000&lt;=D2023),2,0)+IF(D2023&lt;50000,3,0)</f>
        <v>1</v>
      </c>
      <c r="F2023" s="1" t="str">
        <f>UPPER(C2023)</f>
        <v>MISKOLC</v>
      </c>
      <c r="G2023" s="1" t="s">
        <v>3182</v>
      </c>
      <c r="H2023" s="4" t="str">
        <f>IF(E2023=1,LEFT(G2023,1),IF(E2023=2,CONCATENATE(LEFT(G2023,1),RIGHT(G2023,1)),IF(E2023=3,CONCATENATE(LEFT(G2023,1),MID(G2023,3,1),RIGHT(G2023,1)))))</f>
        <v>M</v>
      </c>
      <c r="I2023" s="4" t="str">
        <f>IF(A2023=C2023,"Igen","Nem")</f>
        <v>Nem</v>
      </c>
      <c r="J2023" s="5" t="str">
        <f>IF(I2023="Igen",COUNTIF(H$2:H$176,H2023),"")</f>
        <v/>
      </c>
    </row>
    <row r="2024" spans="1:10" x14ac:dyDescent="0.3">
      <c r="A2024" s="1" t="s">
        <v>2029</v>
      </c>
      <c r="B2024" s="6">
        <v>7292</v>
      </c>
      <c r="C2024" s="1" t="s">
        <v>143</v>
      </c>
      <c r="D2024" s="6">
        <f>INDEX($B$2:$B$3156,MATCH(C2024,$A$2:$A$3156,0))</f>
        <v>28144</v>
      </c>
      <c r="E2024" s="6">
        <f>IF(D2024&gt;=100000,1,0)+IF(AND(D2024&lt;100000,50000&lt;=D2024),2,0)+IF(D2024&lt;50000,3,0)</f>
        <v>3</v>
      </c>
      <c r="F2024" s="1" t="str">
        <f>UPPER(C2024)</f>
        <v>ESZTERGOM</v>
      </c>
      <c r="G2024" s="1" t="s">
        <v>3185</v>
      </c>
      <c r="H2024" s="4" t="str">
        <f>IF(E2024=1,LEFT(G2024,1),IF(E2024=2,CONCATENATE(LEFT(G2024,1),RIGHT(G2024,1)),IF(E2024=3,CONCATENATE(LEFT(G2024,1),MID(G2024,3,1),RIGHT(G2024,1)))))</f>
        <v>EZM</v>
      </c>
      <c r="I2024" s="4" t="str">
        <f>IF(A2024=C2024,"Igen","Nem")</f>
        <v>Nem</v>
      </c>
      <c r="J2024" s="5" t="str">
        <f>IF(I2024="Igen",COUNTIF(H$2:H$176,H2024),"")</f>
        <v/>
      </c>
    </row>
    <row r="2025" spans="1:10" x14ac:dyDescent="0.3">
      <c r="A2025" s="1" t="s">
        <v>2030</v>
      </c>
      <c r="B2025" s="6">
        <v>28</v>
      </c>
      <c r="C2025" s="1" t="s">
        <v>21</v>
      </c>
      <c r="D2025" s="6">
        <f>INDEX($B$2:$B$3156,MATCH(C2025,$A$2:$A$3156,0))</f>
        <v>5231</v>
      </c>
      <c r="E2025" s="6">
        <f>IF(D2025&gt;=100000,1,0)+IF(AND(D2025&lt;100000,50000&lt;=D2025),2,0)+IF(D2025&lt;50000,3,0)</f>
        <v>3</v>
      </c>
      <c r="F2025" s="1" t="str">
        <f>UPPER(C2025)</f>
        <v>SZIKSZÓ</v>
      </c>
      <c r="G2025" s="1" t="s">
        <v>3241</v>
      </c>
      <c r="H2025" s="4" t="str">
        <f>IF(E2025=1,LEFT(G2025,1),IF(E2025=2,CONCATENATE(LEFT(G2025,1),RIGHT(G2025,1)),IF(E2025=3,CONCATENATE(LEFT(G2025,1),MID(G2025,3,1),RIGHT(G2025,1)))))</f>
        <v>SIO</v>
      </c>
      <c r="I2025" s="4" t="str">
        <f>IF(A2025=C2025,"Igen","Nem")</f>
        <v>Nem</v>
      </c>
      <c r="J2025" s="5" t="str">
        <f>IF(I2025="Igen",COUNTIF(H$2:H$176,H2025),"")</f>
        <v/>
      </c>
    </row>
    <row r="2026" spans="1:10" x14ac:dyDescent="0.3">
      <c r="A2026" s="1" t="s">
        <v>2031</v>
      </c>
      <c r="B2026" s="6">
        <v>310</v>
      </c>
      <c r="C2026" s="1" t="s">
        <v>45</v>
      </c>
      <c r="D2026" s="6">
        <f>INDEX($B$2:$B$3156,MATCH(C2026,$A$2:$A$3156,0))</f>
        <v>25708</v>
      </c>
      <c r="E2026" s="6">
        <f>IF(D2026&gt;=100000,1,0)+IF(AND(D2026&lt;100000,50000&lt;=D2026),2,0)+IF(D2026&lt;50000,3,0)</f>
        <v>3</v>
      </c>
      <c r="F2026" s="1" t="str">
        <f>UPPER(C2026)</f>
        <v>SIÓFOK</v>
      </c>
      <c r="G2026" s="1" t="s">
        <v>3242</v>
      </c>
      <c r="H2026" s="4" t="str">
        <f>IF(E2026=1,LEFT(G2026,1),IF(E2026=2,CONCATENATE(LEFT(G2026,1),RIGHT(G2026,1)),IF(E2026=3,CONCATENATE(LEFT(G2026,1),MID(G2026,3,1),RIGHT(G2026,1)))))</f>
        <v>SOK</v>
      </c>
      <c r="I2026" s="4" t="str">
        <f>IF(A2026=C2026,"Igen","Nem")</f>
        <v>Nem</v>
      </c>
      <c r="J2026" s="5" t="str">
        <f>IF(I2026="Igen",COUNTIF(H$2:H$176,H2026),"")</f>
        <v/>
      </c>
    </row>
    <row r="2027" spans="1:10" x14ac:dyDescent="0.3">
      <c r="A2027" s="1" t="s">
        <v>2032</v>
      </c>
      <c r="B2027" s="6">
        <v>3697</v>
      </c>
      <c r="C2027" s="1" t="s">
        <v>93</v>
      </c>
      <c r="D2027" s="6">
        <f>INDEX($B$2:$B$3156,MATCH(C2027,$A$2:$A$3156,0))</f>
        <v>7605</v>
      </c>
      <c r="E2027" s="6">
        <f>IF(D2027&gt;=100000,1,0)+IF(AND(D2027&lt;100000,50000&lt;=D2027),2,0)+IF(D2027&lt;50000,3,0)</f>
        <v>3</v>
      </c>
      <c r="F2027" s="1" t="str">
        <f>UPPER(C2027)</f>
        <v>NYÍRADONY</v>
      </c>
      <c r="G2027" s="1" t="s">
        <v>3239</v>
      </c>
      <c r="H2027" s="4" t="str">
        <f>IF(E2027=1,LEFT(G2027,1),IF(E2027=2,CONCATENATE(LEFT(G2027,1),RIGHT(G2027,1)),IF(E2027=3,CONCATENATE(LEFT(G2027,1),MID(G2027,3,1),RIGHT(G2027,1)))))</f>
        <v>NIY</v>
      </c>
      <c r="I2027" s="4" t="str">
        <f>IF(A2027=C2027,"Igen","Nem")</f>
        <v>Nem</v>
      </c>
      <c r="J2027" s="5" t="str">
        <f>IF(I2027="Igen",COUNTIF(H$2:H$176,H2027),"")</f>
        <v/>
      </c>
    </row>
    <row r="2028" spans="1:10" x14ac:dyDescent="0.3">
      <c r="A2028" s="1" t="s">
        <v>2033</v>
      </c>
      <c r="B2028" s="6">
        <v>3777</v>
      </c>
      <c r="C2028" s="1" t="s">
        <v>93</v>
      </c>
      <c r="D2028" s="6">
        <f>INDEX($B$2:$B$3156,MATCH(C2028,$A$2:$A$3156,0))</f>
        <v>7605</v>
      </c>
      <c r="E2028" s="6">
        <f>IF(D2028&gt;=100000,1,0)+IF(AND(D2028&lt;100000,50000&lt;=D2028),2,0)+IF(D2028&lt;50000,3,0)</f>
        <v>3</v>
      </c>
      <c r="F2028" s="1" t="str">
        <f>UPPER(C2028)</f>
        <v>NYÍRADONY</v>
      </c>
      <c r="G2028" s="1" t="s">
        <v>3239</v>
      </c>
      <c r="H2028" s="4" t="str">
        <f>IF(E2028=1,LEFT(G2028,1),IF(E2028=2,CONCATENATE(LEFT(G2028,1),RIGHT(G2028,1)),IF(E2028=3,CONCATENATE(LEFT(G2028,1),MID(G2028,3,1),RIGHT(G2028,1)))))</f>
        <v>NIY</v>
      </c>
      <c r="I2028" s="4" t="str">
        <f>IF(A2028=C2028,"Igen","Nem")</f>
        <v>Nem</v>
      </c>
      <c r="J2028" s="5" t="str">
        <f>IF(I2028="Igen",COUNTIF(H$2:H$176,H2028),"")</f>
        <v/>
      </c>
    </row>
    <row r="2029" spans="1:10" x14ac:dyDescent="0.3">
      <c r="A2029" s="1" t="s">
        <v>2034</v>
      </c>
      <c r="B2029" s="6">
        <v>1809</v>
      </c>
      <c r="C2029" s="1" t="s">
        <v>66</v>
      </c>
      <c r="D2029" s="6">
        <f>INDEX($B$2:$B$3156,MATCH(C2029,$A$2:$A$3156,0))</f>
        <v>27736</v>
      </c>
      <c r="E2029" s="6">
        <f>IF(D2029&gt;=100000,1,0)+IF(AND(D2029&lt;100000,50000&lt;=D2029),2,0)+IF(D2029&lt;50000,3,0)</f>
        <v>3</v>
      </c>
      <c r="F2029" s="1" t="str">
        <f>UPPER(C2029)</f>
        <v>AJKA</v>
      </c>
      <c r="G2029" s="1" t="s">
        <v>3172</v>
      </c>
      <c r="H2029" s="4" t="str">
        <f>IF(E2029=1,LEFT(G2029,1),IF(E2029=2,CONCATENATE(LEFT(G2029,1),RIGHT(G2029,1)),IF(E2029=3,CONCATENATE(LEFT(G2029,1),MID(G2029,3,1),RIGHT(G2029,1)))))</f>
        <v>AKA</v>
      </c>
      <c r="I2029" s="4" t="str">
        <f>IF(A2029=C2029,"Igen","Nem")</f>
        <v>Nem</v>
      </c>
      <c r="J2029" s="5" t="str">
        <f>IF(I2029="Igen",COUNTIF(H$2:H$176,H2029),"")</f>
        <v/>
      </c>
    </row>
    <row r="2030" spans="1:10" x14ac:dyDescent="0.3">
      <c r="A2030" s="1" t="s">
        <v>2035</v>
      </c>
      <c r="B2030" s="6">
        <v>2870</v>
      </c>
      <c r="C2030" s="1" t="s">
        <v>336</v>
      </c>
      <c r="D2030" s="6">
        <f>INDEX($B$2:$B$3156,MATCH(C2030,$A$2:$A$3156,0))</f>
        <v>11715</v>
      </c>
      <c r="E2030" s="6">
        <f>IF(D2030&gt;=100000,1,0)+IF(AND(D2030&lt;100000,50000&lt;=D2030),2,0)+IF(D2030&lt;50000,3,0)</f>
        <v>3</v>
      </c>
      <c r="F2030" s="1" t="str">
        <f>UPPER(C2030)</f>
        <v>NYÍRBÁTOR</v>
      </c>
      <c r="G2030" s="1" t="s">
        <v>3287</v>
      </c>
      <c r="H2030" s="4" t="str">
        <f>IF(E2030=1,LEFT(G2030,1),IF(E2030=2,CONCATENATE(LEFT(G2030,1),RIGHT(G2030,1)),IF(E2030=3,CONCATENATE(LEFT(G2030,1),MID(G2030,3,1),RIGHT(G2030,1)))))</f>
        <v>NIR</v>
      </c>
      <c r="I2030" s="4" t="str">
        <f>IF(A2030=C2030,"Igen","Nem")</f>
        <v>Nem</v>
      </c>
      <c r="J2030" s="5" t="str">
        <f>IF(I2030="Igen",COUNTIF(H$2:H$176,H2030),"")</f>
        <v/>
      </c>
    </row>
    <row r="2031" spans="1:10" x14ac:dyDescent="0.3">
      <c r="A2031" s="1" t="s">
        <v>2036</v>
      </c>
      <c r="B2031" s="6">
        <v>3025</v>
      </c>
      <c r="C2031" s="1" t="s">
        <v>336</v>
      </c>
      <c r="D2031" s="6">
        <f>INDEX($B$2:$B$3156,MATCH(C2031,$A$2:$A$3156,0))</f>
        <v>11715</v>
      </c>
      <c r="E2031" s="6">
        <f>IF(D2031&gt;=100000,1,0)+IF(AND(D2031&lt;100000,50000&lt;=D2031),2,0)+IF(D2031&lt;50000,3,0)</f>
        <v>3</v>
      </c>
      <c r="F2031" s="1" t="str">
        <f>UPPER(C2031)</f>
        <v>NYÍRBÁTOR</v>
      </c>
      <c r="G2031" s="1" t="s">
        <v>3287</v>
      </c>
      <c r="H2031" s="4" t="str">
        <f>IF(E2031=1,LEFT(G2031,1),IF(E2031=2,CONCATENATE(LEFT(G2031,1),RIGHT(G2031,1)),IF(E2031=3,CONCATENATE(LEFT(G2031,1),MID(G2031,3,1),RIGHT(G2031,1)))))</f>
        <v>NIR</v>
      </c>
      <c r="I2031" s="4" t="str">
        <f>IF(A2031=C2031,"Igen","Nem")</f>
        <v>Nem</v>
      </c>
      <c r="J2031" s="5" t="str">
        <f>IF(I2031="Igen",COUNTIF(H$2:H$176,H2031),"")</f>
        <v/>
      </c>
    </row>
    <row r="2032" spans="1:10" x14ac:dyDescent="0.3">
      <c r="A2032" s="1" t="s">
        <v>2037</v>
      </c>
      <c r="B2032" s="6">
        <v>2753</v>
      </c>
      <c r="C2032" s="1" t="s">
        <v>393</v>
      </c>
      <c r="D2032" s="6">
        <f>INDEX($B$2:$B$3156,MATCH(C2032,$A$2:$A$3156,0))</f>
        <v>4777</v>
      </c>
      <c r="E2032" s="6">
        <f>IF(D2032&gt;=100000,1,0)+IF(AND(D2032&lt;100000,50000&lt;=D2032),2,0)+IF(D2032&lt;50000,3,0)</f>
        <v>3</v>
      </c>
      <c r="F2032" s="1" t="str">
        <f>UPPER(C2032)</f>
        <v>KEMECSE</v>
      </c>
      <c r="G2032" s="1" t="s">
        <v>3203</v>
      </c>
      <c r="H2032" s="4" t="str">
        <f>IF(E2032=1,LEFT(G2032,1),IF(E2032=2,CONCATENATE(LEFT(G2032,1),RIGHT(G2032,1)),IF(E2032=3,CONCATENATE(LEFT(G2032,1),MID(G2032,3,1),RIGHT(G2032,1)))))</f>
        <v>KME</v>
      </c>
      <c r="I2032" s="4" t="str">
        <f>IF(A2032=C2032,"Igen","Nem")</f>
        <v>Nem</v>
      </c>
      <c r="J2032" s="5" t="str">
        <f>IF(I2032="Igen",COUNTIF(H$2:H$176,H2032),"")</f>
        <v/>
      </c>
    </row>
    <row r="2033" spans="1:10" x14ac:dyDescent="0.3">
      <c r="A2033" s="1" t="s">
        <v>2038</v>
      </c>
      <c r="B2033" s="6">
        <v>2165</v>
      </c>
      <c r="C2033" s="1" t="s">
        <v>853</v>
      </c>
      <c r="D2033" s="6">
        <f>INDEX($B$2:$B$3156,MATCH(C2033,$A$2:$A$3156,0))</f>
        <v>16387</v>
      </c>
      <c r="E2033" s="6">
        <f>IF(D2033&gt;=100000,1,0)+IF(AND(D2033&lt;100000,50000&lt;=D2033),2,0)+IF(D2033&lt;50000,3,0)</f>
        <v>3</v>
      </c>
      <c r="F2033" s="1" t="str">
        <f>UPPER(C2033)</f>
        <v>MÁTÉSZALKA</v>
      </c>
      <c r="G2033" s="1" t="s">
        <v>3301</v>
      </c>
      <c r="H2033" s="4" t="str">
        <f>IF(E2033=1,LEFT(G2033,1),IF(E2033=2,CONCATENATE(LEFT(G2033,1),RIGHT(G2033,1)),IF(E2033=3,CONCATENATE(LEFT(G2033,1),MID(G2033,3,1),RIGHT(G2033,1)))))</f>
        <v>MTA</v>
      </c>
      <c r="I2033" s="4" t="str">
        <f>IF(A2033=C2033,"Igen","Nem")</f>
        <v>Nem</v>
      </c>
      <c r="J2033" s="5" t="str">
        <f>IF(I2033="Igen",COUNTIF(H$2:H$176,H2033),"")</f>
        <v/>
      </c>
    </row>
    <row r="2034" spans="1:10" x14ac:dyDescent="0.3">
      <c r="A2034" s="1" t="s">
        <v>2039</v>
      </c>
      <c r="B2034" s="6">
        <v>1124</v>
      </c>
      <c r="C2034" s="1" t="s">
        <v>336</v>
      </c>
      <c r="D2034" s="6">
        <f>INDEX($B$2:$B$3156,MATCH(C2034,$A$2:$A$3156,0))</f>
        <v>11715</v>
      </c>
      <c r="E2034" s="6">
        <f>IF(D2034&gt;=100000,1,0)+IF(AND(D2034&lt;100000,50000&lt;=D2034),2,0)+IF(D2034&lt;50000,3,0)</f>
        <v>3</v>
      </c>
      <c r="F2034" s="1" t="str">
        <f>UPPER(C2034)</f>
        <v>NYÍRBÁTOR</v>
      </c>
      <c r="G2034" s="1" t="s">
        <v>3287</v>
      </c>
      <c r="H2034" s="4" t="str">
        <f>IF(E2034=1,LEFT(G2034,1),IF(E2034=2,CONCATENATE(LEFT(G2034,1),RIGHT(G2034,1)),IF(E2034=3,CONCATENATE(LEFT(G2034,1),MID(G2034,3,1),RIGHT(G2034,1)))))</f>
        <v>NIR</v>
      </c>
      <c r="I2034" s="4" t="str">
        <f>IF(A2034=C2034,"Igen","Nem")</f>
        <v>Nem</v>
      </c>
      <c r="J2034" s="5" t="str">
        <f>IF(I2034="Igen",COUNTIF(H$2:H$176,H2034),"")</f>
        <v/>
      </c>
    </row>
    <row r="2035" spans="1:10" x14ac:dyDescent="0.3">
      <c r="A2035" s="1" t="s">
        <v>2040</v>
      </c>
      <c r="B2035" s="6">
        <v>642</v>
      </c>
      <c r="C2035" s="1" t="s">
        <v>336</v>
      </c>
      <c r="D2035" s="6">
        <f>INDEX($B$2:$B$3156,MATCH(C2035,$A$2:$A$3156,0))</f>
        <v>11715</v>
      </c>
      <c r="E2035" s="6">
        <f>IF(D2035&gt;=100000,1,0)+IF(AND(D2035&lt;100000,50000&lt;=D2035),2,0)+IF(D2035&lt;50000,3,0)</f>
        <v>3</v>
      </c>
      <c r="F2035" s="1" t="str">
        <f>UPPER(C2035)</f>
        <v>NYÍRBÁTOR</v>
      </c>
      <c r="G2035" s="1" t="s">
        <v>3287</v>
      </c>
      <c r="H2035" s="4" t="str">
        <f>IF(E2035=1,LEFT(G2035,1),IF(E2035=2,CONCATENATE(LEFT(G2035,1),RIGHT(G2035,1)),IF(E2035=3,CONCATENATE(LEFT(G2035,1),MID(G2035,3,1),RIGHT(G2035,1)))))</f>
        <v>NIR</v>
      </c>
      <c r="I2035" s="4" t="str">
        <f>IF(A2035=C2035,"Igen","Nem")</f>
        <v>Nem</v>
      </c>
      <c r="J2035" s="5" t="str">
        <f>IF(I2035="Igen",COUNTIF(H$2:H$176,H2035),"")</f>
        <v/>
      </c>
    </row>
    <row r="2036" spans="1:10" x14ac:dyDescent="0.3">
      <c r="A2036" s="1" t="s">
        <v>2041</v>
      </c>
      <c r="B2036" s="6">
        <v>1073</v>
      </c>
      <c r="C2036" s="1" t="s">
        <v>336</v>
      </c>
      <c r="D2036" s="6">
        <f>INDEX($B$2:$B$3156,MATCH(C2036,$A$2:$A$3156,0))</f>
        <v>11715</v>
      </c>
      <c r="E2036" s="6">
        <f>IF(D2036&gt;=100000,1,0)+IF(AND(D2036&lt;100000,50000&lt;=D2036),2,0)+IF(D2036&lt;50000,3,0)</f>
        <v>3</v>
      </c>
      <c r="F2036" s="1" t="str">
        <f>UPPER(C2036)</f>
        <v>NYÍRBÁTOR</v>
      </c>
      <c r="G2036" s="1" t="s">
        <v>3287</v>
      </c>
      <c r="H2036" s="4" t="str">
        <f>IF(E2036=1,LEFT(G2036,1),IF(E2036=2,CONCATENATE(LEFT(G2036,1),RIGHT(G2036,1)),IF(E2036=3,CONCATENATE(LEFT(G2036,1),MID(G2036,3,1),RIGHT(G2036,1)))))</f>
        <v>NIR</v>
      </c>
      <c r="I2036" s="4" t="str">
        <f>IF(A2036=C2036,"Igen","Nem")</f>
        <v>Nem</v>
      </c>
      <c r="J2036" s="5" t="str">
        <f>IF(I2036="Igen",COUNTIF(H$2:H$176,H2036),"")</f>
        <v/>
      </c>
    </row>
    <row r="2037" spans="1:10" x14ac:dyDescent="0.3">
      <c r="A2037" s="1" t="s">
        <v>2042</v>
      </c>
      <c r="B2037" s="6">
        <v>2020</v>
      </c>
      <c r="C2037" s="1" t="s">
        <v>336</v>
      </c>
      <c r="D2037" s="6">
        <f>INDEX($B$2:$B$3156,MATCH(C2037,$A$2:$A$3156,0))</f>
        <v>11715</v>
      </c>
      <c r="E2037" s="6">
        <f>IF(D2037&gt;=100000,1,0)+IF(AND(D2037&lt;100000,50000&lt;=D2037),2,0)+IF(D2037&lt;50000,3,0)</f>
        <v>3</v>
      </c>
      <c r="F2037" s="1" t="str">
        <f>UPPER(C2037)</f>
        <v>NYÍRBÁTOR</v>
      </c>
      <c r="G2037" s="1" t="s">
        <v>3287</v>
      </c>
      <c r="H2037" s="4" t="str">
        <f>IF(E2037=1,LEFT(G2037,1),IF(E2037=2,CONCATENATE(LEFT(G2037,1),RIGHT(G2037,1)),IF(E2037=3,CONCATENATE(LEFT(G2037,1),MID(G2037,3,1),RIGHT(G2037,1)))))</f>
        <v>NIR</v>
      </c>
      <c r="I2037" s="4" t="str">
        <f>IF(A2037=C2037,"Igen","Nem")</f>
        <v>Nem</v>
      </c>
      <c r="J2037" s="5" t="str">
        <f>IF(I2037="Igen",COUNTIF(H$2:H$176,H2037),"")</f>
        <v/>
      </c>
    </row>
    <row r="2038" spans="1:10" x14ac:dyDescent="0.3">
      <c r="A2038" s="1" t="s">
        <v>2043</v>
      </c>
      <c r="B2038" s="6">
        <v>336</v>
      </c>
      <c r="C2038" s="1" t="s">
        <v>95</v>
      </c>
      <c r="D2038" s="6">
        <f>INDEX($B$2:$B$3156,MATCH(C2038,$A$2:$A$3156,0))</f>
        <v>13972</v>
      </c>
      <c r="E2038" s="6">
        <f>IF(D2038&gt;=100000,1,0)+IF(AND(D2038&lt;100000,50000&lt;=D2038),2,0)+IF(D2038&lt;50000,3,0)</f>
        <v>3</v>
      </c>
      <c r="F2038" s="1" t="str">
        <f>UPPER(C2038)</f>
        <v>SÁTORALJAÚJHELY</v>
      </c>
      <c r="G2038" s="1" t="s">
        <v>3325</v>
      </c>
      <c r="H2038" s="4" t="str">
        <f>IF(E2038=1,LEFT(G2038,1),IF(E2038=2,CONCATENATE(LEFT(G2038,1),RIGHT(G2038,1)),IF(E2038=3,CONCATENATE(LEFT(G2038,1),MID(G2038,3,1),RIGHT(G2038,1)))))</f>
        <v>STY</v>
      </c>
      <c r="I2038" s="4" t="str">
        <f>IF(A2038=C2038,"Igen","Nem")</f>
        <v>Nem</v>
      </c>
      <c r="J2038" s="5" t="str">
        <f>IF(I2038="Igen",COUNTIF(H$2:H$176,H2038),"")</f>
        <v/>
      </c>
    </row>
    <row r="2039" spans="1:10" x14ac:dyDescent="0.3">
      <c r="A2039" s="1" t="s">
        <v>2044</v>
      </c>
      <c r="B2039" s="6">
        <v>1085</v>
      </c>
      <c r="C2039" s="1" t="s">
        <v>249</v>
      </c>
      <c r="D2039" s="6">
        <f>INDEX($B$2:$B$3156,MATCH(C2039,$A$2:$A$3156,0))</f>
        <v>3885</v>
      </c>
      <c r="E2039" s="6">
        <f>IF(D2039&gt;=100000,1,0)+IF(AND(D2039&lt;100000,50000&lt;=D2039),2,0)+IF(D2039&lt;50000,3,0)</f>
        <v>3</v>
      </c>
      <c r="F2039" s="1" t="str">
        <f>UPPER(C2039)</f>
        <v>BAKTALÓRÁNTHÁZA</v>
      </c>
      <c r="G2039" s="1" t="s">
        <v>3278</v>
      </c>
      <c r="H2039" s="4" t="str">
        <f>IF(E2039=1,LEFT(G2039,1),IF(E2039=2,CONCATENATE(LEFT(G2039,1),RIGHT(G2039,1)),IF(E2039=3,CONCATENATE(LEFT(G2039,1),MID(G2039,3,1),RIGHT(G2039,1)))))</f>
        <v>BKA</v>
      </c>
      <c r="I2039" s="4" t="str">
        <f>IF(A2039=C2039,"Igen","Nem")</f>
        <v>Nem</v>
      </c>
      <c r="J2039" s="5" t="str">
        <f>IF(I2039="Igen",COUNTIF(H$2:H$176,H2039),"")</f>
        <v/>
      </c>
    </row>
    <row r="2040" spans="1:10" x14ac:dyDescent="0.3">
      <c r="A2040" s="1" t="s">
        <v>2045</v>
      </c>
      <c r="B2040" s="6">
        <v>896</v>
      </c>
      <c r="C2040" s="1" t="s">
        <v>249</v>
      </c>
      <c r="D2040" s="6">
        <f>INDEX($B$2:$B$3156,MATCH(C2040,$A$2:$A$3156,0))</f>
        <v>3885</v>
      </c>
      <c r="E2040" s="6">
        <f>IF(D2040&gt;=100000,1,0)+IF(AND(D2040&lt;100000,50000&lt;=D2040),2,0)+IF(D2040&lt;50000,3,0)</f>
        <v>3</v>
      </c>
      <c r="F2040" s="1" t="str">
        <f>UPPER(C2040)</f>
        <v>BAKTALÓRÁNTHÁZA</v>
      </c>
      <c r="G2040" s="1" t="s">
        <v>3278</v>
      </c>
      <c r="H2040" s="4" t="str">
        <f>IF(E2040=1,LEFT(G2040,1),IF(E2040=2,CONCATENATE(LEFT(G2040,1),RIGHT(G2040,1)),IF(E2040=3,CONCATENATE(LEFT(G2040,1),MID(G2040,3,1),RIGHT(G2040,1)))))</f>
        <v>BKA</v>
      </c>
      <c r="I2040" s="4" t="str">
        <f>IF(A2040=C2040,"Igen","Nem")</f>
        <v>Nem</v>
      </c>
      <c r="J2040" s="5" t="str">
        <f>IF(I2040="Igen",COUNTIF(H$2:H$176,H2040),"")</f>
        <v/>
      </c>
    </row>
    <row r="2041" spans="1:10" x14ac:dyDescent="0.3">
      <c r="A2041" s="1" t="s">
        <v>2046</v>
      </c>
      <c r="B2041" s="6">
        <v>2222</v>
      </c>
      <c r="C2041" s="1" t="s">
        <v>65</v>
      </c>
      <c r="D2041" s="6">
        <f>INDEX($B$2:$B$3156,MATCH(C2041,$A$2:$A$3156,0))</f>
        <v>15863</v>
      </c>
      <c r="E2041" s="6">
        <f>IF(D2041&gt;=100000,1,0)+IF(AND(D2041&lt;100000,50000&lt;=D2041),2,0)+IF(D2041&lt;50000,3,0)</f>
        <v>3</v>
      </c>
      <c r="F2041" s="1" t="str">
        <f>UPPER(C2041)</f>
        <v>KISVÁRDA</v>
      </c>
      <c r="G2041" s="1" t="s">
        <v>3258</v>
      </c>
      <c r="H2041" s="4" t="str">
        <f>IF(E2041=1,LEFT(G2041,1),IF(E2041=2,CONCATENATE(LEFT(G2041,1),RIGHT(G2041,1)),IF(E2041=3,CONCATENATE(LEFT(G2041,1),MID(G2041,3,1),RIGHT(G2041,1)))))</f>
        <v>KSA</v>
      </c>
      <c r="I2041" s="4" t="str">
        <f>IF(A2041=C2041,"Igen","Nem")</f>
        <v>Nem</v>
      </c>
      <c r="J2041" s="5" t="str">
        <f>IF(I2041="Igen",COUNTIF(H$2:H$176,H2041),"")</f>
        <v/>
      </c>
    </row>
    <row r="2042" spans="1:10" x14ac:dyDescent="0.3">
      <c r="A2042" s="1" t="s">
        <v>2047</v>
      </c>
      <c r="B2042" s="6">
        <v>1954</v>
      </c>
      <c r="C2042" s="1" t="s">
        <v>853</v>
      </c>
      <c r="D2042" s="6">
        <f>INDEX($B$2:$B$3156,MATCH(C2042,$A$2:$A$3156,0))</f>
        <v>16387</v>
      </c>
      <c r="E2042" s="6">
        <f>IF(D2042&gt;=100000,1,0)+IF(AND(D2042&lt;100000,50000&lt;=D2042),2,0)+IF(D2042&lt;50000,3,0)</f>
        <v>3</v>
      </c>
      <c r="F2042" s="1" t="str">
        <f>UPPER(C2042)</f>
        <v>MÁTÉSZALKA</v>
      </c>
      <c r="G2042" s="1" t="s">
        <v>3301</v>
      </c>
      <c r="H2042" s="4" t="str">
        <f>IF(E2042=1,LEFT(G2042,1),IF(E2042=2,CONCATENATE(LEFT(G2042,1),RIGHT(G2042,1)),IF(E2042=3,CONCATENATE(LEFT(G2042,1),MID(G2042,3,1),RIGHT(G2042,1)))))</f>
        <v>MTA</v>
      </c>
      <c r="I2042" s="4" t="str">
        <f>IF(A2042=C2042,"Igen","Nem")</f>
        <v>Nem</v>
      </c>
      <c r="J2042" s="5" t="str">
        <f>IF(I2042="Igen",COUNTIF(H$2:H$176,H2042),"")</f>
        <v/>
      </c>
    </row>
    <row r="2043" spans="1:10" x14ac:dyDescent="0.3">
      <c r="A2043" s="1" t="s">
        <v>2048</v>
      </c>
      <c r="B2043" s="6">
        <v>811</v>
      </c>
      <c r="C2043" s="1" t="s">
        <v>249</v>
      </c>
      <c r="D2043" s="6">
        <f>INDEX($B$2:$B$3156,MATCH(C2043,$A$2:$A$3156,0))</f>
        <v>3885</v>
      </c>
      <c r="E2043" s="6">
        <f>IF(D2043&gt;=100000,1,0)+IF(AND(D2043&lt;100000,50000&lt;=D2043),2,0)+IF(D2043&lt;50000,3,0)</f>
        <v>3</v>
      </c>
      <c r="F2043" s="1" t="str">
        <f>UPPER(C2043)</f>
        <v>BAKTALÓRÁNTHÁZA</v>
      </c>
      <c r="G2043" s="1" t="s">
        <v>3278</v>
      </c>
      <c r="H2043" s="4" t="str">
        <f>IF(E2043=1,LEFT(G2043,1),IF(E2043=2,CONCATENATE(LEFT(G2043,1),RIGHT(G2043,1)),IF(E2043=3,CONCATENATE(LEFT(G2043,1),MID(G2043,3,1),RIGHT(G2043,1)))))</f>
        <v>BKA</v>
      </c>
      <c r="I2043" s="4" t="str">
        <f>IF(A2043=C2043,"Igen","Nem")</f>
        <v>Nem</v>
      </c>
      <c r="J2043" s="5" t="str">
        <f>IF(I2043="Igen",COUNTIF(H$2:H$176,H2043),"")</f>
        <v/>
      </c>
    </row>
    <row r="2044" spans="1:10" x14ac:dyDescent="0.3">
      <c r="A2044" s="1" t="s">
        <v>2049</v>
      </c>
      <c r="B2044" s="6">
        <v>679</v>
      </c>
      <c r="C2044" s="1" t="s">
        <v>65</v>
      </c>
      <c r="D2044" s="6">
        <f>INDEX($B$2:$B$3156,MATCH(C2044,$A$2:$A$3156,0))</f>
        <v>15863</v>
      </c>
      <c r="E2044" s="6">
        <f>IF(D2044&gt;=100000,1,0)+IF(AND(D2044&lt;100000,50000&lt;=D2044),2,0)+IF(D2044&lt;50000,3,0)</f>
        <v>3</v>
      </c>
      <c r="F2044" s="1" t="str">
        <f>UPPER(C2044)</f>
        <v>KISVÁRDA</v>
      </c>
      <c r="G2044" s="1" t="s">
        <v>3258</v>
      </c>
      <c r="H2044" s="4" t="str">
        <f>IF(E2044=1,LEFT(G2044,1),IF(E2044=2,CONCATENATE(LEFT(G2044,1),RIGHT(G2044,1)),IF(E2044=3,CONCATENATE(LEFT(G2044,1),MID(G2044,3,1),RIGHT(G2044,1)))))</f>
        <v>KSA</v>
      </c>
      <c r="I2044" s="4" t="str">
        <f>IF(A2044=C2044,"Igen","Nem")</f>
        <v>Nem</v>
      </c>
      <c r="J2044" s="5" t="str">
        <f>IF(I2044="Igen",COUNTIF(H$2:H$176,H2044),"")</f>
        <v/>
      </c>
    </row>
    <row r="2045" spans="1:10" x14ac:dyDescent="0.3">
      <c r="A2045" s="1" t="s">
        <v>2050</v>
      </c>
      <c r="B2045" s="6">
        <v>2566</v>
      </c>
      <c r="C2045" s="1" t="s">
        <v>336</v>
      </c>
      <c r="D2045" s="6">
        <f>INDEX($B$2:$B$3156,MATCH(C2045,$A$2:$A$3156,0))</f>
        <v>11715</v>
      </c>
      <c r="E2045" s="6">
        <f>IF(D2045&gt;=100000,1,0)+IF(AND(D2045&lt;100000,50000&lt;=D2045),2,0)+IF(D2045&lt;50000,3,0)</f>
        <v>3</v>
      </c>
      <c r="F2045" s="1" t="str">
        <f>UPPER(C2045)</f>
        <v>NYÍRBÁTOR</v>
      </c>
      <c r="G2045" s="1" t="s">
        <v>3287</v>
      </c>
      <c r="H2045" s="4" t="str">
        <f>IF(E2045=1,LEFT(G2045,1),IF(E2045=2,CONCATENATE(LEFT(G2045,1),RIGHT(G2045,1)),IF(E2045=3,CONCATENATE(LEFT(G2045,1),MID(G2045,3,1),RIGHT(G2045,1)))))</f>
        <v>NIR</v>
      </c>
      <c r="I2045" s="4" t="str">
        <f>IF(A2045=C2045,"Igen","Nem")</f>
        <v>Nem</v>
      </c>
      <c r="J2045" s="5" t="str">
        <f>IF(I2045="Igen",COUNTIF(H$2:H$176,H2045),"")</f>
        <v/>
      </c>
    </row>
    <row r="2046" spans="1:10" x14ac:dyDescent="0.3">
      <c r="A2046" s="1" t="s">
        <v>2051</v>
      </c>
      <c r="B2046" s="6">
        <v>4798</v>
      </c>
      <c r="C2046" s="1" t="s">
        <v>161</v>
      </c>
      <c r="D2046" s="6">
        <f>INDEX($B$2:$B$3156,MATCH(C2046,$A$2:$A$3156,0))</f>
        <v>8515</v>
      </c>
      <c r="E2046" s="6">
        <f>IF(D2046&gt;=100000,1,0)+IF(AND(D2046&lt;100000,50000&lt;=D2046),2,0)+IF(D2046&lt;50000,3,0)</f>
        <v>3</v>
      </c>
      <c r="F2046" s="1" t="str">
        <f>UPPER(C2046)</f>
        <v>VÁSÁROSNAMÉNY</v>
      </c>
      <c r="G2046" s="1" t="s">
        <v>3273</v>
      </c>
      <c r="H2046" s="4" t="str">
        <f>IF(E2046=1,LEFT(G2046,1),IF(E2046=2,CONCATENATE(LEFT(G2046,1),RIGHT(G2046,1)),IF(E2046=3,CONCATENATE(LEFT(G2046,1),MID(G2046,3,1),RIGHT(G2046,1)))))</f>
        <v>VSY</v>
      </c>
      <c r="I2046" s="4" t="str">
        <f>IF(A2046=C2046,"Igen","Nem")</f>
        <v>Nem</v>
      </c>
      <c r="J2046" s="5" t="str">
        <f>IF(I2046="Igen",COUNTIF(H$2:H$176,H2046),"")</f>
        <v/>
      </c>
    </row>
    <row r="2047" spans="1:10" x14ac:dyDescent="0.3">
      <c r="A2047" s="1" t="s">
        <v>2052</v>
      </c>
      <c r="B2047" s="6">
        <v>1971</v>
      </c>
      <c r="C2047" s="1" t="s">
        <v>93</v>
      </c>
      <c r="D2047" s="6">
        <f>INDEX($B$2:$B$3156,MATCH(C2047,$A$2:$A$3156,0))</f>
        <v>7605</v>
      </c>
      <c r="E2047" s="6">
        <f>IF(D2047&gt;=100000,1,0)+IF(AND(D2047&lt;100000,50000&lt;=D2047),2,0)+IF(D2047&lt;50000,3,0)</f>
        <v>3</v>
      </c>
      <c r="F2047" s="1" t="str">
        <f>UPPER(C2047)</f>
        <v>NYÍRADONY</v>
      </c>
      <c r="G2047" s="1" t="s">
        <v>3239</v>
      </c>
      <c r="H2047" s="4" t="str">
        <f>IF(E2047=1,LEFT(G2047,1),IF(E2047=2,CONCATENATE(LEFT(G2047,1),RIGHT(G2047,1)),IF(E2047=3,CONCATENATE(LEFT(G2047,1),MID(G2047,3,1),RIGHT(G2047,1)))))</f>
        <v>NIY</v>
      </c>
      <c r="I2047" s="4" t="str">
        <f>IF(A2047=C2047,"Igen","Nem")</f>
        <v>Nem</v>
      </c>
      <c r="J2047" s="5" t="str">
        <f>IF(I2047="Igen",COUNTIF(H$2:H$176,H2047),"")</f>
        <v/>
      </c>
    </row>
    <row r="2048" spans="1:10" x14ac:dyDescent="0.3">
      <c r="A2048" s="1" t="s">
        <v>2053</v>
      </c>
      <c r="B2048" s="6">
        <v>2629</v>
      </c>
      <c r="C2048" s="1" t="s">
        <v>853</v>
      </c>
      <c r="D2048" s="6">
        <f>INDEX($B$2:$B$3156,MATCH(C2048,$A$2:$A$3156,0))</f>
        <v>16387</v>
      </c>
      <c r="E2048" s="6">
        <f>IF(D2048&gt;=100000,1,0)+IF(AND(D2048&lt;100000,50000&lt;=D2048),2,0)+IF(D2048&lt;50000,3,0)</f>
        <v>3</v>
      </c>
      <c r="F2048" s="1" t="str">
        <f>UPPER(C2048)</f>
        <v>MÁTÉSZALKA</v>
      </c>
      <c r="G2048" s="1" t="s">
        <v>3301</v>
      </c>
      <c r="H2048" s="4" t="str">
        <f>IF(E2048=1,LEFT(G2048,1),IF(E2048=2,CONCATENATE(LEFT(G2048,1),RIGHT(G2048,1)),IF(E2048=3,CONCATENATE(LEFT(G2048,1),MID(G2048,3,1),RIGHT(G2048,1)))))</f>
        <v>MTA</v>
      </c>
      <c r="I2048" s="4" t="str">
        <f>IF(A2048=C2048,"Igen","Nem")</f>
        <v>Nem</v>
      </c>
      <c r="J2048" s="5" t="str">
        <f>IF(I2048="Igen",COUNTIF(H$2:H$176,H2048),"")</f>
        <v/>
      </c>
    </row>
    <row r="2049" spans="1:10" x14ac:dyDescent="0.3">
      <c r="A2049" s="1" t="s">
        <v>2054</v>
      </c>
      <c r="B2049" s="6">
        <v>2226</v>
      </c>
      <c r="C2049" s="1" t="s">
        <v>336</v>
      </c>
      <c r="D2049" s="6">
        <f>INDEX($B$2:$B$3156,MATCH(C2049,$A$2:$A$3156,0))</f>
        <v>11715</v>
      </c>
      <c r="E2049" s="6">
        <f>IF(D2049&gt;=100000,1,0)+IF(AND(D2049&lt;100000,50000&lt;=D2049),2,0)+IF(D2049&lt;50000,3,0)</f>
        <v>3</v>
      </c>
      <c r="F2049" s="1" t="str">
        <f>UPPER(C2049)</f>
        <v>NYÍRBÁTOR</v>
      </c>
      <c r="G2049" s="1" t="s">
        <v>3287</v>
      </c>
      <c r="H2049" s="4" t="str">
        <f>IF(E2049=1,LEFT(G2049,1),IF(E2049=2,CONCATENATE(LEFT(G2049,1),RIGHT(G2049,1)),IF(E2049=3,CONCATENATE(LEFT(G2049,1),MID(G2049,3,1),RIGHT(G2049,1)))))</f>
        <v>NIR</v>
      </c>
      <c r="I2049" s="4" t="str">
        <f>IF(A2049=C2049,"Igen","Nem")</f>
        <v>Nem</v>
      </c>
      <c r="J2049" s="5" t="str">
        <f>IF(I2049="Igen",COUNTIF(H$2:H$176,H2049),"")</f>
        <v/>
      </c>
    </row>
    <row r="2050" spans="1:10" x14ac:dyDescent="0.3">
      <c r="A2050" s="1" t="s">
        <v>2055</v>
      </c>
      <c r="B2050" s="6">
        <v>945</v>
      </c>
      <c r="C2050" s="1" t="s">
        <v>853</v>
      </c>
      <c r="D2050" s="6">
        <f>INDEX($B$2:$B$3156,MATCH(C2050,$A$2:$A$3156,0))</f>
        <v>16387</v>
      </c>
      <c r="E2050" s="6">
        <f>IF(D2050&gt;=100000,1,0)+IF(AND(D2050&lt;100000,50000&lt;=D2050),2,0)+IF(D2050&lt;50000,3,0)</f>
        <v>3</v>
      </c>
      <c r="F2050" s="1" t="str">
        <f>UPPER(C2050)</f>
        <v>MÁTÉSZALKA</v>
      </c>
      <c r="G2050" s="1" t="s">
        <v>3301</v>
      </c>
      <c r="H2050" s="4" t="str">
        <f>IF(E2050=1,LEFT(G2050,1),IF(E2050=2,CONCATENATE(LEFT(G2050,1),RIGHT(G2050,1)),IF(E2050=3,CONCATENATE(LEFT(G2050,1),MID(G2050,3,1),RIGHT(G2050,1)))))</f>
        <v>MTA</v>
      </c>
      <c r="I2050" s="4" t="str">
        <f>IF(A2050=C2050,"Igen","Nem")</f>
        <v>Nem</v>
      </c>
      <c r="J2050" s="5" t="str">
        <f>IF(I2050="Igen",COUNTIF(H$2:H$176,H2050),"")</f>
        <v/>
      </c>
    </row>
    <row r="2051" spans="1:10" x14ac:dyDescent="0.3">
      <c r="A2051" s="1" t="s">
        <v>2056</v>
      </c>
      <c r="B2051" s="6">
        <v>3494</v>
      </c>
      <c r="C2051" s="1" t="s">
        <v>146</v>
      </c>
      <c r="D2051" s="6">
        <f>INDEX($B$2:$B$3156,MATCH(C2051,$A$2:$A$3156,0))</f>
        <v>116799</v>
      </c>
      <c r="E2051" s="6">
        <f>IF(D2051&gt;=100000,1,0)+IF(AND(D2051&lt;100000,50000&lt;=D2051),2,0)+IF(D2051&lt;50000,3,0)</f>
        <v>1</v>
      </c>
      <c r="F2051" s="1" t="str">
        <f>UPPER(C2051)</f>
        <v>NYÍREGYHÁZA</v>
      </c>
      <c r="G2051" s="1" t="s">
        <v>3269</v>
      </c>
      <c r="H2051" s="4" t="str">
        <f>IF(E2051=1,LEFT(G2051,1),IF(E2051=2,CONCATENATE(LEFT(G2051,1),RIGHT(G2051,1)),IF(E2051=3,CONCATENATE(LEFT(G2051,1),MID(G2051,3,1),RIGHT(G2051,1)))))</f>
        <v>N</v>
      </c>
      <c r="I2051" s="4" t="str">
        <f>IF(A2051=C2051,"Igen","Nem")</f>
        <v>Nem</v>
      </c>
      <c r="J2051" s="5" t="str">
        <f>IF(I2051="Igen",COUNTIF(H$2:H$176,H2051),"")</f>
        <v/>
      </c>
    </row>
    <row r="2052" spans="1:10" x14ac:dyDescent="0.3">
      <c r="A2052" s="1" t="s">
        <v>2057</v>
      </c>
      <c r="B2052" s="6">
        <v>872</v>
      </c>
      <c r="C2052" s="1" t="s">
        <v>336</v>
      </c>
      <c r="D2052" s="6">
        <f>INDEX($B$2:$B$3156,MATCH(C2052,$A$2:$A$3156,0))</f>
        <v>11715</v>
      </c>
      <c r="E2052" s="6">
        <f>IF(D2052&gt;=100000,1,0)+IF(AND(D2052&lt;100000,50000&lt;=D2052),2,0)+IF(D2052&lt;50000,3,0)</f>
        <v>3</v>
      </c>
      <c r="F2052" s="1" t="str">
        <f>UPPER(C2052)</f>
        <v>NYÍRBÁTOR</v>
      </c>
      <c r="G2052" s="1" t="s">
        <v>3287</v>
      </c>
      <c r="H2052" s="4" t="str">
        <f>IF(E2052=1,LEFT(G2052,1),IF(E2052=2,CONCATENATE(LEFT(G2052,1),RIGHT(G2052,1)),IF(E2052=3,CONCATENATE(LEFT(G2052,1),MID(G2052,3,1),RIGHT(G2052,1)))))</f>
        <v>NIR</v>
      </c>
      <c r="I2052" s="4" t="str">
        <f>IF(A2052=C2052,"Igen","Nem")</f>
        <v>Nem</v>
      </c>
      <c r="J2052" s="5" t="str">
        <f>IF(I2052="Igen",COUNTIF(H$2:H$176,H2052),"")</f>
        <v/>
      </c>
    </row>
    <row r="2053" spans="1:10" x14ac:dyDescent="0.3">
      <c r="A2053" s="1" t="s">
        <v>2058</v>
      </c>
      <c r="B2053" s="6">
        <v>1942</v>
      </c>
      <c r="C2053" s="1" t="s">
        <v>65</v>
      </c>
      <c r="D2053" s="6">
        <f>INDEX($B$2:$B$3156,MATCH(C2053,$A$2:$A$3156,0))</f>
        <v>15863</v>
      </c>
      <c r="E2053" s="6">
        <f>IF(D2053&gt;=100000,1,0)+IF(AND(D2053&lt;100000,50000&lt;=D2053),2,0)+IF(D2053&lt;50000,3,0)</f>
        <v>3</v>
      </c>
      <c r="F2053" s="1" t="str">
        <f>UPPER(C2053)</f>
        <v>KISVÁRDA</v>
      </c>
      <c r="G2053" s="1" t="s">
        <v>3258</v>
      </c>
      <c r="H2053" s="4" t="str">
        <f>IF(E2053=1,LEFT(G2053,1),IF(E2053=2,CONCATENATE(LEFT(G2053,1),RIGHT(G2053,1)),IF(E2053=3,CONCATENATE(LEFT(G2053,1),MID(G2053,3,1),RIGHT(G2053,1)))))</f>
        <v>KSA</v>
      </c>
      <c r="I2053" s="4" t="str">
        <f>IF(A2053=C2053,"Igen","Nem")</f>
        <v>Nem</v>
      </c>
      <c r="J2053" s="5" t="str">
        <f>IF(I2053="Igen",COUNTIF(H$2:H$176,H2053),"")</f>
        <v/>
      </c>
    </row>
    <row r="2054" spans="1:10" x14ac:dyDescent="0.3">
      <c r="A2054" s="1" t="s">
        <v>2059</v>
      </c>
      <c r="B2054" s="6">
        <v>6502</v>
      </c>
      <c r="C2054" s="1" t="s">
        <v>146</v>
      </c>
      <c r="D2054" s="6">
        <f>INDEX($B$2:$B$3156,MATCH(C2054,$A$2:$A$3156,0))</f>
        <v>116799</v>
      </c>
      <c r="E2054" s="6">
        <f>IF(D2054&gt;=100000,1,0)+IF(AND(D2054&lt;100000,50000&lt;=D2054),2,0)+IF(D2054&lt;50000,3,0)</f>
        <v>1</v>
      </c>
      <c r="F2054" s="1" t="str">
        <f>UPPER(C2054)</f>
        <v>NYÍREGYHÁZA</v>
      </c>
      <c r="G2054" s="1" t="s">
        <v>3269</v>
      </c>
      <c r="H2054" s="4" t="str">
        <f>IF(E2054=1,LEFT(G2054,1),IF(E2054=2,CONCATENATE(LEFT(G2054,1),RIGHT(G2054,1)),IF(E2054=3,CONCATENATE(LEFT(G2054,1),MID(G2054,3,1),RIGHT(G2054,1)))))</f>
        <v>N</v>
      </c>
      <c r="I2054" s="4" t="str">
        <f>IF(A2054=C2054,"Igen","Nem")</f>
        <v>Nem</v>
      </c>
      <c r="J2054" s="5" t="str">
        <f>IF(I2054="Igen",COUNTIF(H$2:H$176,H2054),"")</f>
        <v/>
      </c>
    </row>
    <row r="2055" spans="1:10" x14ac:dyDescent="0.3">
      <c r="A2055" s="1" t="s">
        <v>2060</v>
      </c>
      <c r="B2055" s="6">
        <v>957</v>
      </c>
      <c r="C2055" s="1" t="s">
        <v>393</v>
      </c>
      <c r="D2055" s="6">
        <f>INDEX($B$2:$B$3156,MATCH(C2055,$A$2:$A$3156,0))</f>
        <v>4777</v>
      </c>
      <c r="E2055" s="6">
        <f>IF(D2055&gt;=100000,1,0)+IF(AND(D2055&lt;100000,50000&lt;=D2055),2,0)+IF(D2055&lt;50000,3,0)</f>
        <v>3</v>
      </c>
      <c r="F2055" s="1" t="str">
        <f>UPPER(C2055)</f>
        <v>KEMECSE</v>
      </c>
      <c r="G2055" s="1" t="s">
        <v>3203</v>
      </c>
      <c r="H2055" s="4" t="str">
        <f>IF(E2055=1,LEFT(G2055,1),IF(E2055=2,CONCATENATE(LEFT(G2055,1),RIGHT(G2055,1)),IF(E2055=3,CONCATENATE(LEFT(G2055,1),MID(G2055,3,1),RIGHT(G2055,1)))))</f>
        <v>KME</v>
      </c>
      <c r="I2055" s="4" t="str">
        <f>IF(A2055=C2055,"Igen","Nem")</f>
        <v>Nem</v>
      </c>
      <c r="J2055" s="5" t="str">
        <f>IF(I2055="Igen",COUNTIF(H$2:H$176,H2055),"")</f>
        <v/>
      </c>
    </row>
    <row r="2056" spans="1:10" x14ac:dyDescent="0.3">
      <c r="A2056" s="1" t="s">
        <v>2061</v>
      </c>
      <c r="B2056" s="6">
        <v>1788</v>
      </c>
      <c r="C2056" s="1" t="s">
        <v>146</v>
      </c>
      <c r="D2056" s="6">
        <f>INDEX($B$2:$B$3156,MATCH(C2056,$A$2:$A$3156,0))</f>
        <v>116799</v>
      </c>
      <c r="E2056" s="6">
        <f>IF(D2056&gt;=100000,1,0)+IF(AND(D2056&lt;100000,50000&lt;=D2056),2,0)+IF(D2056&lt;50000,3,0)</f>
        <v>1</v>
      </c>
      <c r="F2056" s="1" t="str">
        <f>UPPER(C2056)</f>
        <v>NYÍREGYHÁZA</v>
      </c>
      <c r="G2056" s="1" t="s">
        <v>3269</v>
      </c>
      <c r="H2056" s="4" t="str">
        <f>IF(E2056=1,LEFT(G2056,1),IF(E2056=2,CONCATENATE(LEFT(G2056,1),RIGHT(G2056,1)),IF(E2056=3,CONCATENATE(LEFT(G2056,1),MID(G2056,3,1),RIGHT(G2056,1)))))</f>
        <v>N</v>
      </c>
      <c r="I2056" s="4" t="str">
        <f>IF(A2056=C2056,"Igen","Nem")</f>
        <v>Nem</v>
      </c>
      <c r="J2056" s="5" t="str">
        <f>IF(I2056="Igen",COUNTIF(H$2:H$176,H2056),"")</f>
        <v/>
      </c>
    </row>
    <row r="2057" spans="1:10" x14ac:dyDescent="0.3">
      <c r="A2057" s="1" t="s">
        <v>2062</v>
      </c>
      <c r="B2057" s="6">
        <v>1908</v>
      </c>
      <c r="C2057" s="1" t="s">
        <v>336</v>
      </c>
      <c r="D2057" s="6">
        <f>INDEX($B$2:$B$3156,MATCH(C2057,$A$2:$A$3156,0))</f>
        <v>11715</v>
      </c>
      <c r="E2057" s="6">
        <f>IF(D2057&gt;=100000,1,0)+IF(AND(D2057&lt;100000,50000&lt;=D2057),2,0)+IF(D2057&lt;50000,3,0)</f>
        <v>3</v>
      </c>
      <c r="F2057" s="1" t="str">
        <f>UPPER(C2057)</f>
        <v>NYÍRBÁTOR</v>
      </c>
      <c r="G2057" s="1" t="s">
        <v>3287</v>
      </c>
      <c r="H2057" s="4" t="str">
        <f>IF(E2057=1,LEFT(G2057,1),IF(E2057=2,CONCATENATE(LEFT(G2057,1),RIGHT(G2057,1)),IF(E2057=3,CONCATENATE(LEFT(G2057,1),MID(G2057,3,1),RIGHT(G2057,1)))))</f>
        <v>NIR</v>
      </c>
      <c r="I2057" s="4" t="str">
        <f>IF(A2057=C2057,"Igen","Nem")</f>
        <v>Nem</v>
      </c>
      <c r="J2057" s="5" t="str">
        <f>IF(I2057="Igen",COUNTIF(H$2:H$176,H2057),"")</f>
        <v/>
      </c>
    </row>
    <row r="2058" spans="1:10" x14ac:dyDescent="0.3">
      <c r="A2058" s="1" t="s">
        <v>2063</v>
      </c>
      <c r="B2058" s="6">
        <v>260</v>
      </c>
      <c r="C2058" s="1" t="s">
        <v>28</v>
      </c>
      <c r="D2058" s="6">
        <f>INDEX($B$2:$B$3156,MATCH(C2058,$A$2:$A$3156,0))</f>
        <v>9358</v>
      </c>
      <c r="E2058" s="6">
        <f>IF(D2058&gt;=100000,1,0)+IF(AND(D2058&lt;100000,50000&lt;=D2058),2,0)+IF(D2058&lt;50000,3,0)</f>
        <v>3</v>
      </c>
      <c r="F2058" s="1" t="str">
        <f>UPPER(C2058)</f>
        <v>EDELÉNY</v>
      </c>
      <c r="G2058" s="1" t="s">
        <v>3226</v>
      </c>
      <c r="H2058" s="4" t="str">
        <f>IF(E2058=1,LEFT(G2058,1),IF(E2058=2,CONCATENATE(LEFT(G2058,1),RIGHT(G2058,1)),IF(E2058=3,CONCATENATE(LEFT(G2058,1),MID(G2058,3,1),RIGHT(G2058,1)))))</f>
        <v>EEY</v>
      </c>
      <c r="I2058" s="4" t="str">
        <f>IF(A2058=C2058,"Igen","Nem")</f>
        <v>Nem</v>
      </c>
      <c r="J2058" s="5" t="str">
        <f>IF(I2058="Igen",COUNTIF(H$2:H$176,H2058),"")</f>
        <v/>
      </c>
    </row>
    <row r="2059" spans="1:10" x14ac:dyDescent="0.3">
      <c r="A2059" s="1" t="s">
        <v>2064</v>
      </c>
      <c r="B2059" s="6">
        <v>345</v>
      </c>
      <c r="C2059" s="1" t="s">
        <v>353</v>
      </c>
      <c r="D2059" s="6">
        <f>INDEX($B$2:$B$3156,MATCH(C2059,$A$2:$A$3156,0))</f>
        <v>15226</v>
      </c>
      <c r="E2059" s="6">
        <f>IF(D2059&gt;=100000,1,0)+IF(AND(D2059&lt;100000,50000&lt;=D2059),2,0)+IF(D2059&lt;50000,3,0)</f>
        <v>3</v>
      </c>
      <c r="F2059" s="1" t="str">
        <f>UPPER(C2059)</f>
        <v>SÁRVÁR</v>
      </c>
      <c r="G2059" s="1" t="s">
        <v>3288</v>
      </c>
      <c r="H2059" s="4" t="str">
        <f>IF(E2059=1,LEFT(G2059,1),IF(E2059=2,CONCATENATE(LEFT(G2059,1),RIGHT(G2059,1)),IF(E2059=3,CONCATENATE(LEFT(G2059,1),MID(G2059,3,1),RIGHT(G2059,1)))))</f>
        <v>SRR</v>
      </c>
      <c r="I2059" s="4" t="str">
        <f>IF(A2059=C2059,"Igen","Nem")</f>
        <v>Nem</v>
      </c>
      <c r="J2059" s="5" t="str">
        <f>IF(I2059="Igen",COUNTIF(H$2:H$176,H2059),"")</f>
        <v/>
      </c>
    </row>
    <row r="2060" spans="1:10" x14ac:dyDescent="0.3">
      <c r="A2060" s="1" t="s">
        <v>2065</v>
      </c>
      <c r="B2060" s="6">
        <v>239</v>
      </c>
      <c r="C2060" s="1" t="s">
        <v>86</v>
      </c>
      <c r="D2060" s="6">
        <f>INDEX($B$2:$B$3156,MATCH(C2060,$A$2:$A$3156,0))</f>
        <v>10421</v>
      </c>
      <c r="E2060" s="6">
        <f>IF(D2060&gt;=100000,1,0)+IF(AND(D2060&lt;100000,50000&lt;=D2060),2,0)+IF(D2060&lt;50000,3,0)</f>
        <v>3</v>
      </c>
      <c r="F2060" s="1" t="str">
        <f>UPPER(C2060)</f>
        <v>SZIGETVÁR</v>
      </c>
      <c r="G2060" s="1" t="s">
        <v>3261</v>
      </c>
      <c r="H2060" s="4" t="str">
        <f>IF(E2060=1,LEFT(G2060,1),IF(E2060=2,CONCATENATE(LEFT(G2060,1),RIGHT(G2060,1)),IF(E2060=3,CONCATENATE(LEFT(G2060,1),MID(G2060,3,1),RIGHT(G2060,1)))))</f>
        <v>SIR</v>
      </c>
      <c r="I2060" s="4" t="str">
        <f>IF(A2060=C2060,"Igen","Nem")</f>
        <v>Nem</v>
      </c>
      <c r="J2060" s="5" t="str">
        <f>IF(I2060="Igen",COUNTIF(H$2:H$176,H2060),"")</f>
        <v/>
      </c>
    </row>
    <row r="2061" spans="1:10" x14ac:dyDescent="0.3">
      <c r="A2061" s="1" t="s">
        <v>2066</v>
      </c>
      <c r="B2061" s="6">
        <v>4485</v>
      </c>
      <c r="C2061" s="1" t="s">
        <v>26</v>
      </c>
      <c r="D2061" s="6">
        <f>INDEX($B$2:$B$3156,MATCH(C2061,$A$2:$A$3156,0))</f>
        <v>132038</v>
      </c>
      <c r="E2061" s="6">
        <f>IF(D2061&gt;=100000,1,0)+IF(AND(D2061&lt;100000,50000&lt;=D2061),2,0)+IF(D2061&lt;50000,3,0)</f>
        <v>1</v>
      </c>
      <c r="F2061" s="1" t="str">
        <f>UPPER(C2061)</f>
        <v>GYŐR</v>
      </c>
      <c r="G2061" s="1" t="s">
        <v>3313</v>
      </c>
      <c r="H2061" s="4" t="str">
        <f>IF(E2061=1,LEFT(G2061,1),IF(E2061=2,CONCATENATE(LEFT(G2061,1),RIGHT(G2061,1)),IF(E2061=3,CONCATENATE(LEFT(G2061,1),MID(G2061,3,1),RIGHT(G2061,1)))))</f>
        <v>G</v>
      </c>
      <c r="I2061" s="4" t="str">
        <f>IF(A2061=C2061,"Igen","Nem")</f>
        <v>Nem</v>
      </c>
      <c r="J2061" s="5" t="str">
        <f>IF(I2061="Igen",COUNTIF(H$2:H$176,H2061),"")</f>
        <v/>
      </c>
    </row>
    <row r="2062" spans="1:10" x14ac:dyDescent="0.3">
      <c r="A2062" s="1" t="s">
        <v>2067</v>
      </c>
      <c r="B2062" s="6">
        <v>101</v>
      </c>
      <c r="C2062" s="1" t="s">
        <v>154</v>
      </c>
      <c r="D2062" s="6">
        <f>INDEX($B$2:$B$3156,MATCH(C2062,$A$2:$A$3156,0))</f>
        <v>3982</v>
      </c>
      <c r="E2062" s="6">
        <f>IF(D2062&gt;=100000,1,0)+IF(AND(D2062&lt;100000,50000&lt;=D2062),2,0)+IF(D2062&lt;50000,3,0)</f>
        <v>3</v>
      </c>
      <c r="F2062" s="1" t="str">
        <f>UPPER(C2062)</f>
        <v>PÉCSVÁRAD</v>
      </c>
      <c r="G2062" s="1" t="s">
        <v>3272</v>
      </c>
      <c r="H2062" s="4" t="str">
        <f>IF(E2062=1,LEFT(G2062,1),IF(E2062=2,CONCATENATE(LEFT(G2062,1),RIGHT(G2062,1)),IF(E2062=3,CONCATENATE(LEFT(G2062,1),MID(G2062,3,1),RIGHT(G2062,1)))))</f>
        <v>PCD</v>
      </c>
      <c r="I2062" s="4" t="str">
        <f>IF(A2062=C2062,"Igen","Nem")</f>
        <v>Nem</v>
      </c>
      <c r="J2062" s="5" t="str">
        <f>IF(I2062="Igen",COUNTIF(H$2:H$176,H2062),"")</f>
        <v/>
      </c>
    </row>
    <row r="2063" spans="1:10" x14ac:dyDescent="0.3">
      <c r="A2063" s="1" t="s">
        <v>2068</v>
      </c>
      <c r="B2063" s="6">
        <v>799</v>
      </c>
      <c r="C2063" s="1" t="s">
        <v>78</v>
      </c>
      <c r="D2063" s="6">
        <f>INDEX($B$2:$B$3156,MATCH(C2063,$A$2:$A$3156,0))</f>
        <v>11497</v>
      </c>
      <c r="E2063" s="6">
        <f>IF(D2063&gt;=100000,1,0)+IF(AND(D2063&lt;100000,50000&lt;=D2063),2,0)+IF(D2063&lt;50000,3,0)</f>
        <v>3</v>
      </c>
      <c r="F2063" s="1" t="str">
        <f>UPPER(C2063)</f>
        <v>BICSKE</v>
      </c>
      <c r="G2063" s="1" t="s">
        <v>3174</v>
      </c>
      <c r="H2063" s="4" t="str">
        <f>IF(E2063=1,LEFT(G2063,1),IF(E2063=2,CONCATENATE(LEFT(G2063,1),RIGHT(G2063,1)),IF(E2063=3,CONCATENATE(LEFT(G2063,1),MID(G2063,3,1),RIGHT(G2063,1)))))</f>
        <v>BCE</v>
      </c>
      <c r="I2063" s="4" t="str">
        <f>IF(A2063=C2063,"Igen","Nem")</f>
        <v>Nem</v>
      </c>
      <c r="J2063" s="5" t="str">
        <f>IF(I2063="Igen",COUNTIF(H$2:H$176,H2063),"")</f>
        <v/>
      </c>
    </row>
    <row r="2064" spans="1:10" x14ac:dyDescent="0.3">
      <c r="A2064" s="1" t="s">
        <v>2069</v>
      </c>
      <c r="B2064" s="6">
        <v>41</v>
      </c>
      <c r="C2064" s="1" t="s">
        <v>110</v>
      </c>
      <c r="D2064" s="6">
        <f>INDEX($B$2:$B$3156,MATCH(C2064,$A$2:$A$3156,0))</f>
        <v>12800</v>
      </c>
      <c r="E2064" s="6">
        <f>IF(D2064&gt;=100000,1,0)+IF(AND(D2064&lt;100000,50000&lt;=D2064),2,0)+IF(D2064&lt;50000,3,0)</f>
        <v>3</v>
      </c>
      <c r="F2064" s="1" t="str">
        <f>UPPER(C2064)</f>
        <v>BALATONFÜRED</v>
      </c>
      <c r="G2064" s="1" t="s">
        <v>3335</v>
      </c>
      <c r="H2064" s="4" t="str">
        <f>IF(E2064=1,LEFT(G2064,1),IF(E2064=2,CONCATENATE(LEFT(G2064,1),RIGHT(G2064,1)),IF(E2064=3,CONCATENATE(LEFT(G2064,1),MID(G2064,3,1),RIGHT(G2064,1)))))</f>
        <v>BLD</v>
      </c>
      <c r="I2064" s="4" t="str">
        <f>IF(A2064=C2064,"Igen","Nem")</f>
        <v>Nem</v>
      </c>
      <c r="J2064" s="5" t="str">
        <f>IF(I2064="Igen",COUNTIF(H$2:H$176,H2064),"")</f>
        <v/>
      </c>
    </row>
    <row r="2065" spans="1:10" x14ac:dyDescent="0.3">
      <c r="A2065" s="1" t="s">
        <v>2070</v>
      </c>
      <c r="B2065" s="6">
        <v>9416</v>
      </c>
      <c r="C2065" s="1" t="s">
        <v>106</v>
      </c>
      <c r="D2065" s="6">
        <f>INDEX($B$2:$B$3156,MATCH(C2065,$A$2:$A$3156,0))</f>
        <v>23893</v>
      </c>
      <c r="E2065" s="6">
        <f>IF(D2065&gt;=100000,1,0)+IF(AND(D2065&lt;100000,50000&lt;=D2065),2,0)+IF(D2065&lt;50000,3,0)</f>
        <v>3</v>
      </c>
      <c r="F2065" s="1" t="str">
        <f>UPPER(C2065)</f>
        <v>GYÁL</v>
      </c>
      <c r="G2065" s="1" t="s">
        <v>3264</v>
      </c>
      <c r="H2065" s="4" t="str">
        <f>IF(E2065=1,LEFT(G2065,1),IF(E2065=2,CONCATENATE(LEFT(G2065,1),RIGHT(G2065,1)),IF(E2065=3,CONCATENATE(LEFT(G2065,1),MID(G2065,3,1),RIGHT(G2065,1)))))</f>
        <v>GAL</v>
      </c>
      <c r="I2065" s="4" t="str">
        <f>IF(A2065=C2065,"Igen","Nem")</f>
        <v>Nem</v>
      </c>
      <c r="J2065" s="5" t="str">
        <f>IF(I2065="Igen",COUNTIF(H$2:H$176,H2065),"")</f>
        <v/>
      </c>
    </row>
    <row r="2066" spans="1:10" x14ac:dyDescent="0.3">
      <c r="A2066" s="1" t="s">
        <v>2071</v>
      </c>
      <c r="B2066" s="6">
        <v>373</v>
      </c>
      <c r="C2066" s="1" t="s">
        <v>14</v>
      </c>
      <c r="D2066" s="6">
        <f>INDEX($B$2:$B$3156,MATCH(C2066,$A$2:$A$3156,0))</f>
        <v>142873</v>
      </c>
      <c r="E2066" s="6">
        <f>IF(D2066&gt;=100000,1,0)+IF(AND(D2066&lt;100000,50000&lt;=D2066),2,0)+IF(D2066&lt;50000,3,0)</f>
        <v>1</v>
      </c>
      <c r="F2066" s="1" t="str">
        <f>UPPER(C2066)</f>
        <v>PÉCS</v>
      </c>
      <c r="G2066" s="1" t="s">
        <v>3225</v>
      </c>
      <c r="H2066" s="4" t="str">
        <f>IF(E2066=1,LEFT(G2066,1),IF(E2066=2,CONCATENATE(LEFT(G2066,1),RIGHT(G2066,1)),IF(E2066=3,CONCATENATE(LEFT(G2066,1),MID(G2066,3,1),RIGHT(G2066,1)))))</f>
        <v>P</v>
      </c>
      <c r="I2066" s="4" t="str">
        <f>IF(A2066=C2066,"Igen","Nem")</f>
        <v>Nem</v>
      </c>
      <c r="J2066" s="5" t="str">
        <f>IF(I2066="Igen",COUNTIF(H$2:H$176,H2066),"")</f>
        <v/>
      </c>
    </row>
    <row r="2067" spans="1:10" x14ac:dyDescent="0.3">
      <c r="A2067" s="1" t="s">
        <v>2072</v>
      </c>
      <c r="B2067" s="6">
        <v>349</v>
      </c>
      <c r="C2067" s="1" t="s">
        <v>154</v>
      </c>
      <c r="D2067" s="6">
        <f>INDEX($B$2:$B$3156,MATCH(C2067,$A$2:$A$3156,0))</f>
        <v>3982</v>
      </c>
      <c r="E2067" s="6">
        <f>IF(D2067&gt;=100000,1,0)+IF(AND(D2067&lt;100000,50000&lt;=D2067),2,0)+IF(D2067&lt;50000,3,0)</f>
        <v>3</v>
      </c>
      <c r="F2067" s="1" t="str">
        <f>UPPER(C2067)</f>
        <v>PÉCSVÁRAD</v>
      </c>
      <c r="G2067" s="1" t="s">
        <v>3272</v>
      </c>
      <c r="H2067" s="4" t="str">
        <f>IF(E2067=1,LEFT(G2067,1),IF(E2067=2,CONCATENATE(LEFT(G2067,1),RIGHT(G2067,1)),IF(E2067=3,CONCATENATE(LEFT(G2067,1),MID(G2067,3,1),RIGHT(G2067,1)))))</f>
        <v>PCD</v>
      </c>
      <c r="I2067" s="4" t="str">
        <f>IF(A2067=C2067,"Igen","Nem")</f>
        <v>Nem</v>
      </c>
      <c r="J2067" s="5" t="str">
        <f>IF(I2067="Igen",COUNTIF(H$2:H$176,H2067),"")</f>
        <v/>
      </c>
    </row>
    <row r="2068" spans="1:10" x14ac:dyDescent="0.3">
      <c r="A2068" s="1" t="s">
        <v>2073</v>
      </c>
      <c r="B2068" s="6">
        <v>2509</v>
      </c>
      <c r="C2068" s="1" t="s">
        <v>249</v>
      </c>
      <c r="D2068" s="6">
        <f>INDEX($B$2:$B$3156,MATCH(C2068,$A$2:$A$3156,0))</f>
        <v>3885</v>
      </c>
      <c r="E2068" s="6">
        <f>IF(D2068&gt;=100000,1,0)+IF(AND(D2068&lt;100000,50000&lt;=D2068),2,0)+IF(D2068&lt;50000,3,0)</f>
        <v>3</v>
      </c>
      <c r="F2068" s="1" t="str">
        <f>UPPER(C2068)</f>
        <v>BAKTALÓRÁNTHÁZA</v>
      </c>
      <c r="G2068" s="1" t="s">
        <v>3278</v>
      </c>
      <c r="H2068" s="4" t="str">
        <f>IF(E2068=1,LEFT(G2068,1),IF(E2068=2,CONCATENATE(LEFT(G2068,1),RIGHT(G2068,1)),IF(E2068=3,CONCATENATE(LEFT(G2068,1),MID(G2068,3,1),RIGHT(G2068,1)))))</f>
        <v>BKA</v>
      </c>
      <c r="I2068" s="4" t="str">
        <f>IF(A2068=C2068,"Igen","Nem")</f>
        <v>Nem</v>
      </c>
      <c r="J2068" s="5" t="str">
        <f>IF(I2068="Igen",COUNTIF(H$2:H$176,H2068),"")</f>
        <v/>
      </c>
    </row>
    <row r="2069" spans="1:10" x14ac:dyDescent="0.3">
      <c r="A2069" s="1" t="s">
        <v>2074</v>
      </c>
      <c r="B2069" s="6">
        <v>520</v>
      </c>
      <c r="C2069" s="1" t="s">
        <v>135</v>
      </c>
      <c r="D2069" s="6">
        <f>INDEX($B$2:$B$3156,MATCH(C2069,$A$2:$A$3156,0))</f>
        <v>22390</v>
      </c>
      <c r="E2069" s="6">
        <f>IF(D2069&gt;=100000,1,0)+IF(AND(D2069&lt;100000,50000&lt;=D2069),2,0)+IF(D2069&lt;50000,3,0)</f>
        <v>3</v>
      </c>
      <c r="F2069" s="1" t="str">
        <f>UPPER(C2069)</f>
        <v>MAKÓ</v>
      </c>
      <c r="G2069" s="1" t="s">
        <v>3240</v>
      </c>
      <c r="H2069" s="4" t="str">
        <f>IF(E2069=1,LEFT(G2069,1),IF(E2069=2,CONCATENATE(LEFT(G2069,1),RIGHT(G2069,1)),IF(E2069=3,CONCATENATE(LEFT(G2069,1),MID(G2069,3,1),RIGHT(G2069,1)))))</f>
        <v>MKO</v>
      </c>
      <c r="I2069" s="4" t="str">
        <f>IF(A2069=C2069,"Igen","Nem")</f>
        <v>Nem</v>
      </c>
      <c r="J2069" s="5" t="str">
        <f>IF(I2069="Igen",COUNTIF(H$2:H$176,H2069),"")</f>
        <v/>
      </c>
    </row>
    <row r="2070" spans="1:10" x14ac:dyDescent="0.3">
      <c r="A2070" s="1" t="s">
        <v>2075</v>
      </c>
      <c r="B2070" s="6">
        <v>547</v>
      </c>
      <c r="C2070" s="1" t="s">
        <v>341</v>
      </c>
      <c r="D2070" s="6">
        <f>INDEX($B$2:$B$3156,MATCH(C2070,$A$2:$A$3156,0))</f>
        <v>6172</v>
      </c>
      <c r="E2070" s="6">
        <f>IF(D2070&gt;=100000,1,0)+IF(AND(D2070&lt;100000,50000&lt;=D2070),2,0)+IF(D2070&lt;50000,3,0)</f>
        <v>3</v>
      </c>
      <c r="F2070" s="1" t="str">
        <f>UPPER(C2070)</f>
        <v>ZALASZENTGRÓT</v>
      </c>
      <c r="G2070" s="1" t="s">
        <v>3251</v>
      </c>
      <c r="H2070" s="4" t="str">
        <f>IF(E2070=1,LEFT(G2070,1),IF(E2070=2,CONCATENATE(LEFT(G2070,1),RIGHT(G2070,1)),IF(E2070=3,CONCATENATE(LEFT(G2070,1),MID(G2070,3,1),RIGHT(G2070,1)))))</f>
        <v>ZLT</v>
      </c>
      <c r="I2070" s="4" t="str">
        <f>IF(A2070=C2070,"Igen","Nem")</f>
        <v>Nem</v>
      </c>
      <c r="J2070" s="5" t="str">
        <f>IF(I2070="Igen",COUNTIF(H$2:H$176,H2070),"")</f>
        <v/>
      </c>
    </row>
    <row r="2071" spans="1:10" x14ac:dyDescent="0.3">
      <c r="A2071" s="1" t="s">
        <v>2076</v>
      </c>
      <c r="B2071" s="6">
        <v>2377</v>
      </c>
      <c r="C2071" s="1" t="s">
        <v>419</v>
      </c>
      <c r="D2071" s="6">
        <f>INDEX($B$2:$B$3156,MATCH(C2071,$A$2:$A$3156,0))</f>
        <v>9540</v>
      </c>
      <c r="E2071" s="6">
        <f>IF(D2071&gt;=100000,1,0)+IF(AND(D2071&lt;100000,50000&lt;=D2071),2,0)+IF(D2071&lt;50000,3,0)</f>
        <v>3</v>
      </c>
      <c r="F2071" s="1" t="str">
        <f>UPPER(C2071)</f>
        <v>SARKAD</v>
      </c>
      <c r="G2071" s="1" t="s">
        <v>3207</v>
      </c>
      <c r="H2071" s="4" t="str">
        <f>IF(E2071=1,LEFT(G2071,1),IF(E2071=2,CONCATENATE(LEFT(G2071,1),RIGHT(G2071,1)),IF(E2071=3,CONCATENATE(LEFT(G2071,1),MID(G2071,3,1),RIGHT(G2071,1)))))</f>
        <v>SRD</v>
      </c>
      <c r="I2071" s="4" t="str">
        <f>IF(A2071=C2071,"Igen","Nem")</f>
        <v>Nem</v>
      </c>
      <c r="J2071" s="5" t="str">
        <f>IF(I2071="Igen",COUNTIF(H$2:H$176,H2071),"")</f>
        <v/>
      </c>
    </row>
    <row r="2072" spans="1:10" x14ac:dyDescent="0.3">
      <c r="A2072" s="1" t="s">
        <v>2077</v>
      </c>
      <c r="B2072" s="6">
        <v>154</v>
      </c>
      <c r="C2072" s="1" t="s">
        <v>53</v>
      </c>
      <c r="D2072" s="6">
        <f>INDEX($B$2:$B$3156,MATCH(C2072,$A$2:$A$3156,0))</f>
        <v>2448</v>
      </c>
      <c r="E2072" s="6">
        <f>IF(D2072&gt;=100000,1,0)+IF(AND(D2072&lt;100000,50000&lt;=D2072),2,0)+IF(D2072&lt;50000,3,0)</f>
        <v>3</v>
      </c>
      <c r="F2072" s="1" t="str">
        <f>UPPER(C2072)</f>
        <v>SELLYE</v>
      </c>
      <c r="G2072" s="1" t="s">
        <v>3169</v>
      </c>
      <c r="H2072" s="4" t="str">
        <f>IF(E2072=1,LEFT(G2072,1),IF(E2072=2,CONCATENATE(LEFT(G2072,1),RIGHT(G2072,1)),IF(E2072=3,CONCATENATE(LEFT(G2072,1),MID(G2072,3,1),RIGHT(G2072,1)))))</f>
        <v>SLE</v>
      </c>
      <c r="I2072" s="4" t="str">
        <f>IF(A2072=C2072,"Igen","Nem")</f>
        <v>Nem</v>
      </c>
      <c r="J2072" s="5" t="str">
        <f>IF(I2072="Igen",COUNTIF(H$2:H$176,H2072),"")</f>
        <v/>
      </c>
    </row>
    <row r="2073" spans="1:10" x14ac:dyDescent="0.3">
      <c r="A2073" s="1" t="s">
        <v>2078</v>
      </c>
      <c r="B2073" s="6">
        <v>68</v>
      </c>
      <c r="C2073" s="1" t="s">
        <v>413</v>
      </c>
      <c r="D2073" s="6">
        <f>INDEX($B$2:$B$3156,MATCH(C2073,$A$2:$A$3156,0))</f>
        <v>6184</v>
      </c>
      <c r="E2073" s="6">
        <f>IF(D2073&gt;=100000,1,0)+IF(AND(D2073&lt;100000,50000&lt;=D2073),2,0)+IF(D2073&lt;50000,3,0)</f>
        <v>3</v>
      </c>
      <c r="F2073" s="1" t="str">
        <f>UPPER(C2073)</f>
        <v>SZENTLŐRINC</v>
      </c>
      <c r="G2073" s="1" t="s">
        <v>3317</v>
      </c>
      <c r="H2073" s="4" t="str">
        <f>IF(E2073=1,LEFT(G2073,1),IF(E2073=2,CONCATENATE(LEFT(G2073,1),RIGHT(G2073,1)),IF(E2073=3,CONCATENATE(LEFT(G2073,1),MID(G2073,3,1),RIGHT(G2073,1)))))</f>
        <v>SEC</v>
      </c>
      <c r="I2073" s="4" t="str">
        <f>IF(A2073=C2073,"Igen","Nem")</f>
        <v>Nem</v>
      </c>
      <c r="J2073" s="5" t="str">
        <f>IF(I2073="Igen",COUNTIF(H$2:H$176,H2073),"")</f>
        <v/>
      </c>
    </row>
    <row r="2074" spans="1:10" x14ac:dyDescent="0.3">
      <c r="A2074" s="1" t="s">
        <v>2079</v>
      </c>
      <c r="B2074" s="6">
        <v>627</v>
      </c>
      <c r="C2074" s="1" t="s">
        <v>190</v>
      </c>
      <c r="D2074" s="6">
        <f>INDEX($B$2:$B$3156,MATCH(C2074,$A$2:$A$3156,0))</f>
        <v>3824</v>
      </c>
      <c r="E2074" s="6">
        <f>IF(D2074&gt;=100000,1,0)+IF(AND(D2074&lt;100000,50000&lt;=D2074),2,0)+IF(D2074&lt;50000,3,0)</f>
        <v>3</v>
      </c>
      <c r="F2074" s="1" t="str">
        <f>UPPER(C2074)</f>
        <v>BÓLY</v>
      </c>
      <c r="G2074" s="1" t="s">
        <v>3248</v>
      </c>
      <c r="H2074" s="4" t="str">
        <f>IF(E2074=1,LEFT(G2074,1),IF(E2074=2,CONCATENATE(LEFT(G2074,1),RIGHT(G2074,1)),IF(E2074=3,CONCATENATE(LEFT(G2074,1),MID(G2074,3,1),RIGHT(G2074,1)))))</f>
        <v>BLY</v>
      </c>
      <c r="I2074" s="4" t="str">
        <f>IF(A2074=C2074,"Igen","Nem")</f>
        <v>Nem</v>
      </c>
      <c r="J2074" s="5" t="str">
        <f>IF(I2074="Igen",COUNTIF(H$2:H$176,H2074),"")</f>
        <v/>
      </c>
    </row>
    <row r="2075" spans="1:10" x14ac:dyDescent="0.3">
      <c r="A2075" s="1" t="s">
        <v>2080</v>
      </c>
      <c r="B2075" s="6">
        <v>370</v>
      </c>
      <c r="C2075" s="1" t="s">
        <v>130</v>
      </c>
      <c r="D2075" s="6">
        <f>INDEX($B$2:$B$3156,MATCH(C2075,$A$2:$A$3156,0))</f>
        <v>4130</v>
      </c>
      <c r="E2075" s="6">
        <f>IF(D2075&gt;=100000,1,0)+IF(AND(D2075&lt;100000,50000&lt;=D2075),2,0)+IF(D2075&lt;50000,3,0)</f>
        <v>3</v>
      </c>
      <c r="F2075" s="1" t="str">
        <f>UPPER(C2075)</f>
        <v>VASVÁR</v>
      </c>
      <c r="G2075" s="1" t="s">
        <v>3268</v>
      </c>
      <c r="H2075" s="4" t="str">
        <f>IF(E2075=1,LEFT(G2075,1),IF(E2075=2,CONCATENATE(LEFT(G2075,1),RIGHT(G2075,1)),IF(E2075=3,CONCATENATE(LEFT(G2075,1),MID(G2075,3,1),RIGHT(G2075,1)))))</f>
        <v>VSR</v>
      </c>
      <c r="I2075" s="4" t="str">
        <f>IF(A2075=C2075,"Igen","Nem")</f>
        <v>Nem</v>
      </c>
      <c r="J2075" s="5" t="str">
        <f>IF(I2075="Igen",COUNTIF(H$2:H$176,H2075),"")</f>
        <v/>
      </c>
    </row>
    <row r="2076" spans="1:10" x14ac:dyDescent="0.3">
      <c r="A2076" s="1" t="s">
        <v>2081</v>
      </c>
      <c r="B2076" s="6">
        <v>1053</v>
      </c>
      <c r="C2076" s="1" t="s">
        <v>225</v>
      </c>
      <c r="D2076" s="6">
        <f>INDEX($B$2:$B$3156,MATCH(C2076,$A$2:$A$3156,0))</f>
        <v>6831</v>
      </c>
      <c r="E2076" s="6">
        <f>IF(D2076&gt;=100000,1,0)+IF(AND(D2076&lt;100000,50000&lt;=D2076),2,0)+IF(D2076&lt;50000,3,0)</f>
        <v>3</v>
      </c>
      <c r="F2076" s="1" t="str">
        <f>UPPER(C2076)</f>
        <v>ZIRC</v>
      </c>
      <c r="G2076" s="1" t="s">
        <v>3192</v>
      </c>
      <c r="H2076" s="4" t="str">
        <f>IF(E2076=1,LEFT(G2076,1),IF(E2076=2,CONCATENATE(LEFT(G2076,1),RIGHT(G2076,1)),IF(E2076=3,CONCATENATE(LEFT(G2076,1),MID(G2076,3,1),RIGHT(G2076,1)))))</f>
        <v>ZRC</v>
      </c>
      <c r="I2076" s="4" t="str">
        <f>IF(A2076=C2076,"Igen","Nem")</f>
        <v>Nem</v>
      </c>
      <c r="J2076" s="5" t="str">
        <f>IF(I2076="Igen",COUNTIF(H$2:H$176,H2076),"")</f>
        <v/>
      </c>
    </row>
    <row r="2077" spans="1:10" x14ac:dyDescent="0.3">
      <c r="A2077" s="1" t="s">
        <v>2082</v>
      </c>
      <c r="B2077" s="6">
        <v>1706</v>
      </c>
      <c r="C2077" s="1" t="s">
        <v>450</v>
      </c>
      <c r="D2077" s="6">
        <f>INDEX($B$2:$B$3156,MATCH(C2077,$A$2:$A$3156,0))</f>
        <v>11599</v>
      </c>
      <c r="E2077" s="6">
        <f>IF(D2077&gt;=100000,1,0)+IF(AND(D2077&lt;100000,50000&lt;=D2077),2,0)+IF(D2077&lt;50000,3,0)</f>
        <v>3</v>
      </c>
      <c r="F2077" s="1" t="str">
        <f>UPPER(C2077)</f>
        <v>SÁROSPATAK</v>
      </c>
      <c r="G2077" s="1" t="s">
        <v>3295</v>
      </c>
      <c r="H2077" s="4" t="str">
        <f>IF(E2077=1,LEFT(G2077,1),IF(E2077=2,CONCATENATE(LEFT(G2077,1),RIGHT(G2077,1)),IF(E2077=3,CONCATENATE(LEFT(G2077,1),MID(G2077,3,1),RIGHT(G2077,1)))))</f>
        <v>SRK</v>
      </c>
      <c r="I2077" s="4" t="str">
        <f>IF(A2077=C2077,"Igen","Nem")</f>
        <v>Nem</v>
      </c>
      <c r="J2077" s="5" t="str">
        <f>IF(I2077="Igen",COUNTIF(H$2:H$176,H2077),"")</f>
        <v/>
      </c>
    </row>
    <row r="2078" spans="1:10" x14ac:dyDescent="0.3">
      <c r="A2078" s="1" t="s">
        <v>2083</v>
      </c>
      <c r="B2078" s="6">
        <v>691</v>
      </c>
      <c r="C2078" s="1" t="s">
        <v>161</v>
      </c>
      <c r="D2078" s="6">
        <f>INDEX($B$2:$B$3156,MATCH(C2078,$A$2:$A$3156,0))</f>
        <v>8515</v>
      </c>
      <c r="E2078" s="6">
        <f>IF(D2078&gt;=100000,1,0)+IF(AND(D2078&lt;100000,50000&lt;=D2078),2,0)+IF(D2078&lt;50000,3,0)</f>
        <v>3</v>
      </c>
      <c r="F2078" s="1" t="str">
        <f>UPPER(C2078)</f>
        <v>VÁSÁROSNAMÉNY</v>
      </c>
      <c r="G2078" s="1" t="s">
        <v>3273</v>
      </c>
      <c r="H2078" s="4" t="str">
        <f>IF(E2078=1,LEFT(G2078,1),IF(E2078=2,CONCATENATE(LEFT(G2078,1),RIGHT(G2078,1)),IF(E2078=3,CONCATENATE(LEFT(G2078,1),MID(G2078,3,1),RIGHT(G2078,1)))))</f>
        <v>VSY</v>
      </c>
      <c r="I2078" s="4" t="str">
        <f>IF(A2078=C2078,"Igen","Nem")</f>
        <v>Nem</v>
      </c>
      <c r="J2078" s="5" t="str">
        <f>IF(I2078="Igen",COUNTIF(H$2:H$176,H2078),"")</f>
        <v/>
      </c>
    </row>
    <row r="2079" spans="1:10" x14ac:dyDescent="0.3">
      <c r="A2079" s="1" t="s">
        <v>2084</v>
      </c>
      <c r="B2079" s="6">
        <v>287</v>
      </c>
      <c r="C2079" s="1" t="s">
        <v>494</v>
      </c>
      <c r="D2079" s="6">
        <f>INDEX($B$2:$B$3156,MATCH(C2079,$A$2:$A$3156,0))</f>
        <v>7898</v>
      </c>
      <c r="E2079" s="6">
        <f>IF(D2079&gt;=100000,1,0)+IF(AND(D2079&lt;100000,50000&lt;=D2079),2,0)+IF(D2079&lt;50000,3,0)</f>
        <v>3</v>
      </c>
      <c r="F2079" s="1" t="str">
        <f>UPPER(C2079)</f>
        <v>FEHÉRGYARMAT</v>
      </c>
      <c r="G2079" s="1" t="s">
        <v>3234</v>
      </c>
      <c r="H2079" s="4" t="str">
        <f>IF(E2079=1,LEFT(G2079,1),IF(E2079=2,CONCATENATE(LEFT(G2079,1),RIGHT(G2079,1)),IF(E2079=3,CONCATENATE(LEFT(G2079,1),MID(G2079,3,1),RIGHT(G2079,1)))))</f>
        <v>FHT</v>
      </c>
      <c r="I2079" s="4" t="str">
        <f>IF(A2079=C2079,"Igen","Nem")</f>
        <v>Nem</v>
      </c>
      <c r="J2079" s="5" t="str">
        <f>IF(I2079="Igen",COUNTIF(H$2:H$176,H2079),"")</f>
        <v/>
      </c>
    </row>
    <row r="2080" spans="1:10" x14ac:dyDescent="0.3">
      <c r="A2080" s="1" t="s">
        <v>2085</v>
      </c>
      <c r="B2080" s="6">
        <v>331</v>
      </c>
      <c r="C2080" s="1" t="s">
        <v>122</v>
      </c>
      <c r="D2080" s="6">
        <f>INDEX($B$2:$B$3156,MATCH(C2080,$A$2:$A$3156,0))</f>
        <v>8912</v>
      </c>
      <c r="E2080" s="6">
        <f>IF(D2080&gt;=100000,1,0)+IF(AND(D2080&lt;100000,50000&lt;=D2080),2,0)+IF(D2080&lt;50000,3,0)</f>
        <v>3</v>
      </c>
      <c r="F2080" s="1" t="str">
        <f>UPPER(C2080)</f>
        <v>SIKLÓS</v>
      </c>
      <c r="G2080" s="1" t="s">
        <v>3243</v>
      </c>
      <c r="H2080" s="4" t="str">
        <f>IF(E2080=1,LEFT(G2080,1),IF(E2080=2,CONCATENATE(LEFT(G2080,1),RIGHT(G2080,1)),IF(E2080=3,CONCATENATE(LEFT(G2080,1),MID(G2080,3,1),RIGHT(G2080,1)))))</f>
        <v>SKS</v>
      </c>
      <c r="I2080" s="4" t="str">
        <f>IF(A2080=C2080,"Igen","Nem")</f>
        <v>Nem</v>
      </c>
      <c r="J2080" s="5" t="str">
        <f>IF(I2080="Igen",COUNTIF(H$2:H$176,H2080),"")</f>
        <v/>
      </c>
    </row>
    <row r="2081" spans="1:10" x14ac:dyDescent="0.3">
      <c r="A2081" s="1" t="s">
        <v>2086</v>
      </c>
      <c r="B2081" s="6">
        <v>116</v>
      </c>
      <c r="C2081" s="1" t="s">
        <v>498</v>
      </c>
      <c r="D2081" s="6">
        <f>INDEX($B$2:$B$3156,MATCH(C2081,$A$2:$A$3156,0))</f>
        <v>11865</v>
      </c>
      <c r="E2081" s="6">
        <f>IF(D2081&gt;=100000,1,0)+IF(AND(D2081&lt;100000,50000&lt;=D2081),2,0)+IF(D2081&lt;50000,3,0)</f>
        <v>3</v>
      </c>
      <c r="F2081" s="1" t="str">
        <f>UPPER(C2081)</f>
        <v>KŐSZEG</v>
      </c>
      <c r="G2081" s="1" t="s">
        <v>3319</v>
      </c>
      <c r="H2081" s="4" t="str">
        <f>IF(E2081=1,LEFT(G2081,1),IF(E2081=2,CONCATENATE(LEFT(G2081,1),RIGHT(G2081,1)),IF(E2081=3,CONCATENATE(LEFT(G2081,1),MID(G2081,3,1),RIGHT(G2081,1)))))</f>
        <v>KSG</v>
      </c>
      <c r="I2081" s="4" t="str">
        <f>IF(A2081=C2081,"Igen","Nem")</f>
        <v>Nem</v>
      </c>
      <c r="J2081" s="5" t="str">
        <f>IF(I2081="Igen",COUNTIF(H$2:H$176,H2081),"")</f>
        <v/>
      </c>
    </row>
    <row r="2082" spans="1:10" x14ac:dyDescent="0.3">
      <c r="A2082" s="1" t="s">
        <v>2087</v>
      </c>
      <c r="B2082" s="6">
        <v>230</v>
      </c>
      <c r="C2082" s="1" t="s">
        <v>306</v>
      </c>
      <c r="D2082" s="6">
        <f>INDEX($B$2:$B$3156,MATCH(C2082,$A$2:$A$3156,0))</f>
        <v>3937</v>
      </c>
      <c r="E2082" s="6">
        <f>IF(D2082&gt;=100000,1,0)+IF(AND(D2082&lt;100000,50000&lt;=D2082),2,0)+IF(D2082&lt;50000,3,0)</f>
        <v>3</v>
      </c>
      <c r="F2082" s="1" t="str">
        <f>UPPER(C2082)</f>
        <v>LETENYE</v>
      </c>
      <c r="G2082" s="1" t="s">
        <v>3198</v>
      </c>
      <c r="H2082" s="4" t="str">
        <f>IF(E2082=1,LEFT(G2082,1),IF(E2082=2,CONCATENATE(LEFT(G2082,1),RIGHT(G2082,1)),IF(E2082=3,CONCATENATE(LEFT(G2082,1),MID(G2082,3,1),RIGHT(G2082,1)))))</f>
        <v>LTE</v>
      </c>
      <c r="I2082" s="4" t="str">
        <f>IF(A2082=C2082,"Igen","Nem")</f>
        <v>Nem</v>
      </c>
      <c r="J2082" s="5" t="str">
        <f>IF(I2082="Igen",COUNTIF(H$2:H$176,H2082),"")</f>
        <v/>
      </c>
    </row>
    <row r="2083" spans="1:10" x14ac:dyDescent="0.3">
      <c r="A2083" s="1" t="s">
        <v>2088</v>
      </c>
      <c r="B2083" s="6">
        <v>4787</v>
      </c>
      <c r="C2083" s="1" t="s">
        <v>133</v>
      </c>
      <c r="D2083" s="6">
        <f>INDEX($B$2:$B$3156,MATCH(C2083,$A$2:$A$3156,0))</f>
        <v>154521</v>
      </c>
      <c r="E2083" s="6">
        <f>IF(D2083&gt;=100000,1,0)+IF(AND(D2083&lt;100000,50000&lt;=D2083),2,0)+IF(D2083&lt;50000,3,0)</f>
        <v>1</v>
      </c>
      <c r="F2083" s="1" t="str">
        <f>UPPER(C2083)</f>
        <v>MISKOLC</v>
      </c>
      <c r="G2083" s="1" t="s">
        <v>3182</v>
      </c>
      <c r="H2083" s="4" t="str">
        <f>IF(E2083=1,LEFT(G2083,1),IF(E2083=2,CONCATENATE(LEFT(G2083,1),RIGHT(G2083,1)),IF(E2083=3,CONCATENATE(LEFT(G2083,1),MID(G2083,3,1),RIGHT(G2083,1)))))</f>
        <v>M</v>
      </c>
      <c r="I2083" s="4" t="str">
        <f>IF(A2083=C2083,"Igen","Nem")</f>
        <v>Nem</v>
      </c>
      <c r="J2083" s="5" t="str">
        <f>IF(I2083="Igen",COUNTIF(H$2:H$176,H2083),"")</f>
        <v/>
      </c>
    </row>
    <row r="2084" spans="1:10" x14ac:dyDescent="0.3">
      <c r="A2084" s="1" t="s">
        <v>2089</v>
      </c>
      <c r="B2084" s="6">
        <v>2283</v>
      </c>
      <c r="C2084" s="1" t="s">
        <v>133</v>
      </c>
      <c r="D2084" s="6">
        <f>INDEX($B$2:$B$3156,MATCH(C2084,$A$2:$A$3156,0))</f>
        <v>154521</v>
      </c>
      <c r="E2084" s="6">
        <f>IF(D2084&gt;=100000,1,0)+IF(AND(D2084&lt;100000,50000&lt;=D2084),2,0)+IF(D2084&lt;50000,3,0)</f>
        <v>1</v>
      </c>
      <c r="F2084" s="1" t="str">
        <f>UPPER(C2084)</f>
        <v>MISKOLC</v>
      </c>
      <c r="G2084" s="1" t="s">
        <v>3182</v>
      </c>
      <c r="H2084" s="4" t="str">
        <f>IF(E2084=1,LEFT(G2084,1),IF(E2084=2,CONCATENATE(LEFT(G2084,1),RIGHT(G2084,1)),IF(E2084=3,CONCATENATE(LEFT(G2084,1),MID(G2084,3,1),RIGHT(G2084,1)))))</f>
        <v>M</v>
      </c>
      <c r="I2084" s="4" t="str">
        <f>IF(A2084=C2084,"Igen","Nem")</f>
        <v>Nem</v>
      </c>
      <c r="J2084" s="5" t="str">
        <f>IF(I2084="Igen",COUNTIF(H$2:H$176,H2084),"")</f>
        <v/>
      </c>
    </row>
    <row r="2085" spans="1:10" x14ac:dyDescent="0.3">
      <c r="A2085" s="1" t="s">
        <v>2090</v>
      </c>
      <c r="B2085" s="6">
        <v>3084</v>
      </c>
      <c r="C2085" s="1" t="s">
        <v>853</v>
      </c>
      <c r="D2085" s="6">
        <f>INDEX($B$2:$B$3156,MATCH(C2085,$A$2:$A$3156,0))</f>
        <v>16387</v>
      </c>
      <c r="E2085" s="6">
        <f>IF(D2085&gt;=100000,1,0)+IF(AND(D2085&lt;100000,50000&lt;=D2085),2,0)+IF(D2085&lt;50000,3,0)</f>
        <v>3</v>
      </c>
      <c r="F2085" s="1" t="str">
        <f>UPPER(C2085)</f>
        <v>MÁTÉSZALKA</v>
      </c>
      <c r="G2085" s="1" t="s">
        <v>3301</v>
      </c>
      <c r="H2085" s="4" t="str">
        <f>IF(E2085=1,LEFT(G2085,1),IF(E2085=2,CONCATENATE(LEFT(G2085,1),RIGHT(G2085,1)),IF(E2085=3,CONCATENATE(LEFT(G2085,1),MID(G2085,3,1),RIGHT(G2085,1)))))</f>
        <v>MTA</v>
      </c>
      <c r="I2085" s="4" t="str">
        <f>IF(A2085=C2085,"Igen","Nem")</f>
        <v>Nem</v>
      </c>
      <c r="J2085" s="5" t="str">
        <f>IF(I2085="Igen",COUNTIF(H$2:H$176,H2085),"")</f>
        <v/>
      </c>
    </row>
    <row r="2086" spans="1:10" x14ac:dyDescent="0.3">
      <c r="A2086" s="1" t="s">
        <v>2091</v>
      </c>
      <c r="B2086" s="6">
        <v>2152</v>
      </c>
      <c r="C2086" s="1" t="s">
        <v>246</v>
      </c>
      <c r="D2086" s="6">
        <f>INDEX($B$2:$B$3156,MATCH(C2086,$A$2:$A$3156,0))</f>
        <v>6990</v>
      </c>
      <c r="E2086" s="6">
        <f>IF(D2086&gt;=100000,1,0)+IF(AND(D2086&lt;100000,50000&lt;=D2086),2,0)+IF(D2086&lt;50000,3,0)</f>
        <v>3</v>
      </c>
      <c r="F2086" s="1" t="str">
        <f>UPPER(C2086)</f>
        <v>KISTELEK</v>
      </c>
      <c r="G2086" s="1" t="s">
        <v>3194</v>
      </c>
      <c r="H2086" s="4" t="str">
        <f>IF(E2086=1,LEFT(G2086,1),IF(E2086=2,CONCATENATE(LEFT(G2086,1),RIGHT(G2086,1)),IF(E2086=3,CONCATENATE(LEFT(G2086,1),MID(G2086,3,1),RIGHT(G2086,1)))))</f>
        <v>KSK</v>
      </c>
      <c r="I2086" s="4" t="str">
        <f>IF(A2086=C2086,"Igen","Nem")</f>
        <v>Nem</v>
      </c>
      <c r="J2086" s="5" t="str">
        <f>IF(I2086="Igen",COUNTIF(H$2:H$176,H2086),"")</f>
        <v/>
      </c>
    </row>
    <row r="2087" spans="1:10" x14ac:dyDescent="0.3">
      <c r="A2087" s="1" t="s">
        <v>2092</v>
      </c>
      <c r="B2087" s="6">
        <v>97</v>
      </c>
      <c r="C2087" s="1" t="s">
        <v>84</v>
      </c>
      <c r="D2087" s="6">
        <f>INDEX($B$2:$B$3156,MATCH(C2087,$A$2:$A$3156,0))</f>
        <v>57403</v>
      </c>
      <c r="E2087" s="6">
        <f>IF(D2087&gt;=100000,1,0)+IF(AND(D2087&lt;100000,50000&lt;=D2087),2,0)+IF(D2087&lt;50000,3,0)</f>
        <v>2</v>
      </c>
      <c r="F2087" s="1" t="str">
        <f>UPPER(C2087)</f>
        <v>ZALAEGERSZEG</v>
      </c>
      <c r="G2087" s="1" t="s">
        <v>3176</v>
      </c>
      <c r="H2087" s="4" t="str">
        <f>IF(E2087=1,LEFT(G2087,1),IF(E2087=2,CONCATENATE(LEFT(G2087,1),RIGHT(G2087,1)),IF(E2087=3,CONCATENATE(LEFT(G2087,1),MID(G2087,3,1),RIGHT(G2087,1)))))</f>
        <v>ZG</v>
      </c>
      <c r="I2087" s="4" t="str">
        <f>IF(A2087=C2087,"Igen","Nem")</f>
        <v>Nem</v>
      </c>
      <c r="J2087" s="5" t="str">
        <f>IF(I2087="Igen",COUNTIF(H$2:H$176,H2087),"")</f>
        <v/>
      </c>
    </row>
    <row r="2088" spans="1:10" x14ac:dyDescent="0.3">
      <c r="A2088" s="1" t="s">
        <v>2093</v>
      </c>
      <c r="B2088" s="6">
        <v>561</v>
      </c>
      <c r="C2088" s="1" t="s">
        <v>97</v>
      </c>
      <c r="D2088" s="6">
        <f>INDEX($B$2:$B$3156,MATCH(C2088,$A$2:$A$3156,0))</f>
        <v>61441</v>
      </c>
      <c r="E2088" s="6">
        <f>IF(D2088&gt;=100000,1,0)+IF(AND(D2088&lt;100000,50000&lt;=D2088),2,0)+IF(D2088&lt;50000,3,0)</f>
        <v>2</v>
      </c>
      <c r="F2088" s="1" t="str">
        <f>UPPER(C2088)</f>
        <v>KAPOSVÁR</v>
      </c>
      <c r="G2088" s="1" t="s">
        <v>3262</v>
      </c>
      <c r="H2088" s="4" t="str">
        <f>IF(E2088=1,LEFT(G2088,1),IF(E2088=2,CONCATENATE(LEFT(G2088,1),RIGHT(G2088,1)),IF(E2088=3,CONCATENATE(LEFT(G2088,1),MID(G2088,3,1),RIGHT(G2088,1)))))</f>
        <v>KR</v>
      </c>
      <c r="I2088" s="4" t="str">
        <f>IF(A2088=C2088,"Igen","Nem")</f>
        <v>Nem</v>
      </c>
      <c r="J2088" s="5" t="str">
        <f>IF(I2088="Igen",COUNTIF(H$2:H$176,H2088),"")</f>
        <v/>
      </c>
    </row>
    <row r="2089" spans="1:10" x14ac:dyDescent="0.3">
      <c r="A2089" s="1" t="s">
        <v>2094</v>
      </c>
      <c r="B2089" s="6">
        <v>761</v>
      </c>
      <c r="C2089" s="1" t="s">
        <v>262</v>
      </c>
      <c r="D2089" s="6">
        <f>INDEX($B$2:$B$3156,MATCH(C2089,$A$2:$A$3156,0))</f>
        <v>4813</v>
      </c>
      <c r="E2089" s="6">
        <f>IF(D2089&gt;=100000,1,0)+IF(AND(D2089&lt;100000,50000&lt;=D2089),2,0)+IF(D2089&lt;50000,3,0)</f>
        <v>3</v>
      </c>
      <c r="F2089" s="1" t="str">
        <f>UPPER(C2089)</f>
        <v>FONYÓD</v>
      </c>
      <c r="G2089" s="1" t="s">
        <v>3250</v>
      </c>
      <c r="H2089" s="4" t="str">
        <f>IF(E2089=1,LEFT(G2089,1),IF(E2089=2,CONCATENATE(LEFT(G2089,1),RIGHT(G2089,1)),IF(E2089=3,CONCATENATE(LEFT(G2089,1),MID(G2089,3,1),RIGHT(G2089,1)))))</f>
        <v>FND</v>
      </c>
      <c r="I2089" s="4" t="str">
        <f>IF(A2089=C2089,"Igen","Nem")</f>
        <v>Nem</v>
      </c>
      <c r="J2089" s="5" t="str">
        <f>IF(I2089="Igen",COUNTIF(H$2:H$176,H2089),"")</f>
        <v/>
      </c>
    </row>
    <row r="2090" spans="1:10" x14ac:dyDescent="0.3">
      <c r="A2090" s="1" t="s">
        <v>2095</v>
      </c>
      <c r="B2090" s="6">
        <v>416</v>
      </c>
      <c r="C2090" s="1" t="s">
        <v>339</v>
      </c>
      <c r="D2090" s="6">
        <f>INDEX($B$2:$B$3156,MATCH(C2090,$A$2:$A$3156,0))</f>
        <v>15280</v>
      </c>
      <c r="E2090" s="6">
        <f>IF(D2090&gt;=100000,1,0)+IF(AND(D2090&lt;100000,50000&lt;=D2090),2,0)+IF(D2090&lt;50000,3,0)</f>
        <v>3</v>
      </c>
      <c r="F2090" s="1" t="str">
        <f>UPPER(C2090)</f>
        <v>KALOCSA</v>
      </c>
      <c r="G2090" s="1" t="s">
        <v>3199</v>
      </c>
      <c r="H2090" s="4" t="str">
        <f>IF(E2090=1,LEFT(G2090,1),IF(E2090=2,CONCATENATE(LEFT(G2090,1),RIGHT(G2090,1)),IF(E2090=3,CONCATENATE(LEFT(G2090,1),MID(G2090,3,1),RIGHT(G2090,1)))))</f>
        <v>KLA</v>
      </c>
      <c r="I2090" s="4" t="str">
        <f>IF(A2090=C2090,"Igen","Nem")</f>
        <v>Nem</v>
      </c>
      <c r="J2090" s="5" t="str">
        <f>IF(I2090="Igen",COUNTIF(H$2:H$176,H2090),"")</f>
        <v/>
      </c>
    </row>
    <row r="2091" spans="1:10" x14ac:dyDescent="0.3">
      <c r="A2091" s="1" t="s">
        <v>2096</v>
      </c>
      <c r="B2091" s="6">
        <v>75</v>
      </c>
      <c r="C2091" s="1" t="s">
        <v>124</v>
      </c>
      <c r="D2091" s="6">
        <f>INDEX($B$2:$B$3156,MATCH(C2091,$A$2:$A$3156,0))</f>
        <v>8819</v>
      </c>
      <c r="E2091" s="6">
        <f>IF(D2091&gt;=100000,1,0)+IF(AND(D2091&lt;100000,50000&lt;=D2091),2,0)+IF(D2091&lt;50000,3,0)</f>
        <v>3</v>
      </c>
      <c r="F2091" s="1" t="str">
        <f>UPPER(C2091)</f>
        <v>SZENTGOTTHÁRD</v>
      </c>
      <c r="G2091" s="1" t="s">
        <v>3266</v>
      </c>
      <c r="H2091" s="4" t="str">
        <f>IF(E2091=1,LEFT(G2091,1),IF(E2091=2,CONCATENATE(LEFT(G2091,1),RIGHT(G2091,1)),IF(E2091=3,CONCATENATE(LEFT(G2091,1),MID(G2091,3,1),RIGHT(G2091,1)))))</f>
        <v>SED</v>
      </c>
      <c r="I2091" s="4" t="str">
        <f>IF(A2091=C2091,"Igen","Nem")</f>
        <v>Nem</v>
      </c>
      <c r="J2091" s="5" t="str">
        <f>IF(I2091="Igen",COUNTIF(H$2:H$176,H2091),"")</f>
        <v/>
      </c>
    </row>
    <row r="2092" spans="1:10" x14ac:dyDescent="0.3">
      <c r="A2092" s="1" t="s">
        <v>2097</v>
      </c>
      <c r="B2092" s="6">
        <v>989</v>
      </c>
      <c r="C2092" s="1" t="s">
        <v>14</v>
      </c>
      <c r="D2092" s="6">
        <f>INDEX($B$2:$B$3156,MATCH(C2092,$A$2:$A$3156,0))</f>
        <v>142873</v>
      </c>
      <c r="E2092" s="6">
        <f>IF(D2092&gt;=100000,1,0)+IF(AND(D2092&lt;100000,50000&lt;=D2092),2,0)+IF(D2092&lt;50000,3,0)</f>
        <v>1</v>
      </c>
      <c r="F2092" s="1" t="str">
        <f>UPPER(C2092)</f>
        <v>PÉCS</v>
      </c>
      <c r="G2092" s="1" t="s">
        <v>3225</v>
      </c>
      <c r="H2092" s="4" t="str">
        <f>IF(E2092=1,LEFT(G2092,1),IF(E2092=2,CONCATENATE(LEFT(G2092,1),RIGHT(G2092,1)),IF(E2092=3,CONCATENATE(LEFT(G2092,1),MID(G2092,3,1),RIGHT(G2092,1)))))</f>
        <v>P</v>
      </c>
      <c r="I2092" s="4" t="str">
        <f>IF(A2092=C2092,"Igen","Nem")</f>
        <v>Nem</v>
      </c>
      <c r="J2092" s="5" t="str">
        <f>IF(I2092="Igen",COUNTIF(H$2:H$176,H2092),"")</f>
        <v/>
      </c>
    </row>
    <row r="2093" spans="1:10" x14ac:dyDescent="0.3">
      <c r="A2093" s="1" t="s">
        <v>2098</v>
      </c>
      <c r="B2093" s="6">
        <v>3406</v>
      </c>
      <c r="C2093" s="1" t="s">
        <v>57</v>
      </c>
      <c r="D2093" s="6">
        <f>INDEX($B$2:$B$3156,MATCH(C2093,$A$2:$A$3156,0))</f>
        <v>110687</v>
      </c>
      <c r="E2093" s="6">
        <f>IF(D2093&gt;=100000,1,0)+IF(AND(D2093&lt;100000,50000&lt;=D2093),2,0)+IF(D2093&lt;50000,3,0)</f>
        <v>1</v>
      </c>
      <c r="F2093" s="1" t="str">
        <f>UPPER(C2093)</f>
        <v>KECSKEMÉT</v>
      </c>
      <c r="G2093" s="1" t="s">
        <v>3229</v>
      </c>
      <c r="H2093" s="4" t="str">
        <f>IF(E2093=1,LEFT(G2093,1),IF(E2093=2,CONCATENATE(LEFT(G2093,1),RIGHT(G2093,1)),IF(E2093=3,CONCATENATE(LEFT(G2093,1),MID(G2093,3,1),RIGHT(G2093,1)))))</f>
        <v>K</v>
      </c>
      <c r="I2093" s="4" t="str">
        <f>IF(A2093=C2093,"Igen","Nem")</f>
        <v>Nem</v>
      </c>
      <c r="J2093" s="5" t="str">
        <f>IF(I2093="Igen",COUNTIF(H$2:H$176,H2093),"")</f>
        <v/>
      </c>
    </row>
    <row r="2094" spans="1:10" x14ac:dyDescent="0.3">
      <c r="A2094" s="1" t="s">
        <v>2099</v>
      </c>
      <c r="B2094" s="6">
        <v>98</v>
      </c>
      <c r="C2094" s="1" t="s">
        <v>84</v>
      </c>
      <c r="D2094" s="6">
        <f>INDEX($B$2:$B$3156,MATCH(C2094,$A$2:$A$3156,0))</f>
        <v>57403</v>
      </c>
      <c r="E2094" s="6">
        <f>IF(D2094&gt;=100000,1,0)+IF(AND(D2094&lt;100000,50000&lt;=D2094),2,0)+IF(D2094&lt;50000,3,0)</f>
        <v>2</v>
      </c>
      <c r="F2094" s="1" t="str">
        <f>UPPER(C2094)</f>
        <v>ZALAEGERSZEG</v>
      </c>
      <c r="G2094" s="1" t="s">
        <v>3176</v>
      </c>
      <c r="H2094" s="4" t="str">
        <f>IF(E2094=1,LEFT(G2094,1),IF(E2094=2,CONCATENATE(LEFT(G2094,1),RIGHT(G2094,1)),IF(E2094=3,CONCATENATE(LEFT(G2094,1),MID(G2094,3,1),RIGHT(G2094,1)))))</f>
        <v>ZG</v>
      </c>
      <c r="I2094" s="4" t="str">
        <f>IF(A2094=C2094,"Igen","Nem")</f>
        <v>Nem</v>
      </c>
      <c r="J2094" s="5" t="str">
        <f>IF(I2094="Igen",COUNTIF(H$2:H$176,H2094),"")</f>
        <v/>
      </c>
    </row>
    <row r="2095" spans="1:10" x14ac:dyDescent="0.3">
      <c r="A2095" s="1" t="s">
        <v>2100</v>
      </c>
      <c r="B2095" s="6">
        <v>1524</v>
      </c>
      <c r="C2095" s="1" t="s">
        <v>71</v>
      </c>
      <c r="D2095" s="6">
        <f>INDEX($B$2:$B$3156,MATCH(C2095,$A$2:$A$3156,0))</f>
        <v>25981</v>
      </c>
      <c r="E2095" s="6">
        <f>IF(D2095&gt;=100000,1,0)+IF(AND(D2095&lt;100000,50000&lt;=D2095),2,0)+IF(D2095&lt;50000,3,0)</f>
        <v>3</v>
      </c>
      <c r="F2095" s="1" t="str">
        <f>UPPER(C2095)</f>
        <v>KAZINCBARCIKA</v>
      </c>
      <c r="G2095" s="1" t="s">
        <v>3173</v>
      </c>
      <c r="H2095" s="4" t="str">
        <f>IF(E2095=1,LEFT(G2095,1),IF(E2095=2,CONCATENATE(LEFT(G2095,1),RIGHT(G2095,1)),IF(E2095=3,CONCATENATE(LEFT(G2095,1),MID(G2095,3,1),RIGHT(G2095,1)))))</f>
        <v>KZA</v>
      </c>
      <c r="I2095" s="4" t="str">
        <f>IF(A2095=C2095,"Igen","Nem")</f>
        <v>Nem</v>
      </c>
      <c r="J2095" s="5" t="str">
        <f>IF(I2095="Igen",COUNTIF(H$2:H$176,H2095),"")</f>
        <v/>
      </c>
    </row>
    <row r="2096" spans="1:10" x14ac:dyDescent="0.3">
      <c r="A2096" s="1" t="s">
        <v>2101</v>
      </c>
      <c r="B2096" s="6">
        <v>132</v>
      </c>
      <c r="C2096" s="1" t="s">
        <v>51</v>
      </c>
      <c r="D2096" s="6">
        <f>INDEX($B$2:$B$3156,MATCH(C2096,$A$2:$A$3156,0))</f>
        <v>4167</v>
      </c>
      <c r="E2096" s="6">
        <f>IF(D2096&gt;=100000,1,0)+IF(AND(D2096&lt;100000,50000&lt;=D2096),2,0)+IF(D2096&lt;50000,3,0)</f>
        <v>3</v>
      </c>
      <c r="F2096" s="1" t="str">
        <f>UPPER(C2096)</f>
        <v>DEVECSER</v>
      </c>
      <c r="G2096" s="1" t="s">
        <v>3168</v>
      </c>
      <c r="H2096" s="4" t="str">
        <f>IF(E2096=1,LEFT(G2096,1),IF(E2096=2,CONCATENATE(LEFT(G2096,1),RIGHT(G2096,1)),IF(E2096=3,CONCATENATE(LEFT(G2096,1),MID(G2096,3,1),RIGHT(G2096,1)))))</f>
        <v>DVR</v>
      </c>
      <c r="I2096" s="4" t="str">
        <f>IF(A2096=C2096,"Igen","Nem")</f>
        <v>Nem</v>
      </c>
      <c r="J2096" s="5" t="str">
        <f>IF(I2096="Igen",COUNTIF(H$2:H$176,H2096),"")</f>
        <v/>
      </c>
    </row>
    <row r="2097" spans="1:10" x14ac:dyDescent="0.3">
      <c r="A2097" s="1" t="s">
        <v>2102</v>
      </c>
      <c r="B2097" s="6">
        <v>274</v>
      </c>
      <c r="C2097" s="1" t="s">
        <v>423</v>
      </c>
      <c r="D2097" s="6">
        <f>INDEX($B$2:$B$3156,MATCH(C2097,$A$2:$A$3156,0))</f>
        <v>22635</v>
      </c>
      <c r="E2097" s="6">
        <f>IF(D2097&gt;=100000,1,0)+IF(AND(D2097&lt;100000,50000&lt;=D2097),2,0)+IF(D2097&lt;50000,3,0)</f>
        <v>3</v>
      </c>
      <c r="F2097" s="1" t="str">
        <f>UPPER(C2097)</f>
        <v>KOMLÓ</v>
      </c>
      <c r="G2097" s="1" t="s">
        <v>3253</v>
      </c>
      <c r="H2097" s="4" t="str">
        <f>IF(E2097=1,LEFT(G2097,1),IF(E2097=2,CONCATENATE(LEFT(G2097,1),RIGHT(G2097,1)),IF(E2097=3,CONCATENATE(LEFT(G2097,1),MID(G2097,3,1),RIGHT(G2097,1)))))</f>
        <v>KMO</v>
      </c>
      <c r="I2097" s="4" t="str">
        <f>IF(A2097=C2097,"Igen","Nem")</f>
        <v>Nem</v>
      </c>
      <c r="J2097" s="5" t="str">
        <f>IF(I2097="Igen",COUNTIF(H$2:H$176,H2097),"")</f>
        <v/>
      </c>
    </row>
    <row r="2098" spans="1:10" x14ac:dyDescent="0.3">
      <c r="A2098" s="1" t="s">
        <v>2103</v>
      </c>
      <c r="B2098" s="6">
        <v>382</v>
      </c>
      <c r="C2098" s="1" t="s">
        <v>116</v>
      </c>
      <c r="D2098" s="6">
        <f>INDEX($B$2:$B$3156,MATCH(C2098,$A$2:$A$3156,0))</f>
        <v>46649</v>
      </c>
      <c r="E2098" s="6">
        <f>IF(D2098&gt;=100000,1,0)+IF(AND(D2098&lt;100000,50000&lt;=D2098),2,0)+IF(D2098&lt;50000,3,0)</f>
        <v>3</v>
      </c>
      <c r="F2098" s="1" t="str">
        <f>UPPER(C2098)</f>
        <v>NAGYKANIZSA</v>
      </c>
      <c r="G2098" s="1" t="s">
        <v>3180</v>
      </c>
      <c r="H2098" s="4" t="str">
        <f>IF(E2098=1,LEFT(G2098,1),IF(E2098=2,CONCATENATE(LEFT(G2098,1),RIGHT(G2098,1)),IF(E2098=3,CONCATENATE(LEFT(G2098,1),MID(G2098,3,1),RIGHT(G2098,1)))))</f>
        <v>NGA</v>
      </c>
      <c r="I2098" s="4" t="str">
        <f>IF(A2098=C2098,"Igen","Nem")</f>
        <v>Nem</v>
      </c>
      <c r="J2098" s="5" t="str">
        <f>IF(I2098="Igen",COUNTIF(H$2:H$176,H2098),"")</f>
        <v/>
      </c>
    </row>
    <row r="2099" spans="1:10" x14ac:dyDescent="0.3">
      <c r="A2099" s="1" t="s">
        <v>2104</v>
      </c>
      <c r="B2099" s="6">
        <v>98</v>
      </c>
      <c r="C2099" s="1" t="s">
        <v>119</v>
      </c>
      <c r="D2099" s="6">
        <f>INDEX($B$2:$B$3156,MATCH(C2099,$A$2:$A$3156,0))</f>
        <v>7348</v>
      </c>
      <c r="E2099" s="6">
        <f>IF(D2099&gt;=100000,1,0)+IF(AND(D2099&lt;100000,50000&lt;=D2099),2,0)+IF(D2099&lt;50000,3,0)</f>
        <v>3</v>
      </c>
      <c r="F2099" s="1" t="str">
        <f>UPPER(C2099)</f>
        <v>LENTI</v>
      </c>
      <c r="G2099" s="1" t="s">
        <v>3181</v>
      </c>
      <c r="H2099" s="4" t="str">
        <f>IF(E2099=1,LEFT(G2099,1),IF(E2099=2,CONCATENATE(LEFT(G2099,1),RIGHT(G2099,1)),IF(E2099=3,CONCATENATE(LEFT(G2099,1),MID(G2099,3,1),RIGHT(G2099,1)))))</f>
        <v>LNI</v>
      </c>
      <c r="I2099" s="4" t="str">
        <f>IF(A2099=C2099,"Igen","Nem")</f>
        <v>Nem</v>
      </c>
      <c r="J2099" s="5" t="str">
        <f>IF(I2099="Igen",COUNTIF(H$2:H$176,H2099),"")</f>
        <v/>
      </c>
    </row>
    <row r="2100" spans="1:10" x14ac:dyDescent="0.3">
      <c r="A2100" s="1" t="s">
        <v>2105</v>
      </c>
      <c r="B2100" s="6">
        <v>854</v>
      </c>
      <c r="C2100" s="1" t="s">
        <v>63</v>
      </c>
      <c r="D2100" s="6">
        <f>INDEX($B$2:$B$3156,MATCH(C2100,$A$2:$A$3156,0))</f>
        <v>10234</v>
      </c>
      <c r="E2100" s="6">
        <f>IF(D2100&gt;=100000,1,0)+IF(AND(D2100&lt;100000,50000&lt;=D2100),2,0)+IF(D2100&lt;50000,3,0)</f>
        <v>3</v>
      </c>
      <c r="F2100" s="1" t="str">
        <f>UPPER(C2100)</f>
        <v>KAPUVÁR</v>
      </c>
      <c r="G2100" s="1" t="s">
        <v>3257</v>
      </c>
      <c r="H2100" s="4" t="str">
        <f>IF(E2100=1,LEFT(G2100,1),IF(E2100=2,CONCATENATE(LEFT(G2100,1),RIGHT(G2100,1)),IF(E2100=3,CONCATENATE(LEFT(G2100,1),MID(G2100,3,1),RIGHT(G2100,1)))))</f>
        <v>KPR</v>
      </c>
      <c r="I2100" s="4" t="str">
        <f>IF(A2100=C2100,"Igen","Nem")</f>
        <v>Nem</v>
      </c>
      <c r="J2100" s="5" t="str">
        <f>IF(I2100="Igen",COUNTIF(H$2:H$176,H2100),"")</f>
        <v/>
      </c>
    </row>
    <row r="2101" spans="1:10" x14ac:dyDescent="0.3">
      <c r="A2101" s="1" t="s">
        <v>2106</v>
      </c>
      <c r="B2101" s="6">
        <v>756</v>
      </c>
      <c r="C2101" s="1" t="s">
        <v>428</v>
      </c>
      <c r="D2101" s="6">
        <f>INDEX($B$2:$B$3156,MATCH(C2101,$A$2:$A$3156,0))</f>
        <v>10555</v>
      </c>
      <c r="E2101" s="6">
        <f>IF(D2101&gt;=100000,1,0)+IF(AND(D2101&lt;100000,50000&lt;=D2101),2,0)+IF(D2101&lt;50000,3,0)</f>
        <v>3</v>
      </c>
      <c r="F2101" s="1" t="str">
        <f>UPPER(C2101)</f>
        <v>CELLDÖMÖLK</v>
      </c>
      <c r="G2101" s="1" t="s">
        <v>3310</v>
      </c>
      <c r="H2101" s="4" t="str">
        <f>IF(E2101=1,LEFT(G2101,1),IF(E2101=2,CONCATENATE(LEFT(G2101,1),RIGHT(G2101,1)),IF(E2101=3,CONCATENATE(LEFT(G2101,1),MID(G2101,3,1),RIGHT(G2101,1)))))</f>
        <v>CLK</v>
      </c>
      <c r="I2101" s="4" t="str">
        <f>IF(A2101=C2101,"Igen","Nem")</f>
        <v>Nem</v>
      </c>
      <c r="J2101" s="5" t="str">
        <f>IF(I2101="Igen",COUNTIF(H$2:H$176,H2101),"")</f>
        <v/>
      </c>
    </row>
    <row r="2102" spans="1:10" x14ac:dyDescent="0.3">
      <c r="A2102" s="1" t="s">
        <v>2107</v>
      </c>
      <c r="B2102" s="6">
        <v>2629</v>
      </c>
      <c r="C2102" s="1" t="s">
        <v>140</v>
      </c>
      <c r="D2102" s="6">
        <f>INDEX($B$2:$B$3156,MATCH(C2102,$A$2:$A$3156,0))</f>
        <v>52898</v>
      </c>
      <c r="E2102" s="6">
        <f>IF(D2102&gt;=100000,1,0)+IF(AND(D2102&lt;100000,50000&lt;=D2102),2,0)+IF(D2102&lt;50000,3,0)</f>
        <v>2</v>
      </c>
      <c r="F2102" s="1" t="str">
        <f>UPPER(C2102)</f>
        <v>EGER</v>
      </c>
      <c r="G2102" s="1" t="s">
        <v>3184</v>
      </c>
      <c r="H2102" s="4" t="str">
        <f>IF(E2102=1,LEFT(G2102,1),IF(E2102=2,CONCATENATE(LEFT(G2102,1),RIGHT(G2102,1)),IF(E2102=3,CONCATENATE(LEFT(G2102,1),MID(G2102,3,1),RIGHT(G2102,1)))))</f>
        <v>ER</v>
      </c>
      <c r="I2102" s="4" t="str">
        <f>IF(A2102=C2102,"Igen","Nem")</f>
        <v>Nem</v>
      </c>
      <c r="J2102" s="5" t="str">
        <f>IF(I2102="Igen",COUNTIF(H$2:H$176,H2102),"")</f>
        <v/>
      </c>
    </row>
    <row r="2103" spans="1:10" x14ac:dyDescent="0.3">
      <c r="A2103" s="1" t="s">
        <v>2108</v>
      </c>
      <c r="B2103" s="6">
        <v>659</v>
      </c>
      <c r="C2103" s="1" t="s">
        <v>130</v>
      </c>
      <c r="D2103" s="6">
        <f>INDEX($B$2:$B$3156,MATCH(C2103,$A$2:$A$3156,0))</f>
        <v>4130</v>
      </c>
      <c r="E2103" s="6">
        <f>IF(D2103&gt;=100000,1,0)+IF(AND(D2103&lt;100000,50000&lt;=D2103),2,0)+IF(D2103&lt;50000,3,0)</f>
        <v>3</v>
      </c>
      <c r="F2103" s="1" t="str">
        <f>UPPER(C2103)</f>
        <v>VASVÁR</v>
      </c>
      <c r="G2103" s="1" t="s">
        <v>3268</v>
      </c>
      <c r="H2103" s="4" t="str">
        <f>IF(E2103=1,LEFT(G2103,1),IF(E2103=2,CONCATENATE(LEFT(G2103,1),RIGHT(G2103,1)),IF(E2103=3,CONCATENATE(LEFT(G2103,1),MID(G2103,3,1),RIGHT(G2103,1)))))</f>
        <v>VSR</v>
      </c>
      <c r="I2103" s="4" t="str">
        <f>IF(A2103=C2103,"Igen","Nem")</f>
        <v>Nem</v>
      </c>
      <c r="J2103" s="5" t="str">
        <f>IF(I2103="Igen",COUNTIF(H$2:H$176,H2103),"")</f>
        <v/>
      </c>
    </row>
    <row r="2104" spans="1:10" x14ac:dyDescent="0.3">
      <c r="A2104" s="1" t="s">
        <v>2109</v>
      </c>
      <c r="B2104" s="6">
        <v>337</v>
      </c>
      <c r="C2104" s="1" t="s">
        <v>1002</v>
      </c>
      <c r="D2104" s="6">
        <f>INDEX($B$2:$B$3156,MATCH(C2104,$A$2:$A$3156,0))</f>
        <v>15156</v>
      </c>
      <c r="E2104" s="6">
        <f>IF(D2104&gt;=100000,1,0)+IF(AND(D2104&lt;100000,50000&lt;=D2104),2,0)+IF(D2104&lt;50000,3,0)</f>
        <v>3</v>
      </c>
      <c r="F2104" s="1" t="str">
        <f>UPPER(C2104)</f>
        <v>TISZAÚJVÁROS</v>
      </c>
      <c r="G2104" s="1" t="s">
        <v>3331</v>
      </c>
      <c r="H2104" s="4" t="str">
        <f>IF(E2104=1,LEFT(G2104,1),IF(E2104=2,CONCATENATE(LEFT(G2104,1),RIGHT(G2104,1)),IF(E2104=3,CONCATENATE(LEFT(G2104,1),MID(G2104,3,1),RIGHT(G2104,1)))))</f>
        <v>TSS</v>
      </c>
      <c r="I2104" s="4" t="str">
        <f>IF(A2104=C2104,"Igen","Nem")</f>
        <v>Nem</v>
      </c>
      <c r="J2104" s="5" t="str">
        <f>IF(I2104="Igen",COUNTIF(H$2:H$176,H2104),"")</f>
        <v/>
      </c>
    </row>
    <row r="2105" spans="1:10" x14ac:dyDescent="0.3">
      <c r="A2105" s="1" t="s">
        <v>2110</v>
      </c>
      <c r="B2105" s="6">
        <v>766</v>
      </c>
      <c r="C2105" s="1" t="s">
        <v>97</v>
      </c>
      <c r="D2105" s="6">
        <f>INDEX($B$2:$B$3156,MATCH(C2105,$A$2:$A$3156,0))</f>
        <v>61441</v>
      </c>
      <c r="E2105" s="6">
        <f>IF(D2105&gt;=100000,1,0)+IF(AND(D2105&lt;100000,50000&lt;=D2105),2,0)+IF(D2105&lt;50000,3,0)</f>
        <v>2</v>
      </c>
      <c r="F2105" s="1" t="str">
        <f>UPPER(C2105)</f>
        <v>KAPOSVÁR</v>
      </c>
      <c r="G2105" s="1" t="s">
        <v>3262</v>
      </c>
      <c r="H2105" s="4" t="str">
        <f>IF(E2105=1,LEFT(G2105,1),IF(E2105=2,CONCATENATE(LEFT(G2105,1),RIGHT(G2105,1)),IF(E2105=3,CONCATENATE(LEFT(G2105,1),MID(G2105,3,1),RIGHT(G2105,1)))))</f>
        <v>KR</v>
      </c>
      <c r="I2105" s="4" t="str">
        <f>IF(A2105=C2105,"Igen","Nem")</f>
        <v>Nem</v>
      </c>
      <c r="J2105" s="5" t="str">
        <f>IF(I2105="Igen",COUNTIF(H$2:H$176,H2105),"")</f>
        <v/>
      </c>
    </row>
    <row r="2106" spans="1:10" x14ac:dyDescent="0.3">
      <c r="A2106" s="1" t="s">
        <v>2111</v>
      </c>
      <c r="B2106" s="6">
        <v>145</v>
      </c>
      <c r="C2106" s="1" t="s">
        <v>53</v>
      </c>
      <c r="D2106" s="6">
        <f>INDEX($B$2:$B$3156,MATCH(C2106,$A$2:$A$3156,0))</f>
        <v>2448</v>
      </c>
      <c r="E2106" s="6">
        <f>IF(D2106&gt;=100000,1,0)+IF(AND(D2106&lt;100000,50000&lt;=D2106),2,0)+IF(D2106&lt;50000,3,0)</f>
        <v>3</v>
      </c>
      <c r="F2106" s="1" t="str">
        <f>UPPER(C2106)</f>
        <v>SELLYE</v>
      </c>
      <c r="G2106" s="1" t="s">
        <v>3169</v>
      </c>
      <c r="H2106" s="4" t="str">
        <f>IF(E2106=1,LEFT(G2106,1),IF(E2106=2,CONCATENATE(LEFT(G2106,1),RIGHT(G2106,1)),IF(E2106=3,CONCATENATE(LEFT(G2106,1),MID(G2106,3,1),RIGHT(G2106,1)))))</f>
        <v>SLE</v>
      </c>
      <c r="I2106" s="4" t="str">
        <f>IF(A2106=C2106,"Igen","Nem")</f>
        <v>Nem</v>
      </c>
      <c r="J2106" s="5" t="str">
        <f>IF(I2106="Igen",COUNTIF(H$2:H$176,H2106),"")</f>
        <v/>
      </c>
    </row>
    <row r="2107" spans="1:10" x14ac:dyDescent="0.3">
      <c r="A2107" s="1" t="s">
        <v>2112</v>
      </c>
      <c r="B2107" s="6">
        <v>201</v>
      </c>
      <c r="C2107" s="1" t="s">
        <v>84</v>
      </c>
      <c r="D2107" s="6">
        <f>INDEX($B$2:$B$3156,MATCH(C2107,$A$2:$A$3156,0))</f>
        <v>57403</v>
      </c>
      <c r="E2107" s="6">
        <f>IF(D2107&gt;=100000,1,0)+IF(AND(D2107&lt;100000,50000&lt;=D2107),2,0)+IF(D2107&lt;50000,3,0)</f>
        <v>2</v>
      </c>
      <c r="F2107" s="1" t="str">
        <f>UPPER(C2107)</f>
        <v>ZALAEGERSZEG</v>
      </c>
      <c r="G2107" s="1" t="s">
        <v>3176</v>
      </c>
      <c r="H2107" s="4" t="str">
        <f>IF(E2107=1,LEFT(G2107,1),IF(E2107=2,CONCATENATE(LEFT(G2107,1),RIGHT(G2107,1)),IF(E2107=3,CONCATENATE(LEFT(G2107,1),MID(G2107,3,1),RIGHT(G2107,1)))))</f>
        <v>ZG</v>
      </c>
      <c r="I2107" s="4" t="str">
        <f>IF(A2107=C2107,"Igen","Nem")</f>
        <v>Nem</v>
      </c>
      <c r="J2107" s="5" t="str">
        <f>IF(I2107="Igen",COUNTIF(H$2:H$176,H2107),"")</f>
        <v/>
      </c>
    </row>
    <row r="2108" spans="1:10" x14ac:dyDescent="0.3">
      <c r="A2108" s="1" t="s">
        <v>2113</v>
      </c>
      <c r="B2108" s="6">
        <v>1574</v>
      </c>
      <c r="C2108" s="1" t="s">
        <v>365</v>
      </c>
      <c r="D2108" s="6">
        <f>INDEX($B$2:$B$3156,MATCH(C2108,$A$2:$A$3156,0))</f>
        <v>7906</v>
      </c>
      <c r="E2108" s="6">
        <f>IF(D2108&gt;=100000,1,0)+IF(AND(D2108&lt;100000,50000&lt;=D2108),2,0)+IF(D2108&lt;50000,3,0)</f>
        <v>3</v>
      </c>
      <c r="F2108" s="1" t="str">
        <f>UPPER(C2108)</f>
        <v>TAMÁSI</v>
      </c>
      <c r="G2108" s="1" t="s">
        <v>3290</v>
      </c>
      <c r="H2108" s="4" t="str">
        <f>IF(E2108=1,LEFT(G2108,1),IF(E2108=2,CONCATENATE(LEFT(G2108,1),RIGHT(G2108,1)),IF(E2108=3,CONCATENATE(LEFT(G2108,1),MID(G2108,3,1),RIGHT(G2108,1)))))</f>
        <v>TMI</v>
      </c>
      <c r="I2108" s="4" t="str">
        <f>IF(A2108=C2108,"Igen","Nem")</f>
        <v>Nem</v>
      </c>
      <c r="J2108" s="5" t="str">
        <f>IF(I2108="Igen",COUNTIF(H$2:H$176,H2108),"")</f>
        <v/>
      </c>
    </row>
    <row r="2109" spans="1:10" x14ac:dyDescent="0.3">
      <c r="A2109" s="1" t="s">
        <v>2114</v>
      </c>
      <c r="B2109" s="6">
        <v>173</v>
      </c>
      <c r="C2109" s="1" t="s">
        <v>66</v>
      </c>
      <c r="D2109" s="6">
        <f>INDEX($B$2:$B$3156,MATCH(C2109,$A$2:$A$3156,0))</f>
        <v>27736</v>
      </c>
      <c r="E2109" s="6">
        <f>IF(D2109&gt;=100000,1,0)+IF(AND(D2109&lt;100000,50000&lt;=D2109),2,0)+IF(D2109&lt;50000,3,0)</f>
        <v>3</v>
      </c>
      <c r="F2109" s="1" t="str">
        <f>UPPER(C2109)</f>
        <v>AJKA</v>
      </c>
      <c r="G2109" s="1" t="s">
        <v>3172</v>
      </c>
      <c r="H2109" s="4" t="str">
        <f>IF(E2109=1,LEFT(G2109,1),IF(E2109=2,CONCATENATE(LEFT(G2109,1),RIGHT(G2109,1)),IF(E2109=3,CONCATENATE(LEFT(G2109,1),MID(G2109,3,1),RIGHT(G2109,1)))))</f>
        <v>AKA</v>
      </c>
      <c r="I2109" s="4" t="str">
        <f>IF(A2109=C2109,"Igen","Nem")</f>
        <v>Nem</v>
      </c>
      <c r="J2109" s="5" t="str">
        <f>IF(I2109="Igen",COUNTIF(H$2:H$176,H2109),"")</f>
        <v/>
      </c>
    </row>
    <row r="2110" spans="1:10" x14ac:dyDescent="0.3">
      <c r="A2110" s="1" t="s">
        <v>2115</v>
      </c>
      <c r="B2110" s="6">
        <v>2271</v>
      </c>
      <c r="C2110" s="1" t="s">
        <v>104</v>
      </c>
      <c r="D2110" s="6">
        <f>INDEX($B$2:$B$3156,MATCH(C2110,$A$2:$A$3156,0))</f>
        <v>31795</v>
      </c>
      <c r="E2110" s="6">
        <f>IF(D2110&gt;=100000,1,0)+IF(AND(D2110&lt;100000,50000&lt;=D2110),2,0)+IF(D2110&lt;50000,3,0)</f>
        <v>3</v>
      </c>
      <c r="F2110" s="1" t="str">
        <f>UPPER(C2110)</f>
        <v>SZEKSZÁRD</v>
      </c>
      <c r="G2110" s="1" t="s">
        <v>3263</v>
      </c>
      <c r="H2110" s="4" t="str">
        <f>IF(E2110=1,LEFT(G2110,1),IF(E2110=2,CONCATENATE(LEFT(G2110,1),RIGHT(G2110,1)),IF(E2110=3,CONCATENATE(LEFT(G2110,1),MID(G2110,3,1),RIGHT(G2110,1)))))</f>
        <v>SED</v>
      </c>
      <c r="I2110" s="4" t="str">
        <f>IF(A2110=C2110,"Igen","Nem")</f>
        <v>Nem</v>
      </c>
      <c r="J2110" s="5" t="str">
        <f>IF(I2110="Igen",COUNTIF(H$2:H$176,H2110),"")</f>
        <v/>
      </c>
    </row>
    <row r="2111" spans="1:10" x14ac:dyDescent="0.3">
      <c r="A2111" s="1" t="s">
        <v>2116</v>
      </c>
      <c r="B2111" s="6">
        <v>3064</v>
      </c>
      <c r="C2111" s="1" t="s">
        <v>553</v>
      </c>
      <c r="D2111" s="6">
        <f>INDEX($B$2:$B$3156,MATCH(C2111,$A$2:$A$3156,0))</f>
        <v>7976</v>
      </c>
      <c r="E2111" s="6">
        <f>IF(D2111&gt;=100000,1,0)+IF(AND(D2111&lt;100000,50000&lt;=D2111),2,0)+IF(D2111&lt;50000,3,0)</f>
        <v>3</v>
      </c>
      <c r="F2111" s="1" t="str">
        <f>UPPER(C2111)</f>
        <v>KUNSZENTMÁRTON</v>
      </c>
      <c r="G2111" s="1" t="s">
        <v>3299</v>
      </c>
      <c r="H2111" s="4" t="str">
        <f>IF(E2111=1,LEFT(G2111,1),IF(E2111=2,CONCATENATE(LEFT(G2111,1),RIGHT(G2111,1)),IF(E2111=3,CONCATENATE(LEFT(G2111,1),MID(G2111,3,1),RIGHT(G2111,1)))))</f>
        <v>KNN</v>
      </c>
      <c r="I2111" s="4" t="str">
        <f>IF(A2111=C2111,"Igen","Nem")</f>
        <v>Nem</v>
      </c>
      <c r="J2111" s="5" t="str">
        <f>IF(I2111="Igen",COUNTIF(H$2:H$176,H2111),"")</f>
        <v/>
      </c>
    </row>
    <row r="2112" spans="1:10" x14ac:dyDescent="0.3">
      <c r="A2112" s="1" t="s">
        <v>2117</v>
      </c>
      <c r="B2112" s="6">
        <v>1799</v>
      </c>
      <c r="C2112" s="1" t="s">
        <v>853</v>
      </c>
      <c r="D2112" s="6">
        <f>INDEX($B$2:$B$3156,MATCH(C2112,$A$2:$A$3156,0))</f>
        <v>16387</v>
      </c>
      <c r="E2112" s="6">
        <f>IF(D2112&gt;=100000,1,0)+IF(AND(D2112&lt;100000,50000&lt;=D2112),2,0)+IF(D2112&lt;50000,3,0)</f>
        <v>3</v>
      </c>
      <c r="F2112" s="1" t="str">
        <f>UPPER(C2112)</f>
        <v>MÁTÉSZALKA</v>
      </c>
      <c r="G2112" s="1" t="s">
        <v>3301</v>
      </c>
      <c r="H2112" s="4" t="str">
        <f>IF(E2112=1,LEFT(G2112,1),IF(E2112=2,CONCATENATE(LEFT(G2112,1),RIGHT(G2112,1)),IF(E2112=3,CONCATENATE(LEFT(G2112,1),MID(G2112,3,1),RIGHT(G2112,1)))))</f>
        <v>MTA</v>
      </c>
      <c r="I2112" s="4" t="str">
        <f>IF(A2112=C2112,"Igen","Nem")</f>
        <v>Nem</v>
      </c>
      <c r="J2112" s="5" t="str">
        <f>IF(I2112="Igen",COUNTIF(H$2:H$176,H2112),"")</f>
        <v/>
      </c>
    </row>
    <row r="2113" spans="1:10" x14ac:dyDescent="0.3">
      <c r="A2113" s="1" t="s">
        <v>2118</v>
      </c>
      <c r="B2113" s="6">
        <v>700</v>
      </c>
      <c r="C2113" s="1" t="s">
        <v>353</v>
      </c>
      <c r="D2113" s="6">
        <f>INDEX($B$2:$B$3156,MATCH(C2113,$A$2:$A$3156,0))</f>
        <v>15226</v>
      </c>
      <c r="E2113" s="6">
        <f>IF(D2113&gt;=100000,1,0)+IF(AND(D2113&lt;100000,50000&lt;=D2113),2,0)+IF(D2113&lt;50000,3,0)</f>
        <v>3</v>
      </c>
      <c r="F2113" s="1" t="str">
        <f>UPPER(C2113)</f>
        <v>SÁRVÁR</v>
      </c>
      <c r="G2113" s="1" t="s">
        <v>3288</v>
      </c>
      <c r="H2113" s="4" t="str">
        <f>IF(E2113=1,LEFT(G2113,1),IF(E2113=2,CONCATENATE(LEFT(G2113,1),RIGHT(G2113,1)),IF(E2113=3,CONCATENATE(LEFT(G2113,1),MID(G2113,3,1),RIGHT(G2113,1)))))</f>
        <v>SRR</v>
      </c>
      <c r="I2113" s="4" t="str">
        <f>IF(A2113=C2113,"Igen","Nem")</f>
        <v>Nem</v>
      </c>
      <c r="J2113" s="5" t="str">
        <f>IF(I2113="Igen",COUNTIF(H$2:H$176,H2113),"")</f>
        <v/>
      </c>
    </row>
    <row r="2114" spans="1:10" x14ac:dyDescent="0.3">
      <c r="A2114" s="1" t="s">
        <v>2119</v>
      </c>
      <c r="B2114" s="6">
        <v>420</v>
      </c>
      <c r="C2114" s="1" t="s">
        <v>336</v>
      </c>
      <c r="D2114" s="6">
        <f>INDEX($B$2:$B$3156,MATCH(C2114,$A$2:$A$3156,0))</f>
        <v>11715</v>
      </c>
      <c r="E2114" s="6">
        <f>IF(D2114&gt;=100000,1,0)+IF(AND(D2114&lt;100000,50000&lt;=D2114),2,0)+IF(D2114&lt;50000,3,0)</f>
        <v>3</v>
      </c>
      <c r="F2114" s="1" t="str">
        <f>UPPER(C2114)</f>
        <v>NYÍRBÁTOR</v>
      </c>
      <c r="G2114" s="1" t="s">
        <v>3287</v>
      </c>
      <c r="H2114" s="4" t="str">
        <f>IF(E2114=1,LEFT(G2114,1),IF(E2114=2,CONCATENATE(LEFT(G2114,1),RIGHT(G2114,1)),IF(E2114=3,CONCATENATE(LEFT(G2114,1),MID(G2114,3,1),RIGHT(G2114,1)))))</f>
        <v>NIR</v>
      </c>
      <c r="I2114" s="4" t="str">
        <f>IF(A2114=C2114,"Igen","Nem")</f>
        <v>Nem</v>
      </c>
      <c r="J2114" s="5" t="str">
        <f>IF(I2114="Igen",COUNTIF(H$2:H$176,H2114),"")</f>
        <v/>
      </c>
    </row>
    <row r="2115" spans="1:10" x14ac:dyDescent="0.3">
      <c r="A2115" s="1" t="s">
        <v>2120</v>
      </c>
      <c r="B2115" s="6">
        <v>1479</v>
      </c>
      <c r="C2115" s="1" t="s">
        <v>853</v>
      </c>
      <c r="D2115" s="6">
        <f>INDEX($B$2:$B$3156,MATCH(C2115,$A$2:$A$3156,0))</f>
        <v>16387</v>
      </c>
      <c r="E2115" s="6">
        <f>IF(D2115&gt;=100000,1,0)+IF(AND(D2115&lt;100000,50000&lt;=D2115),2,0)+IF(D2115&lt;50000,3,0)</f>
        <v>3</v>
      </c>
      <c r="F2115" s="1" t="str">
        <f>UPPER(C2115)</f>
        <v>MÁTÉSZALKA</v>
      </c>
      <c r="G2115" s="1" t="s">
        <v>3301</v>
      </c>
      <c r="H2115" s="4" t="str">
        <f>IF(E2115=1,LEFT(G2115,1),IF(E2115=2,CONCATENATE(LEFT(G2115,1),RIGHT(G2115,1)),IF(E2115=3,CONCATENATE(LEFT(G2115,1),MID(G2115,3,1),RIGHT(G2115,1)))))</f>
        <v>MTA</v>
      </c>
      <c r="I2115" s="4" t="str">
        <f>IF(A2115=C2115,"Igen","Nem")</f>
        <v>Nem</v>
      </c>
      <c r="J2115" s="5" t="str">
        <f>IF(I2115="Igen",COUNTIF(H$2:H$176,H2115),"")</f>
        <v/>
      </c>
    </row>
    <row r="2116" spans="1:10" x14ac:dyDescent="0.3">
      <c r="A2116" s="1" t="s">
        <v>2121</v>
      </c>
      <c r="B2116" s="6">
        <v>7586</v>
      </c>
      <c r="C2116" s="1" t="s">
        <v>36</v>
      </c>
      <c r="D2116" s="6">
        <f>INDEX($B$2:$B$3156,MATCH(C2116,$A$2:$A$3156,0))</f>
        <v>32828</v>
      </c>
      <c r="E2116" s="6">
        <f>IF(D2116&gt;=100000,1,0)+IF(AND(D2116&lt;100000,50000&lt;=D2116),2,0)+IF(D2116&lt;50000,3,0)</f>
        <v>3</v>
      </c>
      <c r="F2116" s="1" t="str">
        <f>UPPER(C2116)</f>
        <v>VÁC</v>
      </c>
      <c r="G2116" s="1" t="s">
        <v>3223</v>
      </c>
      <c r="H2116" s="4" t="str">
        <f>IF(E2116=1,LEFT(G2116,1),IF(E2116=2,CONCATENATE(LEFT(G2116,1),RIGHT(G2116,1)),IF(E2116=3,CONCATENATE(LEFT(G2116,1),MID(G2116,3,1),RIGHT(G2116,1)))))</f>
        <v>VCC</v>
      </c>
      <c r="I2116" s="4" t="str">
        <f>IF(A2116=C2116,"Igen","Nem")</f>
        <v>Nem</v>
      </c>
      <c r="J2116" s="5" t="str">
        <f>IF(I2116="Igen",COUNTIF(H$2:H$176,H2116),"")</f>
        <v/>
      </c>
    </row>
    <row r="2117" spans="1:10" x14ac:dyDescent="0.3">
      <c r="A2117" s="1" t="s">
        <v>2122</v>
      </c>
      <c r="B2117" s="6">
        <v>727</v>
      </c>
      <c r="C2117" s="1" t="s">
        <v>339</v>
      </c>
      <c r="D2117" s="6">
        <f>INDEX($B$2:$B$3156,MATCH(C2117,$A$2:$A$3156,0))</f>
        <v>15280</v>
      </c>
      <c r="E2117" s="6">
        <f>IF(D2117&gt;=100000,1,0)+IF(AND(D2117&lt;100000,50000&lt;=D2117),2,0)+IF(D2117&lt;50000,3,0)</f>
        <v>3</v>
      </c>
      <c r="F2117" s="1" t="str">
        <f>UPPER(C2117)</f>
        <v>KALOCSA</v>
      </c>
      <c r="G2117" s="1" t="s">
        <v>3199</v>
      </c>
      <c r="H2117" s="4" t="str">
        <f>IF(E2117=1,LEFT(G2117,1),IF(E2117=2,CONCATENATE(LEFT(G2117,1),RIGHT(G2117,1)),IF(E2117=3,CONCATENATE(LEFT(G2117,1),MID(G2117,3,1),RIGHT(G2117,1)))))</f>
        <v>KLA</v>
      </c>
      <c r="I2117" s="4" t="str">
        <f>IF(A2117=C2117,"Igen","Nem")</f>
        <v>Nem</v>
      </c>
      <c r="J2117" s="5" t="str">
        <f>IF(I2117="Igen",COUNTIF(H$2:H$176,H2117),"")</f>
        <v/>
      </c>
    </row>
    <row r="2118" spans="1:10" x14ac:dyDescent="0.3">
      <c r="A2118" s="1" t="s">
        <v>2123</v>
      </c>
      <c r="B2118" s="6">
        <v>1462</v>
      </c>
      <c r="C2118" s="1" t="s">
        <v>262</v>
      </c>
      <c r="D2118" s="6">
        <f>INDEX($B$2:$B$3156,MATCH(C2118,$A$2:$A$3156,0))</f>
        <v>4813</v>
      </c>
      <c r="E2118" s="6">
        <f>IF(D2118&gt;=100000,1,0)+IF(AND(D2118&lt;100000,50000&lt;=D2118),2,0)+IF(D2118&lt;50000,3,0)</f>
        <v>3</v>
      </c>
      <c r="F2118" s="1" t="str">
        <f>UPPER(C2118)</f>
        <v>FONYÓD</v>
      </c>
      <c r="G2118" s="1" t="s">
        <v>3250</v>
      </c>
      <c r="H2118" s="4" t="str">
        <f>IF(E2118=1,LEFT(G2118,1),IF(E2118=2,CONCATENATE(LEFT(G2118,1),RIGHT(G2118,1)),IF(E2118=3,CONCATENATE(LEFT(G2118,1),MID(G2118,3,1),RIGHT(G2118,1)))))</f>
        <v>FND</v>
      </c>
      <c r="I2118" s="4" t="str">
        <f>IF(A2118=C2118,"Igen","Nem")</f>
        <v>Nem</v>
      </c>
      <c r="J2118" s="5" t="str">
        <f>IF(I2118="Igen",COUNTIF(H$2:H$176,H2118),"")</f>
        <v/>
      </c>
    </row>
    <row r="2119" spans="1:10" x14ac:dyDescent="0.3">
      <c r="A2119" s="1" t="s">
        <v>2124</v>
      </c>
      <c r="B2119" s="6">
        <v>892</v>
      </c>
      <c r="C2119" s="1" t="s">
        <v>252</v>
      </c>
      <c r="D2119" s="6">
        <f>INDEX($B$2:$B$3156,MATCH(C2119,$A$2:$A$3156,0))</f>
        <v>14705</v>
      </c>
      <c r="E2119" s="6">
        <f>IF(D2119&gt;=100000,1,0)+IF(AND(D2119&lt;100000,50000&lt;=D2119),2,0)+IF(D2119&lt;50000,3,0)</f>
        <v>3</v>
      </c>
      <c r="F2119" s="1" t="str">
        <f>UPPER(C2119)</f>
        <v>BALASSAGYARMAT</v>
      </c>
      <c r="G2119" s="1" t="s">
        <v>3195</v>
      </c>
      <c r="H2119" s="4" t="str">
        <f>IF(E2119=1,LEFT(G2119,1),IF(E2119=2,CONCATENATE(LEFT(G2119,1),RIGHT(G2119,1)),IF(E2119=3,CONCATENATE(LEFT(G2119,1),MID(G2119,3,1),RIGHT(G2119,1)))))</f>
        <v>BLT</v>
      </c>
      <c r="I2119" s="4" t="str">
        <f>IF(A2119=C2119,"Igen","Nem")</f>
        <v>Nem</v>
      </c>
      <c r="J2119" s="5" t="str">
        <f>IF(I2119="Igen",COUNTIF(H$2:H$176,H2119),"")</f>
        <v/>
      </c>
    </row>
    <row r="2120" spans="1:10" x14ac:dyDescent="0.3">
      <c r="A2120" s="1" t="s">
        <v>2125</v>
      </c>
      <c r="B2120" s="6">
        <v>222</v>
      </c>
      <c r="C2120" s="1" t="s">
        <v>214</v>
      </c>
      <c r="D2120" s="6">
        <f>INDEX($B$2:$B$3156,MATCH(C2120,$A$2:$A$3156,0))</f>
        <v>11179</v>
      </c>
      <c r="E2120" s="6">
        <f>IF(D2120&gt;=100000,1,0)+IF(AND(D2120&lt;100000,50000&lt;=D2120),2,0)+IF(D2120&lt;50000,3,0)</f>
        <v>3</v>
      </c>
      <c r="F2120" s="1" t="str">
        <f>UPPER(C2120)</f>
        <v>KÖRMEND</v>
      </c>
      <c r="G2120" s="1" t="s">
        <v>3309</v>
      </c>
      <c r="H2120" s="4" t="str">
        <f>IF(E2120=1,LEFT(G2120,1),IF(E2120=2,CONCATENATE(LEFT(G2120,1),RIGHT(G2120,1)),IF(E2120=3,CONCATENATE(LEFT(G2120,1),MID(G2120,3,1),RIGHT(G2120,1)))))</f>
        <v>KRD</v>
      </c>
      <c r="I2120" s="4" t="str">
        <f>IF(A2120=C2120,"Igen","Nem")</f>
        <v>Nem</v>
      </c>
      <c r="J2120" s="5" t="str">
        <f>IF(I2120="Igen",COUNTIF(H$2:H$176,H2120),"")</f>
        <v/>
      </c>
    </row>
    <row r="2121" spans="1:10" x14ac:dyDescent="0.3">
      <c r="A2121" s="1" t="s">
        <v>2126</v>
      </c>
      <c r="B2121" s="6">
        <v>1141</v>
      </c>
      <c r="C2121" s="1" t="s">
        <v>214</v>
      </c>
      <c r="D2121" s="6">
        <f>INDEX($B$2:$B$3156,MATCH(C2121,$A$2:$A$3156,0))</f>
        <v>11179</v>
      </c>
      <c r="E2121" s="6">
        <f>IF(D2121&gt;=100000,1,0)+IF(AND(D2121&lt;100000,50000&lt;=D2121),2,0)+IF(D2121&lt;50000,3,0)</f>
        <v>3</v>
      </c>
      <c r="F2121" s="1" t="str">
        <f>UPPER(C2121)</f>
        <v>KÖRMEND</v>
      </c>
      <c r="G2121" s="1" t="s">
        <v>3309</v>
      </c>
      <c r="H2121" s="4" t="str">
        <f>IF(E2121=1,LEFT(G2121,1),IF(E2121=2,CONCATENATE(LEFT(G2121,1),RIGHT(G2121,1)),IF(E2121=3,CONCATENATE(LEFT(G2121,1),MID(G2121,3,1),RIGHT(G2121,1)))))</f>
        <v>KRD</v>
      </c>
      <c r="I2121" s="4" t="str">
        <f>IF(A2121=C2121,"Igen","Nem")</f>
        <v>Nem</v>
      </c>
      <c r="J2121" s="5" t="str">
        <f>IF(I2121="Igen",COUNTIF(H$2:H$176,H2121),"")</f>
        <v/>
      </c>
    </row>
    <row r="2122" spans="1:10" x14ac:dyDescent="0.3">
      <c r="A2122" s="1" t="s">
        <v>2127</v>
      </c>
      <c r="B2122" s="6">
        <v>4850</v>
      </c>
      <c r="C2122" s="1" t="s">
        <v>528</v>
      </c>
      <c r="D2122" s="6">
        <f>INDEX($B$2:$B$3156,MATCH(C2122,$A$2:$A$3156,0))</f>
        <v>17202</v>
      </c>
      <c r="E2122" s="6">
        <f>IF(D2122&gt;=100000,1,0)+IF(AND(D2122&lt;100000,50000&lt;=D2122),2,0)+IF(D2122&lt;50000,3,0)</f>
        <v>3</v>
      </c>
      <c r="F2122" s="1" t="str">
        <f>UPPER(C2122)</f>
        <v>DABAS</v>
      </c>
      <c r="G2122" s="1" t="s">
        <v>3214</v>
      </c>
      <c r="H2122" s="4" t="str">
        <f>IF(E2122=1,LEFT(G2122,1),IF(E2122=2,CONCATENATE(LEFT(G2122,1),RIGHT(G2122,1)),IF(E2122=3,CONCATENATE(LEFT(G2122,1),MID(G2122,3,1),RIGHT(G2122,1)))))</f>
        <v>DBS</v>
      </c>
      <c r="I2122" s="4" t="str">
        <f>IF(A2122=C2122,"Igen","Nem")</f>
        <v>Nem</v>
      </c>
      <c r="J2122" s="5" t="str">
        <f>IF(I2122="Igen",COUNTIF(H$2:H$176,H2122),"")</f>
        <v/>
      </c>
    </row>
    <row r="2123" spans="1:10" x14ac:dyDescent="0.3">
      <c r="A2123" s="1" t="s">
        <v>2128</v>
      </c>
      <c r="B2123" s="6">
        <v>972</v>
      </c>
      <c r="C2123" s="1" t="s">
        <v>868</v>
      </c>
      <c r="D2123" s="6">
        <f>INDEX($B$2:$B$3156,MATCH(C2123,$A$2:$A$3156,0))</f>
        <v>19827</v>
      </c>
      <c r="E2123" s="6">
        <f>IF(D2123&gt;=100000,1,0)+IF(AND(D2123&lt;100000,50000&lt;=D2123),2,0)+IF(D2123&lt;50000,3,0)</f>
        <v>3</v>
      </c>
      <c r="F2123" s="1" t="str">
        <f>UPPER(C2123)</f>
        <v>TÖRÖKSZENTMIKLÓS</v>
      </c>
      <c r="G2123" s="1" t="s">
        <v>3311</v>
      </c>
      <c r="H2123" s="4" t="str">
        <f>IF(E2123=1,LEFT(G2123,1),IF(E2123=2,CONCATENATE(LEFT(G2123,1),RIGHT(G2123,1)),IF(E2123=3,CONCATENATE(LEFT(G2123,1),MID(G2123,3,1),RIGHT(G2123,1)))))</f>
        <v>TRS</v>
      </c>
      <c r="I2123" s="4" t="str">
        <f>IF(A2123=C2123,"Igen","Nem")</f>
        <v>Nem</v>
      </c>
      <c r="J2123" s="5" t="str">
        <f>IF(I2123="Igen",COUNTIF(H$2:H$176,H2123),"")</f>
        <v/>
      </c>
    </row>
    <row r="2124" spans="1:10" x14ac:dyDescent="0.3">
      <c r="A2124" s="1" t="s">
        <v>2129</v>
      </c>
      <c r="B2124" s="6">
        <v>320</v>
      </c>
      <c r="C2124" s="1" t="s">
        <v>361</v>
      </c>
      <c r="D2124" s="6">
        <f>INDEX($B$2:$B$3156,MATCH(C2124,$A$2:$A$3156,0))</f>
        <v>15606</v>
      </c>
      <c r="E2124" s="6">
        <f>IF(D2124&gt;=100000,1,0)+IF(AND(D2124&lt;100000,50000&lt;=D2124),2,0)+IF(D2124&lt;50000,3,0)</f>
        <v>3</v>
      </c>
      <c r="F2124" s="1" t="str">
        <f>UPPER(C2124)</f>
        <v>SZARVAS</v>
      </c>
      <c r="G2124" s="1" t="s">
        <v>3200</v>
      </c>
      <c r="H2124" s="4" t="str">
        <f>IF(E2124=1,LEFT(G2124,1),IF(E2124=2,CONCATENATE(LEFT(G2124,1),RIGHT(G2124,1)),IF(E2124=3,CONCATENATE(LEFT(G2124,1),MID(G2124,3,1),RIGHT(G2124,1)))))</f>
        <v>SAS</v>
      </c>
      <c r="I2124" s="4" t="str">
        <f>IF(A2124=C2124,"Igen","Nem")</f>
        <v>Nem</v>
      </c>
      <c r="J2124" s="5" t="str">
        <f>IF(I2124="Igen",COUNTIF(H$2:H$176,H2124),"")</f>
        <v/>
      </c>
    </row>
    <row r="2125" spans="1:10" x14ac:dyDescent="0.3">
      <c r="A2125" s="1" t="s">
        <v>2130</v>
      </c>
      <c r="B2125" s="6">
        <v>402</v>
      </c>
      <c r="C2125" s="1" t="s">
        <v>398</v>
      </c>
      <c r="D2125" s="6">
        <f>INDEX($B$2:$B$3156,MATCH(C2125,$A$2:$A$3156,0))</f>
        <v>4629</v>
      </c>
      <c r="E2125" s="6">
        <f>IF(D2125&gt;=100000,1,0)+IF(AND(D2125&lt;100000,50000&lt;=D2125),2,0)+IF(D2125&lt;50000,3,0)</f>
        <v>3</v>
      </c>
      <c r="F2125" s="1" t="str">
        <f>UPPER(C2125)</f>
        <v>CSURGÓ</v>
      </c>
      <c r="G2125" s="1" t="s">
        <v>3252</v>
      </c>
      <c r="H2125" s="4" t="str">
        <f>IF(E2125=1,LEFT(G2125,1),IF(E2125=2,CONCATENATE(LEFT(G2125,1),RIGHT(G2125,1)),IF(E2125=3,CONCATENATE(LEFT(G2125,1),MID(G2125,3,1),RIGHT(G2125,1)))))</f>
        <v>CUO</v>
      </c>
      <c r="I2125" s="4" t="str">
        <f>IF(A2125=C2125,"Igen","Nem")</f>
        <v>Nem</v>
      </c>
      <c r="J2125" s="5" t="str">
        <f>IF(I2125="Igen",COUNTIF(H$2:H$176,H2125),"")</f>
        <v/>
      </c>
    </row>
    <row r="2126" spans="1:10" x14ac:dyDescent="0.3">
      <c r="A2126" s="1" t="s">
        <v>2131</v>
      </c>
      <c r="B2126" s="6">
        <v>134</v>
      </c>
      <c r="C2126" s="1" t="s">
        <v>110</v>
      </c>
      <c r="D2126" s="6">
        <f>INDEX($B$2:$B$3156,MATCH(C2126,$A$2:$A$3156,0))</f>
        <v>12800</v>
      </c>
      <c r="E2126" s="6">
        <f>IF(D2126&gt;=100000,1,0)+IF(AND(D2126&lt;100000,50000&lt;=D2126),2,0)+IF(D2126&lt;50000,3,0)</f>
        <v>3</v>
      </c>
      <c r="F2126" s="1" t="str">
        <f>UPPER(C2126)</f>
        <v>BALATONFÜRED</v>
      </c>
      <c r="G2126" s="1" t="s">
        <v>3335</v>
      </c>
      <c r="H2126" s="4" t="str">
        <f>IF(E2126=1,LEFT(G2126,1),IF(E2126=2,CONCATENATE(LEFT(G2126,1),RIGHT(G2126,1)),IF(E2126=3,CONCATENATE(LEFT(G2126,1),MID(G2126,3,1),RIGHT(G2126,1)))))</f>
        <v>BLD</v>
      </c>
      <c r="I2126" s="4" t="str">
        <f>IF(A2126=C2126,"Igen","Nem")</f>
        <v>Nem</v>
      </c>
      <c r="J2126" s="5" t="str">
        <f>IF(I2126="Igen",COUNTIF(H$2:H$176,H2126),"")</f>
        <v/>
      </c>
    </row>
    <row r="2127" spans="1:10" x14ac:dyDescent="0.3">
      <c r="A2127" s="1" t="s">
        <v>2132</v>
      </c>
      <c r="B2127" s="6">
        <v>317</v>
      </c>
      <c r="C2127" s="1" t="s">
        <v>114</v>
      </c>
      <c r="D2127" s="6">
        <f>INDEX($B$2:$B$3156,MATCH(C2127,$A$2:$A$3156,0))</f>
        <v>2702</v>
      </c>
      <c r="E2127" s="6">
        <f>IF(D2127&gt;=100000,1,0)+IF(AND(D2127&lt;100000,50000&lt;=D2127),2,0)+IF(D2127&lt;50000,3,0)</f>
        <v>3</v>
      </c>
      <c r="F2127" s="1" t="str">
        <f>UPPER(C2127)</f>
        <v>RÉTSÁG</v>
      </c>
      <c r="G2127" s="1" t="s">
        <v>3265</v>
      </c>
      <c r="H2127" s="4" t="str">
        <f>IF(E2127=1,LEFT(G2127,1),IF(E2127=2,CONCATENATE(LEFT(G2127,1),RIGHT(G2127,1)),IF(E2127=3,CONCATENATE(LEFT(G2127,1),MID(G2127,3,1),RIGHT(G2127,1)))))</f>
        <v>RTG</v>
      </c>
      <c r="I2127" s="4" t="str">
        <f>IF(A2127=C2127,"Igen","Nem")</f>
        <v>Nem</v>
      </c>
      <c r="J2127" s="5" t="str">
        <f>IF(I2127="Igen",COUNTIF(H$2:H$176,H2127),"")</f>
        <v/>
      </c>
    </row>
    <row r="2128" spans="1:10" x14ac:dyDescent="0.3">
      <c r="A2128" s="1" t="s">
        <v>2133</v>
      </c>
      <c r="B2128" s="6">
        <v>1959</v>
      </c>
      <c r="C2128" s="1" t="s">
        <v>389</v>
      </c>
      <c r="D2128" s="6">
        <f>INDEX($B$2:$B$3156,MATCH(C2128,$A$2:$A$3156,0))</f>
        <v>19436</v>
      </c>
      <c r="E2128" s="6">
        <f>IF(D2128&gt;=100000,1,0)+IF(AND(D2128&lt;100000,50000&lt;=D2128),2,0)+IF(D2128&lt;50000,3,0)</f>
        <v>3</v>
      </c>
      <c r="F2128" s="1" t="str">
        <f>UPPER(C2128)</f>
        <v>VÁRPALOTA</v>
      </c>
      <c r="G2128" s="1" t="s">
        <v>3292</v>
      </c>
      <c r="H2128" s="4" t="str">
        <f>IF(E2128=1,LEFT(G2128,1),IF(E2128=2,CONCATENATE(LEFT(G2128,1),RIGHT(G2128,1)),IF(E2128=3,CONCATENATE(LEFT(G2128,1),MID(G2128,3,1),RIGHT(G2128,1)))))</f>
        <v>VRA</v>
      </c>
      <c r="I2128" s="4" t="str">
        <f>IF(A2128=C2128,"Igen","Nem")</f>
        <v>Nem</v>
      </c>
      <c r="J2128" s="5" t="str">
        <f>IF(I2128="Igen",COUNTIF(H$2:H$176,H2128),"")</f>
        <v/>
      </c>
    </row>
    <row r="2129" spans="1:10" x14ac:dyDescent="0.3">
      <c r="A2129" s="1" t="s">
        <v>2134</v>
      </c>
      <c r="B2129" s="6">
        <v>2113</v>
      </c>
      <c r="C2129" s="1" t="s">
        <v>389</v>
      </c>
      <c r="D2129" s="6">
        <f>INDEX($B$2:$B$3156,MATCH(C2129,$A$2:$A$3156,0))</f>
        <v>19436</v>
      </c>
      <c r="E2129" s="6">
        <f>IF(D2129&gt;=100000,1,0)+IF(AND(D2129&lt;100000,50000&lt;=D2129),2,0)+IF(D2129&lt;50000,3,0)</f>
        <v>3</v>
      </c>
      <c r="F2129" s="1" t="str">
        <f>UPPER(C2129)</f>
        <v>VÁRPALOTA</v>
      </c>
      <c r="G2129" s="1" t="s">
        <v>3292</v>
      </c>
      <c r="H2129" s="4" t="str">
        <f>IF(E2129=1,LEFT(G2129,1),IF(E2129=2,CONCATENATE(LEFT(G2129,1),RIGHT(G2129,1)),IF(E2129=3,CONCATENATE(LEFT(G2129,1),MID(G2129,3,1),RIGHT(G2129,1)))))</f>
        <v>VRA</v>
      </c>
      <c r="I2129" s="4" t="str">
        <f>IF(A2129=C2129,"Igen","Nem")</f>
        <v>Nem</v>
      </c>
      <c r="J2129" s="5" t="str">
        <f>IF(I2129="Igen",COUNTIF(H$2:H$176,H2129),"")</f>
        <v/>
      </c>
    </row>
    <row r="2130" spans="1:10" x14ac:dyDescent="0.3">
      <c r="A2130" s="1" t="s">
        <v>2135</v>
      </c>
      <c r="B2130" s="6">
        <v>3061</v>
      </c>
      <c r="C2130" s="1" t="s">
        <v>26</v>
      </c>
      <c r="D2130" s="6">
        <f>INDEX($B$2:$B$3156,MATCH(C2130,$A$2:$A$3156,0))</f>
        <v>132038</v>
      </c>
      <c r="E2130" s="6">
        <f>IF(D2130&gt;=100000,1,0)+IF(AND(D2130&lt;100000,50000&lt;=D2130),2,0)+IF(D2130&lt;50000,3,0)</f>
        <v>1</v>
      </c>
      <c r="F2130" s="1" t="str">
        <f>UPPER(C2130)</f>
        <v>GYŐR</v>
      </c>
      <c r="G2130" s="1" t="s">
        <v>3313</v>
      </c>
      <c r="H2130" s="4" t="str">
        <f>IF(E2130=1,LEFT(G2130,1),IF(E2130=2,CONCATENATE(LEFT(G2130,1),RIGHT(G2130,1)),IF(E2130=3,CONCATENATE(LEFT(G2130,1),MID(G2130,3,1),RIGHT(G2130,1)))))</f>
        <v>G</v>
      </c>
      <c r="I2130" s="4" t="str">
        <f>IF(A2130=C2130,"Igen","Nem")</f>
        <v>Nem</v>
      </c>
      <c r="J2130" s="5" t="str">
        <f>IF(I2130="Igen",COUNTIF(H$2:H$176,H2130),"")</f>
        <v/>
      </c>
    </row>
    <row r="2131" spans="1:10" x14ac:dyDescent="0.3">
      <c r="A2131" s="1" t="s">
        <v>2136</v>
      </c>
      <c r="B2131" s="6">
        <v>658</v>
      </c>
      <c r="C2131" s="1" t="s">
        <v>176</v>
      </c>
      <c r="D2131" s="6">
        <f>INDEX($B$2:$B$3156,MATCH(C2131,$A$2:$A$3156,0))</f>
        <v>6203</v>
      </c>
      <c r="E2131" s="6">
        <f>IF(D2131&gt;=100000,1,0)+IF(AND(D2131&lt;100000,50000&lt;=D2131),2,0)+IF(D2131&lt;50000,3,0)</f>
        <v>3</v>
      </c>
      <c r="F2131" s="1" t="str">
        <f>UPPER(C2131)</f>
        <v>MÓRAHALOM</v>
      </c>
      <c r="G2131" s="1" t="s">
        <v>3246</v>
      </c>
      <c r="H2131" s="4" t="str">
        <f>IF(E2131=1,LEFT(G2131,1),IF(E2131=2,CONCATENATE(LEFT(G2131,1),RIGHT(G2131,1)),IF(E2131=3,CONCATENATE(LEFT(G2131,1),MID(G2131,3,1),RIGHT(G2131,1)))))</f>
        <v>MRM</v>
      </c>
      <c r="I2131" s="4" t="str">
        <f>IF(A2131=C2131,"Igen","Nem")</f>
        <v>Nem</v>
      </c>
      <c r="J2131" s="5" t="str">
        <f>IF(I2131="Igen",COUNTIF(H$2:H$176,H2131),"")</f>
        <v/>
      </c>
    </row>
    <row r="2132" spans="1:10" x14ac:dyDescent="0.3">
      <c r="A2132" s="1" t="s">
        <v>2137</v>
      </c>
      <c r="B2132" s="6">
        <v>917</v>
      </c>
      <c r="C2132" s="1" t="s">
        <v>219</v>
      </c>
      <c r="D2132" s="6">
        <f>INDEX($B$2:$B$3156,MATCH(C2132,$A$2:$A$3156,0))</f>
        <v>10014</v>
      </c>
      <c r="E2132" s="6">
        <f>IF(D2132&gt;=100000,1,0)+IF(AND(D2132&lt;100000,50000&lt;=D2132),2,0)+IF(D2132&lt;50000,3,0)</f>
        <v>3</v>
      </c>
      <c r="F2132" s="1" t="str">
        <f>UPPER(C2132)</f>
        <v>NAGYATÁD</v>
      </c>
      <c r="G2132" s="1" t="s">
        <v>3277</v>
      </c>
      <c r="H2132" s="4" t="str">
        <f>IF(E2132=1,LEFT(G2132,1),IF(E2132=2,CONCATENATE(LEFT(G2132,1),RIGHT(G2132,1)),IF(E2132=3,CONCATENATE(LEFT(G2132,1),MID(G2132,3,1),RIGHT(G2132,1)))))</f>
        <v>NGD</v>
      </c>
      <c r="I2132" s="4" t="str">
        <f>IF(A2132=C2132,"Igen","Nem")</f>
        <v>Nem</v>
      </c>
      <c r="J2132" s="5" t="str">
        <f>IF(I2132="Igen",COUNTIF(H$2:H$176,H2132),"")</f>
        <v/>
      </c>
    </row>
    <row r="2133" spans="1:10" x14ac:dyDescent="0.3">
      <c r="A2133" s="1" t="s">
        <v>2138</v>
      </c>
      <c r="B2133" s="6">
        <v>1394</v>
      </c>
      <c r="C2133" s="1" t="s">
        <v>445</v>
      </c>
      <c r="D2133" s="6">
        <f>INDEX($B$2:$B$3156,MATCH(C2133,$A$2:$A$3156,0))</f>
        <v>3008</v>
      </c>
      <c r="E2133" s="6">
        <f>IF(D2133&gt;=100000,1,0)+IF(AND(D2133&lt;100000,50000&lt;=D2133),2,0)+IF(D2133&lt;50000,3,0)</f>
        <v>3</v>
      </c>
      <c r="F2133" s="1" t="str">
        <f>UPPER(C2133)</f>
        <v>CIGÁND</v>
      </c>
      <c r="G2133" s="1" t="s">
        <v>3294</v>
      </c>
      <c r="H2133" s="4" t="str">
        <f>IF(E2133=1,LEFT(G2133,1),IF(E2133=2,CONCATENATE(LEFT(G2133,1),RIGHT(G2133,1)),IF(E2133=3,CONCATENATE(LEFT(G2133,1),MID(G2133,3,1),RIGHT(G2133,1)))))</f>
        <v>CGD</v>
      </c>
      <c r="I2133" s="4" t="str">
        <f>IF(A2133=C2133,"Igen","Nem")</f>
        <v>Nem</v>
      </c>
      <c r="J2133" s="5" t="str">
        <f>IF(I2133="Igen",COUNTIF(H$2:H$176,H2133),"")</f>
        <v/>
      </c>
    </row>
    <row r="2134" spans="1:10" x14ac:dyDescent="0.3">
      <c r="A2134" s="1" t="s">
        <v>2139</v>
      </c>
      <c r="B2134" s="6">
        <v>1576</v>
      </c>
      <c r="C2134" s="1" t="s">
        <v>84</v>
      </c>
      <c r="D2134" s="6">
        <f>INDEX($B$2:$B$3156,MATCH(C2134,$A$2:$A$3156,0))</f>
        <v>57403</v>
      </c>
      <c r="E2134" s="6">
        <f>IF(D2134&gt;=100000,1,0)+IF(AND(D2134&lt;100000,50000&lt;=D2134),2,0)+IF(D2134&lt;50000,3,0)</f>
        <v>2</v>
      </c>
      <c r="F2134" s="1" t="str">
        <f>UPPER(C2134)</f>
        <v>ZALAEGERSZEG</v>
      </c>
      <c r="G2134" s="1" t="s">
        <v>3176</v>
      </c>
      <c r="H2134" s="4" t="str">
        <f>IF(E2134=1,LEFT(G2134,1),IF(E2134=2,CONCATENATE(LEFT(G2134,1),RIGHT(G2134,1)),IF(E2134=3,CONCATENATE(LEFT(G2134,1),MID(G2134,3,1),RIGHT(G2134,1)))))</f>
        <v>ZG</v>
      </c>
      <c r="I2134" s="4" t="str">
        <f>IF(A2134=C2134,"Igen","Nem")</f>
        <v>Nem</v>
      </c>
      <c r="J2134" s="5" t="str">
        <f>IF(I2134="Igen",COUNTIF(H$2:H$176,H2134),"")</f>
        <v/>
      </c>
    </row>
    <row r="2135" spans="1:10" x14ac:dyDescent="0.3">
      <c r="A2135" s="1" t="s">
        <v>2140</v>
      </c>
      <c r="B2135" s="6">
        <v>267</v>
      </c>
      <c r="C2135" s="1" t="s">
        <v>130</v>
      </c>
      <c r="D2135" s="6">
        <f>INDEX($B$2:$B$3156,MATCH(C2135,$A$2:$A$3156,0))</f>
        <v>4130</v>
      </c>
      <c r="E2135" s="6">
        <f>IF(D2135&gt;=100000,1,0)+IF(AND(D2135&lt;100000,50000&lt;=D2135),2,0)+IF(D2135&lt;50000,3,0)</f>
        <v>3</v>
      </c>
      <c r="F2135" s="1" t="str">
        <f>UPPER(C2135)</f>
        <v>VASVÁR</v>
      </c>
      <c r="G2135" s="1" t="s">
        <v>3268</v>
      </c>
      <c r="H2135" s="4" t="str">
        <f>IF(E2135=1,LEFT(G2135,1),IF(E2135=2,CONCATENATE(LEFT(G2135,1),RIGHT(G2135,1)),IF(E2135=3,CONCATENATE(LEFT(G2135,1),MID(G2135,3,1),RIGHT(G2135,1)))))</f>
        <v>VSR</v>
      </c>
      <c r="I2135" s="4" t="str">
        <f>IF(A2135=C2135,"Igen","Nem")</f>
        <v>Nem</v>
      </c>
      <c r="J2135" s="5" t="str">
        <f>IF(I2135="Igen",COUNTIF(H$2:H$176,H2135),"")</f>
        <v/>
      </c>
    </row>
    <row r="2136" spans="1:10" x14ac:dyDescent="0.3">
      <c r="A2136" s="1" t="s">
        <v>2141</v>
      </c>
      <c r="B2136" s="6">
        <v>104</v>
      </c>
      <c r="C2136" s="1" t="s">
        <v>84</v>
      </c>
      <c r="D2136" s="6">
        <f>INDEX($B$2:$B$3156,MATCH(C2136,$A$2:$A$3156,0))</f>
        <v>57403</v>
      </c>
      <c r="E2136" s="6">
        <f>IF(D2136&gt;=100000,1,0)+IF(AND(D2136&lt;100000,50000&lt;=D2136),2,0)+IF(D2136&lt;50000,3,0)</f>
        <v>2</v>
      </c>
      <c r="F2136" s="1" t="str">
        <f>UPPER(C2136)</f>
        <v>ZALAEGERSZEG</v>
      </c>
      <c r="G2136" s="1" t="s">
        <v>3176</v>
      </c>
      <c r="H2136" s="4" t="str">
        <f>IF(E2136=1,LEFT(G2136,1),IF(E2136=2,CONCATENATE(LEFT(G2136,1),RIGHT(G2136,1)),IF(E2136=3,CONCATENATE(LEFT(G2136,1),MID(G2136,3,1),RIGHT(G2136,1)))))</f>
        <v>ZG</v>
      </c>
      <c r="I2136" s="4" t="str">
        <f>IF(A2136=C2136,"Igen","Nem")</f>
        <v>Nem</v>
      </c>
      <c r="J2136" s="5" t="str">
        <f>IF(I2136="Igen",COUNTIF(H$2:H$176,H2136),"")</f>
        <v/>
      </c>
    </row>
    <row r="2137" spans="1:10" x14ac:dyDescent="0.3">
      <c r="A2137" s="1" t="s">
        <v>2142</v>
      </c>
      <c r="B2137" s="6">
        <v>1145</v>
      </c>
      <c r="C2137" s="1" t="s">
        <v>69</v>
      </c>
      <c r="D2137" s="6">
        <f>INDEX($B$2:$B$3156,MATCH(C2137,$A$2:$A$3156,0))</f>
        <v>13746</v>
      </c>
      <c r="E2137" s="6">
        <f>IF(D2137&gt;=100000,1,0)+IF(AND(D2137&lt;100000,50000&lt;=D2137),2,0)+IF(D2137&lt;50000,3,0)</f>
        <v>3</v>
      </c>
      <c r="F2137" s="1" t="str">
        <f>UPPER(C2137)</f>
        <v>KISKŐRÖS</v>
      </c>
      <c r="G2137" s="1" t="s">
        <v>3314</v>
      </c>
      <c r="H2137" s="4" t="str">
        <f>IF(E2137=1,LEFT(G2137,1),IF(E2137=2,CONCATENATE(LEFT(G2137,1),RIGHT(G2137,1)),IF(E2137=3,CONCATENATE(LEFT(G2137,1),MID(G2137,3,1),RIGHT(G2137,1)))))</f>
        <v>KSS</v>
      </c>
      <c r="I2137" s="4" t="str">
        <f>IF(A2137=C2137,"Igen","Nem")</f>
        <v>Nem</v>
      </c>
      <c r="J2137" s="5" t="str">
        <f>IF(I2137="Igen",COUNTIF(H$2:H$176,H2137),"")</f>
        <v/>
      </c>
    </row>
    <row r="2138" spans="1:10" x14ac:dyDescent="0.3">
      <c r="A2138" s="1" t="s">
        <v>2143</v>
      </c>
      <c r="B2138" s="6">
        <v>1098</v>
      </c>
      <c r="C2138" s="1" t="s">
        <v>119</v>
      </c>
      <c r="D2138" s="6">
        <f>INDEX($B$2:$B$3156,MATCH(C2138,$A$2:$A$3156,0))</f>
        <v>7348</v>
      </c>
      <c r="E2138" s="6">
        <f>IF(D2138&gt;=100000,1,0)+IF(AND(D2138&lt;100000,50000&lt;=D2138),2,0)+IF(D2138&lt;50000,3,0)</f>
        <v>3</v>
      </c>
      <c r="F2138" s="1" t="str">
        <f>UPPER(C2138)</f>
        <v>LENTI</v>
      </c>
      <c r="G2138" s="1" t="s">
        <v>3181</v>
      </c>
      <c r="H2138" s="4" t="str">
        <f>IF(E2138=1,LEFT(G2138,1),IF(E2138=2,CONCATENATE(LEFT(G2138,1),RIGHT(G2138,1)),IF(E2138=3,CONCATENATE(LEFT(G2138,1),MID(G2138,3,1),RIGHT(G2138,1)))))</f>
        <v>LNI</v>
      </c>
      <c r="I2138" s="4" t="str">
        <f>IF(A2138=C2138,"Igen","Nem")</f>
        <v>Nem</v>
      </c>
      <c r="J2138" s="5" t="str">
        <f>IF(I2138="Igen",COUNTIF(H$2:H$176,H2138),"")</f>
        <v/>
      </c>
    </row>
    <row r="2139" spans="1:10" x14ac:dyDescent="0.3">
      <c r="A2139" s="1" t="s">
        <v>2144</v>
      </c>
      <c r="B2139" s="6">
        <v>830</v>
      </c>
      <c r="C2139" s="1" t="s">
        <v>341</v>
      </c>
      <c r="D2139" s="6">
        <f>INDEX($B$2:$B$3156,MATCH(C2139,$A$2:$A$3156,0))</f>
        <v>6172</v>
      </c>
      <c r="E2139" s="6">
        <f>IF(D2139&gt;=100000,1,0)+IF(AND(D2139&lt;100000,50000&lt;=D2139),2,0)+IF(D2139&lt;50000,3,0)</f>
        <v>3</v>
      </c>
      <c r="F2139" s="1" t="str">
        <f>UPPER(C2139)</f>
        <v>ZALASZENTGRÓT</v>
      </c>
      <c r="G2139" s="1" t="s">
        <v>3251</v>
      </c>
      <c r="H2139" s="4" t="str">
        <f>IF(E2139=1,LEFT(G2139,1),IF(E2139=2,CONCATENATE(LEFT(G2139,1),RIGHT(G2139,1)),IF(E2139=3,CONCATENATE(LEFT(G2139,1),MID(G2139,3,1),RIGHT(G2139,1)))))</f>
        <v>ZLT</v>
      </c>
      <c r="I2139" s="4" t="str">
        <f>IF(A2139=C2139,"Igen","Nem")</f>
        <v>Nem</v>
      </c>
      <c r="J2139" s="5" t="str">
        <f>IF(I2139="Igen",COUNTIF(H$2:H$176,H2139),"")</f>
        <v/>
      </c>
    </row>
    <row r="2140" spans="1:10" x14ac:dyDescent="0.3">
      <c r="A2140" s="1" t="s">
        <v>2145</v>
      </c>
      <c r="B2140" s="6">
        <v>3214</v>
      </c>
      <c r="C2140" s="1" t="s">
        <v>970</v>
      </c>
      <c r="D2140" s="6">
        <f>INDEX($B$2:$B$3156,MATCH(C2140,$A$2:$A$3156,0))</f>
        <v>11679</v>
      </c>
      <c r="E2140" s="6">
        <f>IF(D2140&gt;=100000,1,0)+IF(AND(D2140&lt;100000,50000&lt;=D2140),2,0)+IF(D2140&lt;50000,3,0)</f>
        <v>3</v>
      </c>
      <c r="F2140" s="1" t="str">
        <f>UPPER(C2140)</f>
        <v>GÁRDONY</v>
      </c>
      <c r="G2140" s="1" t="s">
        <v>3303</v>
      </c>
      <c r="H2140" s="4" t="str">
        <f>IF(E2140=1,LEFT(G2140,1),IF(E2140=2,CONCATENATE(LEFT(G2140,1),RIGHT(G2140,1)),IF(E2140=3,CONCATENATE(LEFT(G2140,1),MID(G2140,3,1),RIGHT(G2140,1)))))</f>
        <v>GRY</v>
      </c>
      <c r="I2140" s="4" t="str">
        <f>IF(A2140=C2140,"Igen","Nem")</f>
        <v>Nem</v>
      </c>
      <c r="J2140" s="5" t="str">
        <f>IF(I2140="Igen",COUNTIF(H$2:H$176,H2140),"")</f>
        <v/>
      </c>
    </row>
    <row r="2141" spans="1:10" x14ac:dyDescent="0.3">
      <c r="A2141" s="1" t="s">
        <v>2146</v>
      </c>
      <c r="B2141" s="6">
        <v>91</v>
      </c>
      <c r="C2141" s="1" t="s">
        <v>55</v>
      </c>
      <c r="D2141" s="6">
        <f>INDEX($B$2:$B$3156,MATCH(C2141,$A$2:$A$3156,0))</f>
        <v>2935</v>
      </c>
      <c r="E2141" s="6">
        <f>IF(D2141&gt;=100000,1,0)+IF(AND(D2141&lt;100000,50000&lt;=D2141),2,0)+IF(D2141&lt;50000,3,0)</f>
        <v>3</v>
      </c>
      <c r="F2141" s="1" t="str">
        <f>UPPER(C2141)</f>
        <v>SÁSD</v>
      </c>
      <c r="G2141" s="1" t="s">
        <v>3256</v>
      </c>
      <c r="H2141" s="4" t="str">
        <f>IF(E2141=1,LEFT(G2141,1),IF(E2141=2,CONCATENATE(LEFT(G2141,1),RIGHT(G2141,1)),IF(E2141=3,CONCATENATE(LEFT(G2141,1),MID(G2141,3,1),RIGHT(G2141,1)))))</f>
        <v>SSD</v>
      </c>
      <c r="I2141" s="4" t="str">
        <f>IF(A2141=C2141,"Igen","Nem")</f>
        <v>Nem</v>
      </c>
      <c r="J2141" s="5" t="str">
        <f>IF(I2141="Igen",COUNTIF(H$2:H$176,H2141),"")</f>
        <v/>
      </c>
    </row>
    <row r="2142" spans="1:10" x14ac:dyDescent="0.3">
      <c r="A2142" s="1" t="s">
        <v>2147</v>
      </c>
      <c r="B2142" s="6">
        <v>1483</v>
      </c>
      <c r="C2142" s="1" t="s">
        <v>421</v>
      </c>
      <c r="D2142" s="6">
        <f>INDEX($B$2:$B$3156,MATCH(C2142,$A$2:$A$3156,0))</f>
        <v>18623</v>
      </c>
      <c r="E2142" s="6">
        <f>IF(D2142&gt;=100000,1,0)+IF(AND(D2142&lt;100000,50000&lt;=D2142),2,0)+IF(D2142&lt;50000,3,0)</f>
        <v>3</v>
      </c>
      <c r="F2142" s="1" t="str">
        <f>UPPER(C2142)</f>
        <v>PAKS</v>
      </c>
      <c r="G2142" s="1" t="s">
        <v>3208</v>
      </c>
      <c r="H2142" s="4" t="str">
        <f>IF(E2142=1,LEFT(G2142,1),IF(E2142=2,CONCATENATE(LEFT(G2142,1),RIGHT(G2142,1)),IF(E2142=3,CONCATENATE(LEFT(G2142,1),MID(G2142,3,1),RIGHT(G2142,1)))))</f>
        <v>PKS</v>
      </c>
      <c r="I2142" s="4" t="str">
        <f>IF(A2142=C2142,"Igen","Nem")</f>
        <v>Nem</v>
      </c>
      <c r="J2142" s="5" t="str">
        <f>IF(I2142="Igen",COUNTIF(H$2:H$176,H2142),"")</f>
        <v/>
      </c>
    </row>
    <row r="2143" spans="1:10" x14ac:dyDescent="0.3">
      <c r="A2143" s="1" t="s">
        <v>2148</v>
      </c>
      <c r="B2143" s="6">
        <v>153</v>
      </c>
      <c r="C2143" s="1" t="s">
        <v>84</v>
      </c>
      <c r="D2143" s="6">
        <f>INDEX($B$2:$B$3156,MATCH(C2143,$A$2:$A$3156,0))</f>
        <v>57403</v>
      </c>
      <c r="E2143" s="6">
        <f>IF(D2143&gt;=100000,1,0)+IF(AND(D2143&lt;100000,50000&lt;=D2143),2,0)+IF(D2143&lt;50000,3,0)</f>
        <v>2</v>
      </c>
      <c r="F2143" s="1" t="str">
        <f>UPPER(C2143)</f>
        <v>ZALAEGERSZEG</v>
      </c>
      <c r="G2143" s="1" t="s">
        <v>3176</v>
      </c>
      <c r="H2143" s="4" t="str">
        <f>IF(E2143=1,LEFT(G2143,1),IF(E2143=2,CONCATENATE(LEFT(G2143,1),RIGHT(G2143,1)),IF(E2143=3,CONCATENATE(LEFT(G2143,1),MID(G2143,3,1),RIGHT(G2143,1)))))</f>
        <v>ZG</v>
      </c>
      <c r="I2143" s="4" t="str">
        <f>IF(A2143=C2143,"Igen","Nem")</f>
        <v>Nem</v>
      </c>
      <c r="J2143" s="5" t="str">
        <f>IF(I2143="Igen",COUNTIF(H$2:H$176,H2143),"")</f>
        <v/>
      </c>
    </row>
    <row r="2144" spans="1:10" x14ac:dyDescent="0.3">
      <c r="A2144" s="1" t="s">
        <v>2149</v>
      </c>
      <c r="B2144" s="6">
        <v>1034</v>
      </c>
      <c r="C2144" s="1" t="s">
        <v>95</v>
      </c>
      <c r="D2144" s="6">
        <f>INDEX($B$2:$B$3156,MATCH(C2144,$A$2:$A$3156,0))</f>
        <v>13972</v>
      </c>
      <c r="E2144" s="6">
        <f>IF(D2144&gt;=100000,1,0)+IF(AND(D2144&lt;100000,50000&lt;=D2144),2,0)+IF(D2144&lt;50000,3,0)</f>
        <v>3</v>
      </c>
      <c r="F2144" s="1" t="str">
        <f>UPPER(C2144)</f>
        <v>SÁTORALJAÚJHELY</v>
      </c>
      <c r="G2144" s="1" t="s">
        <v>3325</v>
      </c>
      <c r="H2144" s="4" t="str">
        <f>IF(E2144=1,LEFT(G2144,1),IF(E2144=2,CONCATENATE(LEFT(G2144,1),RIGHT(G2144,1)),IF(E2144=3,CONCATENATE(LEFT(G2144,1),MID(G2144,3,1),RIGHT(G2144,1)))))</f>
        <v>STY</v>
      </c>
      <c r="I2144" s="4" t="str">
        <f>IF(A2144=C2144,"Igen","Nem")</f>
        <v>Nem</v>
      </c>
      <c r="J2144" s="5" t="str">
        <f>IF(I2144="Igen",COUNTIF(H$2:H$176,H2144),"")</f>
        <v/>
      </c>
    </row>
    <row r="2145" spans="1:10" x14ac:dyDescent="0.3">
      <c r="A2145" s="1" t="s">
        <v>2150</v>
      </c>
      <c r="B2145" s="6">
        <v>414</v>
      </c>
      <c r="C2145" s="1" t="s">
        <v>40</v>
      </c>
      <c r="D2145" s="6">
        <f>INDEX($B$2:$B$3156,MATCH(C2145,$A$2:$A$3156,0))</f>
        <v>10105</v>
      </c>
      <c r="E2145" s="6">
        <f>IF(D2145&gt;=100000,1,0)+IF(AND(D2145&lt;100000,50000&lt;=D2145),2,0)+IF(D2145&lt;50000,3,0)</f>
        <v>3</v>
      </c>
      <c r="F2145" s="1" t="str">
        <f>UPPER(C2145)</f>
        <v>CSORNA</v>
      </c>
      <c r="G2145" s="1" t="s">
        <v>3167</v>
      </c>
      <c r="H2145" s="4" t="str">
        <f>IF(E2145=1,LEFT(G2145,1),IF(E2145=2,CONCATENATE(LEFT(G2145,1),RIGHT(G2145,1)),IF(E2145=3,CONCATENATE(LEFT(G2145,1),MID(G2145,3,1),RIGHT(G2145,1)))))</f>
        <v>COA</v>
      </c>
      <c r="I2145" s="4" t="str">
        <f>IF(A2145=C2145,"Igen","Nem")</f>
        <v>Nem</v>
      </c>
      <c r="J2145" s="5" t="str">
        <f>IF(I2145="Igen",COUNTIF(H$2:H$176,H2145),"")</f>
        <v/>
      </c>
    </row>
    <row r="2146" spans="1:10" x14ac:dyDescent="0.3">
      <c r="A2146" s="1" t="s">
        <v>2151</v>
      </c>
      <c r="B2146" s="6">
        <v>249</v>
      </c>
      <c r="C2146" s="1" t="s">
        <v>122</v>
      </c>
      <c r="D2146" s="6">
        <f>INDEX($B$2:$B$3156,MATCH(C2146,$A$2:$A$3156,0))</f>
        <v>8912</v>
      </c>
      <c r="E2146" s="6">
        <f>IF(D2146&gt;=100000,1,0)+IF(AND(D2146&lt;100000,50000&lt;=D2146),2,0)+IF(D2146&lt;50000,3,0)</f>
        <v>3</v>
      </c>
      <c r="F2146" s="1" t="str">
        <f>UPPER(C2146)</f>
        <v>SIKLÓS</v>
      </c>
      <c r="G2146" s="1" t="s">
        <v>3243</v>
      </c>
      <c r="H2146" s="4" t="str">
        <f>IF(E2146=1,LEFT(G2146,1),IF(E2146=2,CONCATENATE(LEFT(G2146,1),RIGHT(G2146,1)),IF(E2146=3,CONCATENATE(LEFT(G2146,1),MID(G2146,3,1),RIGHT(G2146,1)))))</f>
        <v>SKS</v>
      </c>
      <c r="I2146" s="4" t="str">
        <f>IF(A2146=C2146,"Igen","Nem")</f>
        <v>Nem</v>
      </c>
      <c r="J2146" s="5" t="str">
        <f>IF(I2146="Igen",COUNTIF(H$2:H$176,H2146),"")</f>
        <v/>
      </c>
    </row>
    <row r="2147" spans="1:10" x14ac:dyDescent="0.3">
      <c r="A2147" s="1" t="s">
        <v>2152</v>
      </c>
      <c r="B2147" s="6">
        <v>312</v>
      </c>
      <c r="C2147" s="1" t="s">
        <v>97</v>
      </c>
      <c r="D2147" s="6">
        <f>INDEX($B$2:$B$3156,MATCH(C2147,$A$2:$A$3156,0))</f>
        <v>61441</v>
      </c>
      <c r="E2147" s="6">
        <f>IF(D2147&gt;=100000,1,0)+IF(AND(D2147&lt;100000,50000&lt;=D2147),2,0)+IF(D2147&lt;50000,3,0)</f>
        <v>2</v>
      </c>
      <c r="F2147" s="1" t="str">
        <f>UPPER(C2147)</f>
        <v>KAPOSVÁR</v>
      </c>
      <c r="G2147" s="1" t="s">
        <v>3262</v>
      </c>
      <c r="H2147" s="4" t="str">
        <f>IF(E2147=1,LEFT(G2147,1),IF(E2147=2,CONCATENATE(LEFT(G2147,1),RIGHT(G2147,1)),IF(E2147=3,CONCATENATE(LEFT(G2147,1),MID(G2147,3,1),RIGHT(G2147,1)))))</f>
        <v>KR</v>
      </c>
      <c r="I2147" s="4" t="str">
        <f>IF(A2147=C2147,"Igen","Nem")</f>
        <v>Nem</v>
      </c>
      <c r="J2147" s="5" t="str">
        <f>IF(I2147="Igen",COUNTIF(H$2:H$176,H2147),"")</f>
        <v/>
      </c>
    </row>
    <row r="2148" spans="1:10" x14ac:dyDescent="0.3">
      <c r="A2148" s="1" t="s">
        <v>2153</v>
      </c>
      <c r="B2148" s="6">
        <v>1788</v>
      </c>
      <c r="C2148" s="1" t="s">
        <v>525</v>
      </c>
      <c r="D2148" s="6">
        <f>INDEX($B$2:$B$3156,MATCH(C2148,$A$2:$A$3156,0))</f>
        <v>29306</v>
      </c>
      <c r="E2148" s="6">
        <f>IF(D2148&gt;=100000,1,0)+IF(AND(D2148&lt;100000,50000&lt;=D2148),2,0)+IF(D2148&lt;50000,3,0)</f>
        <v>3</v>
      </c>
      <c r="F2148" s="1" t="str">
        <f>UPPER(C2148)</f>
        <v>KISKUNFÉLEGYHÁZA</v>
      </c>
      <c r="G2148" s="1" t="s">
        <v>3298</v>
      </c>
      <c r="H2148" s="4" t="str">
        <f>IF(E2148=1,LEFT(G2148,1),IF(E2148=2,CONCATENATE(LEFT(G2148,1),RIGHT(G2148,1)),IF(E2148=3,CONCATENATE(LEFT(G2148,1),MID(G2148,3,1),RIGHT(G2148,1)))))</f>
        <v>KSA</v>
      </c>
      <c r="I2148" s="4" t="str">
        <f>IF(A2148=C2148,"Igen","Nem")</f>
        <v>Nem</v>
      </c>
      <c r="J2148" s="5" t="str">
        <f>IF(I2148="Igen",COUNTIF(H$2:H$176,H2148),"")</f>
        <v/>
      </c>
    </row>
    <row r="2149" spans="1:10" x14ac:dyDescent="0.3">
      <c r="A2149" s="1" t="s">
        <v>2154</v>
      </c>
      <c r="B2149" s="6">
        <v>587</v>
      </c>
      <c r="C2149" s="1" t="s">
        <v>16</v>
      </c>
      <c r="D2149" s="6">
        <f>INDEX($B$2:$B$3156,MATCH(C2149,$A$2:$A$3156,0))</f>
        <v>29176</v>
      </c>
      <c r="E2149" s="6">
        <f>IF(D2149&gt;=100000,1,0)+IF(AND(D2149&lt;100000,50000&lt;=D2149),2,0)+IF(D2149&lt;50000,3,0)</f>
        <v>3</v>
      </c>
      <c r="F2149" s="1" t="str">
        <f>UPPER(C2149)</f>
        <v>GYÖNGYÖS</v>
      </c>
      <c r="G2149" s="1" t="s">
        <v>3307</v>
      </c>
      <c r="H2149" s="4" t="str">
        <f>IF(E2149=1,LEFT(G2149,1),IF(E2149=2,CONCATENATE(LEFT(G2149,1),RIGHT(G2149,1)),IF(E2149=3,CONCATENATE(LEFT(G2149,1),MID(G2149,3,1),RIGHT(G2149,1)))))</f>
        <v>GOS</v>
      </c>
      <c r="I2149" s="4" t="str">
        <f>IF(A2149=C2149,"Igen","Nem")</f>
        <v>Nem</v>
      </c>
      <c r="J2149" s="5" t="str">
        <f>IF(I2149="Igen",COUNTIF(H$2:H$176,H2149),"")</f>
        <v/>
      </c>
    </row>
    <row r="2150" spans="1:10" x14ac:dyDescent="0.3">
      <c r="A2150" s="1" t="s">
        <v>2155</v>
      </c>
      <c r="B2150" s="6">
        <v>852</v>
      </c>
      <c r="C2150" s="1" t="s">
        <v>309</v>
      </c>
      <c r="D2150" s="6">
        <f>INDEX($B$2:$B$3156,MATCH(C2150,$A$2:$A$3156,0))</f>
        <v>17089</v>
      </c>
      <c r="E2150" s="6">
        <f>IF(D2150&gt;=100000,1,0)+IF(AND(D2150&lt;100000,50000&lt;=D2150),2,0)+IF(D2150&lt;50000,3,0)</f>
        <v>3</v>
      </c>
      <c r="F2150" s="1" t="str">
        <f>UPPER(C2150)</f>
        <v>MOHÁCS</v>
      </c>
      <c r="G2150" s="1" t="s">
        <v>3283</v>
      </c>
      <c r="H2150" s="4" t="str">
        <f>IF(E2150=1,LEFT(G2150,1),IF(E2150=2,CONCATENATE(LEFT(G2150,1),RIGHT(G2150,1)),IF(E2150=3,CONCATENATE(LEFT(G2150,1),MID(G2150,3,1),RIGHT(G2150,1)))))</f>
        <v>MHS</v>
      </c>
      <c r="I2150" s="4" t="str">
        <f>IF(A2150=C2150,"Igen","Nem")</f>
        <v>Nem</v>
      </c>
      <c r="J2150" s="5" t="str">
        <f>IF(I2150="Igen",COUNTIF(H$2:H$176,H2150),"")</f>
        <v/>
      </c>
    </row>
    <row r="2151" spans="1:10" x14ac:dyDescent="0.3">
      <c r="A2151" s="1" t="s">
        <v>2156</v>
      </c>
      <c r="B2151" s="6">
        <v>1575</v>
      </c>
      <c r="C2151" s="1" t="s">
        <v>128</v>
      </c>
      <c r="D2151" s="6">
        <f>INDEX($B$2:$B$3156,MATCH(C2151,$A$2:$A$3156,0))</f>
        <v>9099</v>
      </c>
      <c r="E2151" s="6">
        <f>IF(D2151&gt;=100000,1,0)+IF(AND(D2151&lt;100000,50000&lt;=D2151),2,0)+IF(D2151&lt;50000,3,0)</f>
        <v>3</v>
      </c>
      <c r="F2151" s="1" t="str">
        <f>UPPER(C2151)</f>
        <v>PÁSZTÓ</v>
      </c>
      <c r="G2151" s="1" t="s">
        <v>3267</v>
      </c>
      <c r="H2151" s="4" t="str">
        <f>IF(E2151=1,LEFT(G2151,1),IF(E2151=2,CONCATENATE(LEFT(G2151,1),RIGHT(G2151,1)),IF(E2151=3,CONCATENATE(LEFT(G2151,1),MID(G2151,3,1),RIGHT(G2151,1)))))</f>
        <v>PSO</v>
      </c>
      <c r="I2151" s="4" t="str">
        <f>IF(A2151=C2151,"Igen","Nem")</f>
        <v>Nem</v>
      </c>
      <c r="J2151" s="5" t="str">
        <f>IF(I2151="Igen",COUNTIF(H$2:H$176,H2151),"")</f>
        <v/>
      </c>
    </row>
    <row r="2152" spans="1:10" x14ac:dyDescent="0.3">
      <c r="A2152" s="1" t="s">
        <v>2157</v>
      </c>
      <c r="B2152" s="6">
        <v>475</v>
      </c>
      <c r="C2152" s="1" t="s">
        <v>110</v>
      </c>
      <c r="D2152" s="6">
        <f>INDEX($B$2:$B$3156,MATCH(C2152,$A$2:$A$3156,0))</f>
        <v>12800</v>
      </c>
      <c r="E2152" s="6">
        <f>IF(D2152&gt;=100000,1,0)+IF(AND(D2152&lt;100000,50000&lt;=D2152),2,0)+IF(D2152&lt;50000,3,0)</f>
        <v>3</v>
      </c>
      <c r="F2152" s="1" t="str">
        <f>UPPER(C2152)</f>
        <v>BALATONFÜRED</v>
      </c>
      <c r="G2152" s="1" t="s">
        <v>3335</v>
      </c>
      <c r="H2152" s="4" t="str">
        <f>IF(E2152=1,LEFT(G2152,1),IF(E2152=2,CONCATENATE(LEFT(G2152,1),RIGHT(G2152,1)),IF(E2152=3,CONCATENATE(LEFT(G2152,1),MID(G2152,3,1),RIGHT(G2152,1)))))</f>
        <v>BLD</v>
      </c>
      <c r="I2152" s="4" t="str">
        <f>IF(A2152=C2152,"Igen","Nem")</f>
        <v>Nem</v>
      </c>
      <c r="J2152" s="5" t="str">
        <f>IF(I2152="Igen",COUNTIF(H$2:H$176,H2152),"")</f>
        <v/>
      </c>
    </row>
    <row r="2153" spans="1:10" x14ac:dyDescent="0.3">
      <c r="A2153" s="1" t="s">
        <v>2158</v>
      </c>
      <c r="B2153" s="6">
        <v>42</v>
      </c>
      <c r="C2153" s="1" t="s">
        <v>21</v>
      </c>
      <c r="D2153" s="6">
        <f>INDEX($B$2:$B$3156,MATCH(C2153,$A$2:$A$3156,0))</f>
        <v>5231</v>
      </c>
      <c r="E2153" s="6">
        <f>IF(D2153&gt;=100000,1,0)+IF(AND(D2153&lt;100000,50000&lt;=D2153),2,0)+IF(D2153&lt;50000,3,0)</f>
        <v>3</v>
      </c>
      <c r="F2153" s="1" t="str">
        <f>UPPER(C2153)</f>
        <v>SZIKSZÓ</v>
      </c>
      <c r="G2153" s="1" t="s">
        <v>3241</v>
      </c>
      <c r="H2153" s="4" t="str">
        <f>IF(E2153=1,LEFT(G2153,1),IF(E2153=2,CONCATENATE(LEFT(G2153,1),RIGHT(G2153,1)),IF(E2153=3,CONCATENATE(LEFT(G2153,1),MID(G2153,3,1),RIGHT(G2153,1)))))</f>
        <v>SIO</v>
      </c>
      <c r="I2153" s="4" t="str">
        <f>IF(A2153=C2153,"Igen","Nem")</f>
        <v>Nem</v>
      </c>
      <c r="J2153" s="5" t="str">
        <f>IF(I2153="Igen",COUNTIF(H$2:H$176,H2153),"")</f>
        <v/>
      </c>
    </row>
    <row r="2154" spans="1:10" x14ac:dyDescent="0.3">
      <c r="A2154" s="1" t="s">
        <v>2159</v>
      </c>
      <c r="B2154" s="6">
        <v>250</v>
      </c>
      <c r="C2154" s="1" t="s">
        <v>262</v>
      </c>
      <c r="D2154" s="6">
        <f>INDEX($B$2:$B$3156,MATCH(C2154,$A$2:$A$3156,0))</f>
        <v>4813</v>
      </c>
      <c r="E2154" s="6">
        <f>IF(D2154&gt;=100000,1,0)+IF(AND(D2154&lt;100000,50000&lt;=D2154),2,0)+IF(D2154&lt;50000,3,0)</f>
        <v>3</v>
      </c>
      <c r="F2154" s="1" t="str">
        <f>UPPER(C2154)</f>
        <v>FONYÓD</v>
      </c>
      <c r="G2154" s="1" t="s">
        <v>3250</v>
      </c>
      <c r="H2154" s="4" t="str">
        <f>IF(E2154=1,LEFT(G2154,1),IF(E2154=2,CONCATENATE(LEFT(G2154,1),RIGHT(G2154,1)),IF(E2154=3,CONCATENATE(LEFT(G2154,1),MID(G2154,3,1),RIGHT(G2154,1)))))</f>
        <v>FND</v>
      </c>
      <c r="I2154" s="4" t="str">
        <f>IF(A2154=C2154,"Igen","Nem")</f>
        <v>Nem</v>
      </c>
      <c r="J2154" s="5" t="str">
        <f>IF(I2154="Igen",COUNTIF(H$2:H$176,H2154),"")</f>
        <v/>
      </c>
    </row>
    <row r="2155" spans="1:10" x14ac:dyDescent="0.3">
      <c r="A2155" s="1" t="s">
        <v>2160</v>
      </c>
      <c r="B2155" s="6">
        <v>1905</v>
      </c>
      <c r="C2155" s="1" t="s">
        <v>376</v>
      </c>
      <c r="D2155" s="6">
        <f>INDEX($B$2:$B$3156,MATCH(C2155,$A$2:$A$3156,0))</f>
        <v>18113</v>
      </c>
      <c r="E2155" s="6">
        <f>IF(D2155&gt;=100000,1,0)+IF(AND(D2155&lt;100000,50000&lt;=D2155),2,0)+IF(D2155&lt;50000,3,0)</f>
        <v>3</v>
      </c>
      <c r="F2155" s="1" t="str">
        <f>UPPER(C2155)</f>
        <v>MONOR</v>
      </c>
      <c r="G2155" s="1" t="s">
        <v>3201</v>
      </c>
      <c r="H2155" s="4" t="str">
        <f>IF(E2155=1,LEFT(G2155,1),IF(E2155=2,CONCATENATE(LEFT(G2155,1),RIGHT(G2155,1)),IF(E2155=3,CONCATENATE(LEFT(G2155,1),MID(G2155,3,1),RIGHT(G2155,1)))))</f>
        <v>MNR</v>
      </c>
      <c r="I2155" s="4" t="str">
        <f>IF(A2155=C2155,"Igen","Nem")</f>
        <v>Nem</v>
      </c>
      <c r="J2155" s="5" t="str">
        <f>IF(I2155="Igen",COUNTIF(H$2:H$176,H2155),"")</f>
        <v/>
      </c>
    </row>
    <row r="2156" spans="1:10" x14ac:dyDescent="0.3">
      <c r="A2156" s="1" t="s">
        <v>2161</v>
      </c>
      <c r="B2156" s="6">
        <v>451</v>
      </c>
      <c r="C2156" s="1" t="s">
        <v>214</v>
      </c>
      <c r="D2156" s="6">
        <f>INDEX($B$2:$B$3156,MATCH(C2156,$A$2:$A$3156,0))</f>
        <v>11179</v>
      </c>
      <c r="E2156" s="6">
        <f>IF(D2156&gt;=100000,1,0)+IF(AND(D2156&lt;100000,50000&lt;=D2156),2,0)+IF(D2156&lt;50000,3,0)</f>
        <v>3</v>
      </c>
      <c r="F2156" s="1" t="str">
        <f>UPPER(C2156)</f>
        <v>KÖRMEND</v>
      </c>
      <c r="G2156" s="1" t="s">
        <v>3309</v>
      </c>
      <c r="H2156" s="4" t="str">
        <f>IF(E2156=1,LEFT(G2156,1),IF(E2156=2,CONCATENATE(LEFT(G2156,1),RIGHT(G2156,1)),IF(E2156=3,CONCATENATE(LEFT(G2156,1),MID(G2156,3,1),RIGHT(G2156,1)))))</f>
        <v>KRD</v>
      </c>
      <c r="I2156" s="4" t="str">
        <f>IF(A2156=C2156,"Igen","Nem")</f>
        <v>Nem</v>
      </c>
      <c r="J2156" s="5" t="str">
        <f>IF(I2156="Igen",COUNTIF(H$2:H$176,H2156),"")</f>
        <v/>
      </c>
    </row>
    <row r="2157" spans="1:10" x14ac:dyDescent="0.3">
      <c r="A2157" s="1" t="s">
        <v>2162</v>
      </c>
      <c r="B2157" s="6">
        <v>58</v>
      </c>
      <c r="C2157" s="1" t="s">
        <v>18</v>
      </c>
      <c r="D2157" s="6">
        <f>INDEX($B$2:$B$3156,MATCH(C2157,$A$2:$A$3156,0))</f>
        <v>1972</v>
      </c>
      <c r="E2157" s="6">
        <f>IF(D2157&gt;=100000,1,0)+IF(AND(D2157&lt;100000,50000&lt;=D2157),2,0)+IF(D2157&lt;50000,3,0)</f>
        <v>3</v>
      </c>
      <c r="F2157" s="1" t="str">
        <f>UPPER(C2157)</f>
        <v>GÖNC</v>
      </c>
      <c r="G2157" s="1" t="s">
        <v>3308</v>
      </c>
      <c r="H2157" s="4" t="str">
        <f>IF(E2157=1,LEFT(G2157,1),IF(E2157=2,CONCATENATE(LEFT(G2157,1),RIGHT(G2157,1)),IF(E2157=3,CONCATENATE(LEFT(G2157,1),MID(G2157,3,1),RIGHT(G2157,1)))))</f>
        <v>GNC</v>
      </c>
      <c r="I2157" s="4" t="str">
        <f>IF(A2157=C2157,"Igen","Nem")</f>
        <v>Nem</v>
      </c>
      <c r="J2157" s="5" t="str">
        <f>IF(I2157="Igen",COUNTIF(H$2:H$176,H2157),"")</f>
        <v/>
      </c>
    </row>
    <row r="2158" spans="1:10" x14ac:dyDescent="0.3">
      <c r="A2158" s="1" t="s">
        <v>2163</v>
      </c>
      <c r="B2158" s="6">
        <v>566</v>
      </c>
      <c r="C2158" s="1" t="s">
        <v>494</v>
      </c>
      <c r="D2158" s="6">
        <f>INDEX($B$2:$B$3156,MATCH(C2158,$A$2:$A$3156,0))</f>
        <v>7898</v>
      </c>
      <c r="E2158" s="6">
        <f>IF(D2158&gt;=100000,1,0)+IF(AND(D2158&lt;100000,50000&lt;=D2158),2,0)+IF(D2158&lt;50000,3,0)</f>
        <v>3</v>
      </c>
      <c r="F2158" s="1" t="str">
        <f>UPPER(C2158)</f>
        <v>FEHÉRGYARMAT</v>
      </c>
      <c r="G2158" s="1" t="s">
        <v>3234</v>
      </c>
      <c r="H2158" s="4" t="str">
        <f>IF(E2158=1,LEFT(G2158,1),IF(E2158=2,CONCATENATE(LEFT(G2158,1),RIGHT(G2158,1)),IF(E2158=3,CONCATENATE(LEFT(G2158,1),MID(G2158,3,1),RIGHT(G2158,1)))))</f>
        <v>FHT</v>
      </c>
      <c r="I2158" s="4" t="str">
        <f>IF(A2158=C2158,"Igen","Nem")</f>
        <v>Nem</v>
      </c>
      <c r="J2158" s="5" t="str">
        <f>IF(I2158="Igen",COUNTIF(H$2:H$176,H2158),"")</f>
        <v/>
      </c>
    </row>
    <row r="2159" spans="1:10" x14ac:dyDescent="0.3">
      <c r="A2159" s="1" t="s">
        <v>2164</v>
      </c>
      <c r="B2159" s="6">
        <v>1766</v>
      </c>
      <c r="C2159" s="1" t="s">
        <v>65</v>
      </c>
      <c r="D2159" s="6">
        <f>INDEX($B$2:$B$3156,MATCH(C2159,$A$2:$A$3156,0))</f>
        <v>15863</v>
      </c>
      <c r="E2159" s="6">
        <f>IF(D2159&gt;=100000,1,0)+IF(AND(D2159&lt;100000,50000&lt;=D2159),2,0)+IF(D2159&lt;50000,3,0)</f>
        <v>3</v>
      </c>
      <c r="F2159" s="1" t="str">
        <f>UPPER(C2159)</f>
        <v>KISVÁRDA</v>
      </c>
      <c r="G2159" s="1" t="s">
        <v>3258</v>
      </c>
      <c r="H2159" s="4" t="str">
        <f>IF(E2159=1,LEFT(G2159,1),IF(E2159=2,CONCATENATE(LEFT(G2159,1),RIGHT(G2159,1)),IF(E2159=3,CONCATENATE(LEFT(G2159,1),MID(G2159,3,1),RIGHT(G2159,1)))))</f>
        <v>KSA</v>
      </c>
      <c r="I2159" s="4" t="str">
        <f>IF(A2159=C2159,"Igen","Nem")</f>
        <v>Nem</v>
      </c>
      <c r="J2159" s="5" t="str">
        <f>IF(I2159="Igen",COUNTIF(H$2:H$176,H2159),"")</f>
        <v/>
      </c>
    </row>
    <row r="2160" spans="1:10" x14ac:dyDescent="0.3">
      <c r="A2160" s="1" t="s">
        <v>2165</v>
      </c>
      <c r="B2160" s="6">
        <v>266</v>
      </c>
      <c r="C2160" s="1" t="s">
        <v>47</v>
      </c>
      <c r="D2160" s="6">
        <f>INDEX($B$2:$B$3156,MATCH(C2160,$A$2:$A$3156,0))</f>
        <v>30492</v>
      </c>
      <c r="E2160" s="6">
        <f>IF(D2160&gt;=100000,1,0)+IF(AND(D2160&lt;100000,50000&lt;=D2160),2,0)+IF(D2160&lt;50000,3,0)</f>
        <v>3</v>
      </c>
      <c r="F2160" s="1" t="str">
        <f>UPPER(C2160)</f>
        <v>PÁPA</v>
      </c>
      <c r="G2160" s="1" t="s">
        <v>3255</v>
      </c>
      <c r="H2160" s="4" t="str">
        <f>IF(E2160=1,LEFT(G2160,1),IF(E2160=2,CONCATENATE(LEFT(G2160,1),RIGHT(G2160,1)),IF(E2160=3,CONCATENATE(LEFT(G2160,1),MID(G2160,3,1),RIGHT(G2160,1)))))</f>
        <v>PPA</v>
      </c>
      <c r="I2160" s="4" t="str">
        <f>IF(A2160=C2160,"Igen","Nem")</f>
        <v>Nem</v>
      </c>
      <c r="J2160" s="5" t="str">
        <f>IF(I2160="Igen",COUNTIF(H$2:H$176,H2160),"")</f>
        <v/>
      </c>
    </row>
    <row r="2161" spans="1:10" x14ac:dyDescent="0.3">
      <c r="A2161" s="1" t="s">
        <v>2166</v>
      </c>
      <c r="B2161" s="6">
        <v>556</v>
      </c>
      <c r="C2161" s="1" t="s">
        <v>47</v>
      </c>
      <c r="D2161" s="6">
        <f>INDEX($B$2:$B$3156,MATCH(C2161,$A$2:$A$3156,0))</f>
        <v>30492</v>
      </c>
      <c r="E2161" s="6">
        <f>IF(D2161&gt;=100000,1,0)+IF(AND(D2161&lt;100000,50000&lt;=D2161),2,0)+IF(D2161&lt;50000,3,0)</f>
        <v>3</v>
      </c>
      <c r="F2161" s="1" t="str">
        <f>UPPER(C2161)</f>
        <v>PÁPA</v>
      </c>
      <c r="G2161" s="1" t="s">
        <v>3255</v>
      </c>
      <c r="H2161" s="4" t="str">
        <f>IF(E2161=1,LEFT(G2161,1),IF(E2161=2,CONCATENATE(LEFT(G2161,1),RIGHT(G2161,1)),IF(E2161=3,CONCATENATE(LEFT(G2161,1),MID(G2161,3,1),RIGHT(G2161,1)))))</f>
        <v>PPA</v>
      </c>
      <c r="I2161" s="4" t="str">
        <f>IF(A2161=C2161,"Igen","Nem")</f>
        <v>Nem</v>
      </c>
      <c r="J2161" s="5" t="str">
        <f>IF(I2161="Igen",COUNTIF(H$2:H$176,H2161),"")</f>
        <v/>
      </c>
    </row>
    <row r="2162" spans="1:10" x14ac:dyDescent="0.3">
      <c r="A2162" s="1" t="s">
        <v>2167</v>
      </c>
      <c r="B2162" s="6">
        <v>344</v>
      </c>
      <c r="C2162" s="1" t="s">
        <v>47</v>
      </c>
      <c r="D2162" s="6">
        <f>INDEX($B$2:$B$3156,MATCH(C2162,$A$2:$A$3156,0))</f>
        <v>30492</v>
      </c>
      <c r="E2162" s="6">
        <f>IF(D2162&gt;=100000,1,0)+IF(AND(D2162&lt;100000,50000&lt;=D2162),2,0)+IF(D2162&lt;50000,3,0)</f>
        <v>3</v>
      </c>
      <c r="F2162" s="1" t="str">
        <f>UPPER(C2162)</f>
        <v>PÁPA</v>
      </c>
      <c r="G2162" s="1" t="s">
        <v>3255</v>
      </c>
      <c r="H2162" s="4" t="str">
        <f>IF(E2162=1,LEFT(G2162,1),IF(E2162=2,CONCATENATE(LEFT(G2162,1),RIGHT(G2162,1)),IF(E2162=3,CONCATENATE(LEFT(G2162,1),MID(G2162,3,1),RIGHT(G2162,1)))))</f>
        <v>PPA</v>
      </c>
      <c r="I2162" s="4" t="str">
        <f>IF(A2162=C2162,"Igen","Nem")</f>
        <v>Nem</v>
      </c>
      <c r="J2162" s="5" t="str">
        <f>IF(I2162="Igen",COUNTIF(H$2:H$176,H2162),"")</f>
        <v/>
      </c>
    </row>
    <row r="2163" spans="1:10" x14ac:dyDescent="0.3">
      <c r="A2163" s="1" t="s">
        <v>2168</v>
      </c>
      <c r="B2163" s="6">
        <v>1143</v>
      </c>
      <c r="C2163" s="1" t="s">
        <v>47</v>
      </c>
      <c r="D2163" s="6">
        <f>INDEX($B$2:$B$3156,MATCH(C2163,$A$2:$A$3156,0))</f>
        <v>30492</v>
      </c>
      <c r="E2163" s="6">
        <f>IF(D2163&gt;=100000,1,0)+IF(AND(D2163&lt;100000,50000&lt;=D2163),2,0)+IF(D2163&lt;50000,3,0)</f>
        <v>3</v>
      </c>
      <c r="F2163" s="1" t="str">
        <f>UPPER(C2163)</f>
        <v>PÁPA</v>
      </c>
      <c r="G2163" s="1" t="s">
        <v>3255</v>
      </c>
      <c r="H2163" s="4" t="str">
        <f>IF(E2163=1,LEFT(G2163,1),IF(E2163=2,CONCATENATE(LEFT(G2163,1),RIGHT(G2163,1)),IF(E2163=3,CONCATENATE(LEFT(G2163,1),MID(G2163,3,1),RIGHT(G2163,1)))))</f>
        <v>PPA</v>
      </c>
      <c r="I2163" s="4" t="str">
        <f>IF(A2163=C2163,"Igen","Nem")</f>
        <v>Nem</v>
      </c>
      <c r="J2163" s="5" t="str">
        <f>IF(I2163="Igen",COUNTIF(H$2:H$176,H2163),"")</f>
        <v/>
      </c>
    </row>
    <row r="2164" spans="1:10" x14ac:dyDescent="0.3">
      <c r="A2164" s="1" t="s">
        <v>2169</v>
      </c>
      <c r="B2164" s="6">
        <v>1502</v>
      </c>
      <c r="C2164" s="1" t="s">
        <v>258</v>
      </c>
      <c r="D2164" s="6">
        <f>INDEX($B$2:$B$3156,MATCH(C2164,$A$2:$A$3156,0))</f>
        <v>9060</v>
      </c>
      <c r="E2164" s="6">
        <f>IF(D2164&gt;=100000,1,0)+IF(AND(D2164&lt;100000,50000&lt;=D2164),2,0)+IF(D2164&lt;50000,3,0)</f>
        <v>3</v>
      </c>
      <c r="F2164" s="1" t="str">
        <f>UPPER(C2164)</f>
        <v>BALATONALMÁDI</v>
      </c>
      <c r="G2164" s="1" t="s">
        <v>3280</v>
      </c>
      <c r="H2164" s="4" t="str">
        <f>IF(E2164=1,LEFT(G2164,1),IF(E2164=2,CONCATENATE(LEFT(G2164,1),RIGHT(G2164,1)),IF(E2164=3,CONCATENATE(LEFT(G2164,1),MID(G2164,3,1),RIGHT(G2164,1)))))</f>
        <v>BLI</v>
      </c>
      <c r="I2164" s="4" t="str">
        <f>IF(A2164=C2164,"Igen","Nem")</f>
        <v>Nem</v>
      </c>
      <c r="J2164" s="5" t="str">
        <f>IF(I2164="Igen",COUNTIF(H$2:H$176,H2164),"")</f>
        <v/>
      </c>
    </row>
    <row r="2165" spans="1:10" x14ac:dyDescent="0.3">
      <c r="A2165" s="1" t="s">
        <v>2170</v>
      </c>
      <c r="B2165" s="6">
        <v>238</v>
      </c>
      <c r="C2165" s="1" t="s">
        <v>428</v>
      </c>
      <c r="D2165" s="6">
        <f>INDEX($B$2:$B$3156,MATCH(C2165,$A$2:$A$3156,0))</f>
        <v>10555</v>
      </c>
      <c r="E2165" s="6">
        <f>IF(D2165&gt;=100000,1,0)+IF(AND(D2165&lt;100000,50000&lt;=D2165),2,0)+IF(D2165&lt;50000,3,0)</f>
        <v>3</v>
      </c>
      <c r="F2165" s="1" t="str">
        <f>UPPER(C2165)</f>
        <v>CELLDÖMÖLK</v>
      </c>
      <c r="G2165" s="1" t="s">
        <v>3310</v>
      </c>
      <c r="H2165" s="4" t="str">
        <f>IF(E2165=1,LEFT(G2165,1),IF(E2165=2,CONCATENATE(LEFT(G2165,1),RIGHT(G2165,1)),IF(E2165=3,CONCATENATE(LEFT(G2165,1),MID(G2165,3,1),RIGHT(G2165,1)))))</f>
        <v>CLK</v>
      </c>
      <c r="I2165" s="4" t="str">
        <f>IF(A2165=C2165,"Igen","Nem")</f>
        <v>Nem</v>
      </c>
      <c r="J2165" s="5" t="str">
        <f>IF(I2165="Igen",COUNTIF(H$2:H$176,H2165),"")</f>
        <v/>
      </c>
    </row>
    <row r="2166" spans="1:10" x14ac:dyDescent="0.3">
      <c r="A2166" s="1" t="s">
        <v>2171</v>
      </c>
      <c r="B2166" s="6">
        <v>848</v>
      </c>
      <c r="C2166" s="1" t="s">
        <v>853</v>
      </c>
      <c r="D2166" s="6">
        <f>INDEX($B$2:$B$3156,MATCH(C2166,$A$2:$A$3156,0))</f>
        <v>16387</v>
      </c>
      <c r="E2166" s="6">
        <f>IF(D2166&gt;=100000,1,0)+IF(AND(D2166&lt;100000,50000&lt;=D2166),2,0)+IF(D2166&lt;50000,3,0)</f>
        <v>3</v>
      </c>
      <c r="F2166" s="1" t="str">
        <f>UPPER(C2166)</f>
        <v>MÁTÉSZALKA</v>
      </c>
      <c r="G2166" s="1" t="s">
        <v>3301</v>
      </c>
      <c r="H2166" s="4" t="str">
        <f>IF(E2166=1,LEFT(G2166,1),IF(E2166=2,CONCATENATE(LEFT(G2166,1),RIGHT(G2166,1)),IF(E2166=3,CONCATENATE(LEFT(G2166,1),MID(G2166,3,1),RIGHT(G2166,1)))))</f>
        <v>MTA</v>
      </c>
      <c r="I2166" s="4" t="str">
        <f>IF(A2166=C2166,"Igen","Nem")</f>
        <v>Nem</v>
      </c>
      <c r="J2166" s="5" t="str">
        <f>IF(I2166="Igen",COUNTIF(H$2:H$176,H2166),"")</f>
        <v/>
      </c>
    </row>
    <row r="2167" spans="1:10" x14ac:dyDescent="0.3">
      <c r="A2167" s="1" t="s">
        <v>2172</v>
      </c>
      <c r="B2167" s="6">
        <v>149</v>
      </c>
      <c r="C2167" s="1" t="s">
        <v>53</v>
      </c>
      <c r="D2167" s="6">
        <f>INDEX($B$2:$B$3156,MATCH(C2167,$A$2:$A$3156,0))</f>
        <v>2448</v>
      </c>
      <c r="E2167" s="6">
        <f>IF(D2167&gt;=100000,1,0)+IF(AND(D2167&lt;100000,50000&lt;=D2167),2,0)+IF(D2167&lt;50000,3,0)</f>
        <v>3</v>
      </c>
      <c r="F2167" s="1" t="str">
        <f>UPPER(C2167)</f>
        <v>SELLYE</v>
      </c>
      <c r="G2167" s="1" t="s">
        <v>3169</v>
      </c>
      <c r="H2167" s="4" t="str">
        <f>IF(E2167=1,LEFT(G2167,1),IF(E2167=2,CONCATENATE(LEFT(G2167,1),RIGHT(G2167,1)),IF(E2167=3,CONCATENATE(LEFT(G2167,1),MID(G2167,3,1),RIGHT(G2167,1)))))</f>
        <v>SLE</v>
      </c>
      <c r="I2167" s="4" t="str">
        <f>IF(A2167=C2167,"Igen","Nem")</f>
        <v>Nem</v>
      </c>
      <c r="J2167" s="5" t="str">
        <f>IF(I2167="Igen",COUNTIF(H$2:H$176,H2167),"")</f>
        <v/>
      </c>
    </row>
    <row r="2168" spans="1:10" x14ac:dyDescent="0.3">
      <c r="A2168" s="1" t="s">
        <v>2173</v>
      </c>
      <c r="B2168" s="6">
        <v>1943</v>
      </c>
      <c r="C2168" s="1" t="s">
        <v>441</v>
      </c>
      <c r="D2168" s="6">
        <f>INDEX($B$2:$B$3156,MATCH(C2168,$A$2:$A$3156,0))</f>
        <v>2057</v>
      </c>
      <c r="E2168" s="6">
        <f>IF(D2168&gt;=100000,1,0)+IF(AND(D2168&lt;100000,50000&lt;=D2168),2,0)+IF(D2168&lt;50000,3,0)</f>
        <v>3</v>
      </c>
      <c r="F2168" s="1" t="str">
        <f>UPPER(C2168)</f>
        <v>PÉTERVÁSÁRA</v>
      </c>
      <c r="G2168" s="1" t="s">
        <v>3293</v>
      </c>
      <c r="H2168" s="4" t="str">
        <f>IF(E2168=1,LEFT(G2168,1),IF(E2168=2,CONCATENATE(LEFT(G2168,1),RIGHT(G2168,1)),IF(E2168=3,CONCATENATE(LEFT(G2168,1),MID(G2168,3,1),RIGHT(G2168,1)))))</f>
        <v>PTA</v>
      </c>
      <c r="I2168" s="4" t="str">
        <f>IF(A2168=C2168,"Igen","Nem")</f>
        <v>Nem</v>
      </c>
      <c r="J2168" s="5" t="str">
        <f>IF(I2168="Igen",COUNTIF(H$2:H$176,H2168),"")</f>
        <v/>
      </c>
    </row>
    <row r="2169" spans="1:10" x14ac:dyDescent="0.3">
      <c r="A2169" s="1" t="s">
        <v>2174</v>
      </c>
      <c r="B2169" s="6">
        <v>332</v>
      </c>
      <c r="C2169" s="1" t="s">
        <v>441</v>
      </c>
      <c r="D2169" s="6">
        <f>INDEX($B$2:$B$3156,MATCH(C2169,$A$2:$A$3156,0))</f>
        <v>2057</v>
      </c>
      <c r="E2169" s="6">
        <f>IF(D2169&gt;=100000,1,0)+IF(AND(D2169&lt;100000,50000&lt;=D2169),2,0)+IF(D2169&lt;50000,3,0)</f>
        <v>3</v>
      </c>
      <c r="F2169" s="1" t="str">
        <f>UPPER(C2169)</f>
        <v>PÉTERVÁSÁRA</v>
      </c>
      <c r="G2169" s="1" t="s">
        <v>3293</v>
      </c>
      <c r="H2169" s="4" t="str">
        <f>IF(E2169=1,LEFT(G2169,1),IF(E2169=2,CONCATENATE(LEFT(G2169,1),RIGHT(G2169,1)),IF(E2169=3,CONCATENATE(LEFT(G2169,1),MID(G2169,3,1),RIGHT(G2169,1)))))</f>
        <v>PTA</v>
      </c>
      <c r="I2169" s="4" t="str">
        <f>IF(A2169=C2169,"Igen","Nem")</f>
        <v>Nem</v>
      </c>
      <c r="J2169" s="5" t="str">
        <f>IF(I2169="Igen",COUNTIF(H$2:H$176,H2169),"")</f>
        <v/>
      </c>
    </row>
    <row r="2170" spans="1:10" x14ac:dyDescent="0.3">
      <c r="A2170" s="1" t="s">
        <v>2175</v>
      </c>
      <c r="B2170" s="6">
        <v>1111</v>
      </c>
      <c r="C2170" s="1" t="s">
        <v>133</v>
      </c>
      <c r="D2170" s="6">
        <f>INDEX($B$2:$B$3156,MATCH(C2170,$A$2:$A$3156,0))</f>
        <v>154521</v>
      </c>
      <c r="E2170" s="6">
        <f>IF(D2170&gt;=100000,1,0)+IF(AND(D2170&lt;100000,50000&lt;=D2170),2,0)+IF(D2170&lt;50000,3,0)</f>
        <v>1</v>
      </c>
      <c r="F2170" s="1" t="str">
        <f>UPPER(C2170)</f>
        <v>MISKOLC</v>
      </c>
      <c r="G2170" s="1" t="s">
        <v>3182</v>
      </c>
      <c r="H2170" s="4" t="str">
        <f>IF(E2170=1,LEFT(G2170,1),IF(E2170=2,CONCATENATE(LEFT(G2170,1),RIGHT(G2170,1)),IF(E2170=3,CONCATENATE(LEFT(G2170,1),MID(G2170,3,1),RIGHT(G2170,1)))))</f>
        <v>M</v>
      </c>
      <c r="I2170" s="4" t="str">
        <f>IF(A2170=C2170,"Igen","Nem")</f>
        <v>Nem</v>
      </c>
      <c r="J2170" s="5" t="str">
        <f>IF(I2170="Igen",COUNTIF(H$2:H$176,H2170),"")</f>
        <v/>
      </c>
    </row>
    <row r="2171" spans="1:10" x14ac:dyDescent="0.3">
      <c r="A2171" s="1" t="s">
        <v>2176</v>
      </c>
      <c r="B2171" s="6">
        <v>610</v>
      </c>
      <c r="C2171" s="1" t="s">
        <v>365</v>
      </c>
      <c r="D2171" s="6">
        <f>INDEX($B$2:$B$3156,MATCH(C2171,$A$2:$A$3156,0))</f>
        <v>7906</v>
      </c>
      <c r="E2171" s="6">
        <f>IF(D2171&gt;=100000,1,0)+IF(AND(D2171&lt;100000,50000&lt;=D2171),2,0)+IF(D2171&lt;50000,3,0)</f>
        <v>3</v>
      </c>
      <c r="F2171" s="1" t="str">
        <f>UPPER(C2171)</f>
        <v>TAMÁSI</v>
      </c>
      <c r="G2171" s="1" t="s">
        <v>3290</v>
      </c>
      <c r="H2171" s="4" t="str">
        <f>IF(E2171=1,LEFT(G2171,1),IF(E2171=2,CONCATENATE(LEFT(G2171,1),RIGHT(G2171,1)),IF(E2171=3,CONCATENATE(LEFT(G2171,1),MID(G2171,3,1),RIGHT(G2171,1)))))</f>
        <v>TMI</v>
      </c>
      <c r="I2171" s="4" t="str">
        <f>IF(A2171=C2171,"Igen","Nem")</f>
        <v>Nem</v>
      </c>
      <c r="J2171" s="5" t="str">
        <f>IF(I2171="Igen",COUNTIF(H$2:H$176,H2171),"")</f>
        <v/>
      </c>
    </row>
    <row r="2172" spans="1:10" x14ac:dyDescent="0.3">
      <c r="A2172" s="1" t="s">
        <v>2177</v>
      </c>
      <c r="B2172" s="6">
        <v>1162</v>
      </c>
      <c r="C2172" s="1" t="s">
        <v>297</v>
      </c>
      <c r="D2172" s="6">
        <f>INDEX($B$2:$B$3156,MATCH(C2172,$A$2:$A$3156,0))</f>
        <v>6608</v>
      </c>
      <c r="E2172" s="6">
        <f>IF(D2172&gt;=100000,1,0)+IF(AND(D2172&lt;100000,50000&lt;=D2172),2,0)+IF(D2172&lt;50000,3,0)</f>
        <v>3</v>
      </c>
      <c r="F2172" s="1" t="str">
        <f>UPPER(C2172)</f>
        <v>IBRÁNY</v>
      </c>
      <c r="G2172" s="1" t="s">
        <v>3282</v>
      </c>
      <c r="H2172" s="4" t="str">
        <f>IF(E2172=1,LEFT(G2172,1),IF(E2172=2,CONCATENATE(LEFT(G2172,1),RIGHT(G2172,1)),IF(E2172=3,CONCATENATE(LEFT(G2172,1),MID(G2172,3,1),RIGHT(G2172,1)))))</f>
        <v>IRY</v>
      </c>
      <c r="I2172" s="4" t="str">
        <f>IF(A2172=C2172,"Igen","Nem")</f>
        <v>Nem</v>
      </c>
      <c r="J2172" s="5" t="str">
        <f>IF(I2172="Igen",COUNTIF(H$2:H$176,H2172),"")</f>
        <v/>
      </c>
    </row>
    <row r="2173" spans="1:10" x14ac:dyDescent="0.3">
      <c r="A2173" s="1" t="s">
        <v>2178</v>
      </c>
      <c r="B2173" s="6">
        <v>385</v>
      </c>
      <c r="C2173" s="1" t="s">
        <v>40</v>
      </c>
      <c r="D2173" s="6">
        <f>INDEX($B$2:$B$3156,MATCH(C2173,$A$2:$A$3156,0))</f>
        <v>10105</v>
      </c>
      <c r="E2173" s="6">
        <f>IF(D2173&gt;=100000,1,0)+IF(AND(D2173&lt;100000,50000&lt;=D2173),2,0)+IF(D2173&lt;50000,3,0)</f>
        <v>3</v>
      </c>
      <c r="F2173" s="1" t="str">
        <f>UPPER(C2173)</f>
        <v>CSORNA</v>
      </c>
      <c r="G2173" s="1" t="s">
        <v>3167</v>
      </c>
      <c r="H2173" s="4" t="str">
        <f>IF(E2173=1,LEFT(G2173,1),IF(E2173=2,CONCATENATE(LEFT(G2173,1),RIGHT(G2173,1)),IF(E2173=3,CONCATENATE(LEFT(G2173,1),MID(G2173,3,1),RIGHT(G2173,1)))))</f>
        <v>COA</v>
      </c>
      <c r="I2173" s="4" t="str">
        <f>IF(A2173=C2173,"Igen","Nem")</f>
        <v>Nem</v>
      </c>
      <c r="J2173" s="5" t="str">
        <f>IF(I2173="Igen",COUNTIF(H$2:H$176,H2173),"")</f>
        <v/>
      </c>
    </row>
    <row r="2174" spans="1:10" x14ac:dyDescent="0.3">
      <c r="A2174" s="1" t="s">
        <v>2179</v>
      </c>
      <c r="B2174" s="6">
        <v>190</v>
      </c>
      <c r="C2174" s="1" t="s">
        <v>116</v>
      </c>
      <c r="D2174" s="6">
        <f>INDEX($B$2:$B$3156,MATCH(C2174,$A$2:$A$3156,0))</f>
        <v>46649</v>
      </c>
      <c r="E2174" s="6">
        <f>IF(D2174&gt;=100000,1,0)+IF(AND(D2174&lt;100000,50000&lt;=D2174),2,0)+IF(D2174&lt;50000,3,0)</f>
        <v>3</v>
      </c>
      <c r="F2174" s="1" t="str">
        <f>UPPER(C2174)</f>
        <v>NAGYKANIZSA</v>
      </c>
      <c r="G2174" s="1" t="s">
        <v>3180</v>
      </c>
      <c r="H2174" s="4" t="str">
        <f>IF(E2174=1,LEFT(G2174,1),IF(E2174=2,CONCATENATE(LEFT(G2174,1),RIGHT(G2174,1)),IF(E2174=3,CONCATENATE(LEFT(G2174,1),MID(G2174,3,1),RIGHT(G2174,1)))))</f>
        <v>NGA</v>
      </c>
      <c r="I2174" s="4" t="str">
        <f>IF(A2174=C2174,"Igen","Nem")</f>
        <v>Nem</v>
      </c>
      <c r="J2174" s="5" t="str">
        <f>IF(I2174="Igen",COUNTIF(H$2:H$176,H2174),"")</f>
        <v/>
      </c>
    </row>
    <row r="2175" spans="1:10" x14ac:dyDescent="0.3">
      <c r="A2175" s="1" t="s">
        <v>2180</v>
      </c>
      <c r="B2175" s="6">
        <v>940</v>
      </c>
      <c r="C2175" s="1" t="s">
        <v>252</v>
      </c>
      <c r="D2175" s="6">
        <f>INDEX($B$2:$B$3156,MATCH(C2175,$A$2:$A$3156,0))</f>
        <v>14705</v>
      </c>
      <c r="E2175" s="6">
        <f>IF(D2175&gt;=100000,1,0)+IF(AND(D2175&lt;100000,50000&lt;=D2175),2,0)+IF(D2175&lt;50000,3,0)</f>
        <v>3</v>
      </c>
      <c r="F2175" s="1" t="str">
        <f>UPPER(C2175)</f>
        <v>BALASSAGYARMAT</v>
      </c>
      <c r="G2175" s="1" t="s">
        <v>3195</v>
      </c>
      <c r="H2175" s="4" t="str">
        <f>IF(E2175=1,LEFT(G2175,1),IF(E2175=2,CONCATENATE(LEFT(G2175,1),RIGHT(G2175,1)),IF(E2175=3,CONCATENATE(LEFT(G2175,1),MID(G2175,3,1),RIGHT(G2175,1)))))</f>
        <v>BLT</v>
      </c>
      <c r="I2175" s="4" t="str">
        <f>IF(A2175=C2175,"Igen","Nem")</f>
        <v>Nem</v>
      </c>
      <c r="J2175" s="5" t="str">
        <f>IF(I2175="Igen",COUNTIF(H$2:H$176,H2175),"")</f>
        <v/>
      </c>
    </row>
    <row r="2176" spans="1:10" x14ac:dyDescent="0.3">
      <c r="A2176" s="1" t="s">
        <v>2181</v>
      </c>
      <c r="B2176" s="6">
        <v>304</v>
      </c>
      <c r="C2176" s="1" t="s">
        <v>97</v>
      </c>
      <c r="D2176" s="6">
        <f>INDEX($B$2:$B$3156,MATCH(C2176,$A$2:$A$3156,0))</f>
        <v>61441</v>
      </c>
      <c r="E2176" s="6">
        <f>IF(D2176&gt;=100000,1,0)+IF(AND(D2176&lt;100000,50000&lt;=D2176),2,0)+IF(D2176&lt;50000,3,0)</f>
        <v>2</v>
      </c>
      <c r="F2176" s="1" t="str">
        <f>UPPER(C2176)</f>
        <v>KAPOSVÁR</v>
      </c>
      <c r="G2176" s="1" t="s">
        <v>3262</v>
      </c>
      <c r="H2176" s="4" t="str">
        <f>IF(E2176=1,LEFT(G2176,1),IF(E2176=2,CONCATENATE(LEFT(G2176,1),RIGHT(G2176,1)),IF(E2176=3,CONCATENATE(LEFT(G2176,1),MID(G2176,3,1),RIGHT(G2176,1)))))</f>
        <v>KR</v>
      </c>
      <c r="I2176" s="4" t="str">
        <f>IF(A2176=C2176,"Igen","Nem")</f>
        <v>Nem</v>
      </c>
      <c r="J2176" s="5" t="str">
        <f>IF(I2176="Igen",COUNTIF(H$2:H$176,H2176),"")</f>
        <v/>
      </c>
    </row>
    <row r="2177" spans="1:10" x14ac:dyDescent="0.3">
      <c r="A2177" s="1" t="s">
        <v>2182</v>
      </c>
      <c r="B2177" s="6">
        <v>319</v>
      </c>
      <c r="C2177" s="1" t="s">
        <v>86</v>
      </c>
      <c r="D2177" s="6">
        <f>INDEX($B$2:$B$3156,MATCH(C2177,$A$2:$A$3156,0))</f>
        <v>10421</v>
      </c>
      <c r="E2177" s="6">
        <f>IF(D2177&gt;=100000,1,0)+IF(AND(D2177&lt;100000,50000&lt;=D2177),2,0)+IF(D2177&lt;50000,3,0)</f>
        <v>3</v>
      </c>
      <c r="F2177" s="1" t="str">
        <f>UPPER(C2177)</f>
        <v>SZIGETVÁR</v>
      </c>
      <c r="G2177" s="1" t="s">
        <v>3261</v>
      </c>
      <c r="H2177" s="4" t="str">
        <f>IF(E2177=1,LEFT(G2177,1),IF(E2177=2,CONCATENATE(LEFT(G2177,1),RIGHT(G2177,1)),IF(E2177=3,CONCATENATE(LEFT(G2177,1),MID(G2177,3,1),RIGHT(G2177,1)))))</f>
        <v>SIR</v>
      </c>
      <c r="I2177" s="4" t="str">
        <f>IF(A2177=C2177,"Igen","Nem")</f>
        <v>Nem</v>
      </c>
      <c r="J2177" s="5" t="str">
        <f>IF(I2177="Igen",COUNTIF(H$2:H$176,H2177),"")</f>
        <v/>
      </c>
    </row>
    <row r="2178" spans="1:10" x14ac:dyDescent="0.3">
      <c r="A2178" s="1" t="s">
        <v>2183</v>
      </c>
      <c r="B2178" s="6">
        <v>61</v>
      </c>
      <c r="C2178" s="1" t="s">
        <v>97</v>
      </c>
      <c r="D2178" s="6">
        <f>INDEX($B$2:$B$3156,MATCH(C2178,$A$2:$A$3156,0))</f>
        <v>61441</v>
      </c>
      <c r="E2178" s="6">
        <f>IF(D2178&gt;=100000,1,0)+IF(AND(D2178&lt;100000,50000&lt;=D2178),2,0)+IF(D2178&lt;50000,3,0)</f>
        <v>2</v>
      </c>
      <c r="F2178" s="1" t="str">
        <f>UPPER(C2178)</f>
        <v>KAPOSVÁR</v>
      </c>
      <c r="G2178" s="1" t="s">
        <v>3262</v>
      </c>
      <c r="H2178" s="4" t="str">
        <f>IF(E2178=1,LEFT(G2178,1),IF(E2178=2,CONCATENATE(LEFT(G2178,1),RIGHT(G2178,1)),IF(E2178=3,CONCATENATE(LEFT(G2178,1),MID(G2178,3,1),RIGHT(G2178,1)))))</f>
        <v>KR</v>
      </c>
      <c r="I2178" s="4" t="str">
        <f>IF(A2178=C2178,"Igen","Nem")</f>
        <v>Nem</v>
      </c>
      <c r="J2178" s="5" t="str">
        <f>IF(I2178="Igen",COUNTIF(H$2:H$176,H2178),"")</f>
        <v/>
      </c>
    </row>
    <row r="2179" spans="1:10" x14ac:dyDescent="0.3">
      <c r="A2179" s="1" t="s">
        <v>2184</v>
      </c>
      <c r="B2179" s="6">
        <v>1750</v>
      </c>
      <c r="C2179" s="1" t="s">
        <v>10</v>
      </c>
      <c r="D2179" s="6">
        <f>INDEX($B$2:$B$3156,MATCH(C2179,$A$2:$A$3156,0))</f>
        <v>96940</v>
      </c>
      <c r="E2179" s="6">
        <f>IF(D2179&gt;=100000,1,0)+IF(AND(D2179&lt;100000,50000&lt;=D2179),2,0)+IF(D2179&lt;50000,3,0)</f>
        <v>2</v>
      </c>
      <c r="F2179" s="1" t="str">
        <f>UPPER(C2179)</f>
        <v>SZÉKESFEHÉRVÁR</v>
      </c>
      <c r="G2179" s="1" t="s">
        <v>3224</v>
      </c>
      <c r="H2179" s="4" t="str">
        <f>IF(E2179=1,LEFT(G2179,1),IF(E2179=2,CONCATENATE(LEFT(G2179,1),RIGHT(G2179,1)),IF(E2179=3,CONCATENATE(LEFT(G2179,1),MID(G2179,3,1),RIGHT(G2179,1)))))</f>
        <v>SR</v>
      </c>
      <c r="I2179" s="4" t="str">
        <f>IF(A2179=C2179,"Igen","Nem")</f>
        <v>Nem</v>
      </c>
      <c r="J2179" s="5" t="str">
        <f>IF(I2179="Igen",COUNTIF(H$2:H$176,H2179),"")</f>
        <v/>
      </c>
    </row>
    <row r="2180" spans="1:10" x14ac:dyDescent="0.3">
      <c r="A2180" s="1" t="s">
        <v>2185</v>
      </c>
      <c r="B2180" s="6">
        <v>249</v>
      </c>
      <c r="C2180" s="1" t="s">
        <v>193</v>
      </c>
      <c r="D2180" s="6">
        <f>INDEX($B$2:$B$3156,MATCH(C2180,$A$2:$A$3156,0))</f>
        <v>10293</v>
      </c>
      <c r="E2180" s="6">
        <f>IF(D2180&gt;=100000,1,0)+IF(AND(D2180&lt;100000,50000&lt;=D2180),2,0)+IF(D2180&lt;50000,3,0)</f>
        <v>3</v>
      </c>
      <c r="F2180" s="1" t="str">
        <f>UPPER(C2180)</f>
        <v>BARCS</v>
      </c>
      <c r="G2180" s="1" t="s">
        <v>3189</v>
      </c>
      <c r="H2180" s="4" t="str">
        <f>IF(E2180=1,LEFT(G2180,1),IF(E2180=2,CONCATENATE(LEFT(G2180,1),RIGHT(G2180,1)),IF(E2180=3,CONCATENATE(LEFT(G2180,1),MID(G2180,3,1),RIGHT(G2180,1)))))</f>
        <v>BRS</v>
      </c>
      <c r="I2180" s="4" t="str">
        <f>IF(A2180=C2180,"Igen","Nem")</f>
        <v>Nem</v>
      </c>
      <c r="J2180" s="5" t="str">
        <f>IF(I2180="Igen",COUNTIF(H$2:H$176,H2180),"")</f>
        <v/>
      </c>
    </row>
    <row r="2181" spans="1:10" x14ac:dyDescent="0.3">
      <c r="A2181" s="1" t="s">
        <v>2186</v>
      </c>
      <c r="B2181" s="6">
        <v>2876</v>
      </c>
      <c r="C2181" s="1" t="s">
        <v>65</v>
      </c>
      <c r="D2181" s="6">
        <f>INDEX($B$2:$B$3156,MATCH(C2181,$A$2:$A$3156,0))</f>
        <v>15863</v>
      </c>
      <c r="E2181" s="6">
        <f>IF(D2181&gt;=100000,1,0)+IF(AND(D2181&lt;100000,50000&lt;=D2181),2,0)+IF(D2181&lt;50000,3,0)</f>
        <v>3</v>
      </c>
      <c r="F2181" s="1" t="str">
        <f>UPPER(C2181)</f>
        <v>KISVÁRDA</v>
      </c>
      <c r="G2181" s="1" t="s">
        <v>3258</v>
      </c>
      <c r="H2181" s="4" t="str">
        <f>IF(E2181=1,LEFT(G2181,1),IF(E2181=2,CONCATENATE(LEFT(G2181,1),RIGHT(G2181,1)),IF(E2181=3,CONCATENATE(LEFT(G2181,1),MID(G2181,3,1),RIGHT(G2181,1)))))</f>
        <v>KSA</v>
      </c>
      <c r="I2181" s="4" t="str">
        <f>IF(A2181=C2181,"Igen","Nem")</f>
        <v>Nem</v>
      </c>
      <c r="J2181" s="5" t="str">
        <f>IF(I2181="Igen",COUNTIF(H$2:H$176,H2181),"")</f>
        <v/>
      </c>
    </row>
    <row r="2182" spans="1:10" x14ac:dyDescent="0.3">
      <c r="A2182" s="1" t="s">
        <v>2187</v>
      </c>
      <c r="B2182" s="6">
        <v>675</v>
      </c>
      <c r="C2182" s="1" t="s">
        <v>252</v>
      </c>
      <c r="D2182" s="6">
        <f>INDEX($B$2:$B$3156,MATCH(C2182,$A$2:$A$3156,0))</f>
        <v>14705</v>
      </c>
      <c r="E2182" s="6">
        <f>IF(D2182&gt;=100000,1,0)+IF(AND(D2182&lt;100000,50000&lt;=D2182),2,0)+IF(D2182&lt;50000,3,0)</f>
        <v>3</v>
      </c>
      <c r="F2182" s="1" t="str">
        <f>UPPER(C2182)</f>
        <v>BALASSAGYARMAT</v>
      </c>
      <c r="G2182" s="1" t="s">
        <v>3195</v>
      </c>
      <c r="H2182" s="4" t="str">
        <f>IF(E2182=1,LEFT(G2182,1),IF(E2182=2,CONCATENATE(LEFT(G2182,1),RIGHT(G2182,1)),IF(E2182=3,CONCATENATE(LEFT(G2182,1),MID(G2182,3,1),RIGHT(G2182,1)))))</f>
        <v>BLT</v>
      </c>
      <c r="I2182" s="4" t="str">
        <f>IF(A2182=C2182,"Igen","Nem")</f>
        <v>Nem</v>
      </c>
      <c r="J2182" s="5" t="str">
        <f>IF(I2182="Igen",COUNTIF(H$2:H$176,H2182),"")</f>
        <v/>
      </c>
    </row>
    <row r="2183" spans="1:10" x14ac:dyDescent="0.3">
      <c r="A2183" s="1" t="s">
        <v>2188</v>
      </c>
      <c r="B2183" s="6">
        <v>7693</v>
      </c>
      <c r="C2183" s="1" t="s">
        <v>411</v>
      </c>
      <c r="D2183" s="6">
        <f>INDEX($B$2:$B$3156,MATCH(C2183,$A$2:$A$3156,0))</f>
        <v>14624</v>
      </c>
      <c r="E2183" s="6">
        <f>IF(D2183&gt;=100000,1,0)+IF(AND(D2183&lt;100000,50000&lt;=D2183),2,0)+IF(D2183&lt;50000,3,0)</f>
        <v>3</v>
      </c>
      <c r="F2183" s="1" t="str">
        <f>UPPER(C2183)</f>
        <v>BUDAKESZI</v>
      </c>
      <c r="G2183" s="1" t="s">
        <v>3206</v>
      </c>
      <c r="H2183" s="4" t="str">
        <f>IF(E2183=1,LEFT(G2183,1),IF(E2183=2,CONCATENATE(LEFT(G2183,1),RIGHT(G2183,1)),IF(E2183=3,CONCATENATE(LEFT(G2183,1),MID(G2183,3,1),RIGHT(G2183,1)))))</f>
        <v>BDI</v>
      </c>
      <c r="I2183" s="4" t="str">
        <f>IF(A2183=C2183,"Igen","Nem")</f>
        <v>Nem</v>
      </c>
      <c r="J2183" s="5" t="str">
        <f>IF(I2183="Igen",COUNTIF(H$2:H$176,H2183),"")</f>
        <v/>
      </c>
    </row>
    <row r="2184" spans="1:10" x14ac:dyDescent="0.3">
      <c r="A2184" s="1" t="s">
        <v>2189</v>
      </c>
      <c r="B2184" s="6">
        <v>633</v>
      </c>
      <c r="C2184" s="1" t="s">
        <v>600</v>
      </c>
      <c r="D2184" s="6">
        <f>INDEX($B$2:$B$3156,MATCH(C2184,$A$2:$A$3156,0))</f>
        <v>4874</v>
      </c>
      <c r="E2184" s="6">
        <f>IF(D2184&gt;=100000,1,0)+IF(AND(D2184&lt;100000,50000&lt;=D2184),2,0)+IF(D2184&lt;50000,3,0)</f>
        <v>3</v>
      </c>
      <c r="F2184" s="1" t="str">
        <f>UPPER(C2184)</f>
        <v>CSENGER</v>
      </c>
      <c r="G2184" s="1" t="s">
        <v>3215</v>
      </c>
      <c r="H2184" s="4" t="str">
        <f>IF(E2184=1,LEFT(G2184,1),IF(E2184=2,CONCATENATE(LEFT(G2184,1),RIGHT(G2184,1)),IF(E2184=3,CONCATENATE(LEFT(G2184,1),MID(G2184,3,1),RIGHT(G2184,1)))))</f>
        <v>CER</v>
      </c>
      <c r="I2184" s="4" t="str">
        <f>IF(A2184=C2184,"Igen","Nem")</f>
        <v>Nem</v>
      </c>
      <c r="J2184" s="5" t="str">
        <f>IF(I2184="Igen",COUNTIF(H$2:H$176,H2184),"")</f>
        <v/>
      </c>
    </row>
    <row r="2185" spans="1:10" x14ac:dyDescent="0.3">
      <c r="A2185" s="1" t="s">
        <v>2190</v>
      </c>
      <c r="B2185" s="6">
        <v>2210</v>
      </c>
      <c r="C2185" s="1" t="s">
        <v>970</v>
      </c>
      <c r="D2185" s="6">
        <f>INDEX($B$2:$B$3156,MATCH(C2185,$A$2:$A$3156,0))</f>
        <v>11679</v>
      </c>
      <c r="E2185" s="6">
        <f>IF(D2185&gt;=100000,1,0)+IF(AND(D2185&lt;100000,50000&lt;=D2185),2,0)+IF(D2185&lt;50000,3,0)</f>
        <v>3</v>
      </c>
      <c r="F2185" s="1" t="str">
        <f>UPPER(C2185)</f>
        <v>GÁRDONY</v>
      </c>
      <c r="G2185" s="1" t="s">
        <v>3303</v>
      </c>
      <c r="H2185" s="4" t="str">
        <f>IF(E2185=1,LEFT(G2185,1),IF(E2185=2,CONCATENATE(LEFT(G2185,1),RIGHT(G2185,1)),IF(E2185=3,CONCATENATE(LEFT(G2185,1),MID(G2185,3,1),RIGHT(G2185,1)))))</f>
        <v>GRY</v>
      </c>
      <c r="I2185" s="4" t="str">
        <f>IF(A2185=C2185,"Igen","Nem")</f>
        <v>Nem</v>
      </c>
      <c r="J2185" s="5" t="str">
        <f>IF(I2185="Igen",COUNTIF(H$2:H$176,H2185),"")</f>
        <v/>
      </c>
    </row>
    <row r="2186" spans="1:10" x14ac:dyDescent="0.3">
      <c r="A2186" s="1" t="s">
        <v>2191</v>
      </c>
      <c r="B2186" s="6">
        <v>1053</v>
      </c>
      <c r="C2186" s="1" t="s">
        <v>229</v>
      </c>
      <c r="D2186" s="6">
        <f>INDEX($B$2:$B$3156,MATCH(C2186,$A$2:$A$3156,0))</f>
        <v>4064</v>
      </c>
      <c r="E2186" s="6">
        <f>IF(D2186&gt;=100000,1,0)+IF(AND(D2186&lt;100000,50000&lt;=D2186),2,0)+IF(D2186&lt;50000,3,0)</f>
        <v>3</v>
      </c>
      <c r="F2186" s="1" t="str">
        <f>UPPER(C2186)</f>
        <v>PANNONHALMA</v>
      </c>
      <c r="G2186" s="1" t="s">
        <v>3193</v>
      </c>
      <c r="H2186" s="4" t="str">
        <f>IF(E2186=1,LEFT(G2186,1),IF(E2186=2,CONCATENATE(LEFT(G2186,1),RIGHT(G2186,1)),IF(E2186=3,CONCATENATE(LEFT(G2186,1),MID(G2186,3,1),RIGHT(G2186,1)))))</f>
        <v>PNA</v>
      </c>
      <c r="I2186" s="4" t="str">
        <f>IF(A2186=C2186,"Igen","Nem")</f>
        <v>Nem</v>
      </c>
      <c r="J2186" s="5" t="str">
        <f>IF(I2186="Igen",COUNTIF(H$2:H$176,H2186),"")</f>
        <v/>
      </c>
    </row>
    <row r="2187" spans="1:10" x14ac:dyDescent="0.3">
      <c r="A2187" s="1" t="s">
        <v>2192</v>
      </c>
      <c r="B2187" s="6">
        <v>16310</v>
      </c>
      <c r="C2187" s="1" t="s">
        <v>661</v>
      </c>
      <c r="D2187" s="6">
        <f>INDEX($B$2:$B$3156,MATCH(C2187,$A$2:$A$3156,0))</f>
        <v>32099</v>
      </c>
      <c r="E2187" s="6">
        <f>IF(D2187&gt;=100000,1,0)+IF(AND(D2187&lt;100000,50000&lt;=D2187),2,0)+IF(D2187&lt;50000,3,0)</f>
        <v>3</v>
      </c>
      <c r="F2187" s="1" t="str">
        <f>UPPER(C2187)</f>
        <v>GÖDÖLLŐ</v>
      </c>
      <c r="G2187" s="1" t="s">
        <v>3321</v>
      </c>
      <c r="H2187" s="4" t="str">
        <f>IF(E2187=1,LEFT(G2187,1),IF(E2187=2,CONCATENATE(LEFT(G2187,1),RIGHT(G2187,1)),IF(E2187=3,CONCATENATE(LEFT(G2187,1),MID(G2187,3,1),RIGHT(G2187,1)))))</f>
        <v>GDO</v>
      </c>
      <c r="I2187" s="4" t="str">
        <f>IF(A2187=C2187,"Igen","Nem")</f>
        <v>Nem</v>
      </c>
      <c r="J2187" s="5" t="str">
        <f>IF(I2187="Igen",COUNTIF(H$2:H$176,H2187),"")</f>
        <v/>
      </c>
    </row>
    <row r="2188" spans="1:10" x14ac:dyDescent="0.3">
      <c r="A2188" s="1" t="s">
        <v>2193</v>
      </c>
      <c r="B2188" s="6">
        <v>771</v>
      </c>
      <c r="C2188" s="1" t="s">
        <v>353</v>
      </c>
      <c r="D2188" s="6">
        <f>INDEX($B$2:$B$3156,MATCH(C2188,$A$2:$A$3156,0))</f>
        <v>15226</v>
      </c>
      <c r="E2188" s="6">
        <f>IF(D2188&gt;=100000,1,0)+IF(AND(D2188&lt;100000,50000&lt;=D2188),2,0)+IF(D2188&lt;50000,3,0)</f>
        <v>3</v>
      </c>
      <c r="F2188" s="1" t="str">
        <f>UPPER(C2188)</f>
        <v>SÁRVÁR</v>
      </c>
      <c r="G2188" s="1" t="s">
        <v>3288</v>
      </c>
      <c r="H2188" s="4" t="str">
        <f>IF(E2188=1,LEFT(G2188,1),IF(E2188=2,CONCATENATE(LEFT(G2188,1),RIGHT(G2188,1)),IF(E2188=3,CONCATENATE(LEFT(G2188,1),MID(G2188,3,1),RIGHT(G2188,1)))))</f>
        <v>SRR</v>
      </c>
      <c r="I2188" s="4" t="str">
        <f>IF(A2188=C2188,"Igen","Nem")</f>
        <v>Nem</v>
      </c>
      <c r="J2188" s="5" t="str">
        <f>IF(I2188="Igen",COUNTIF(H$2:H$176,H2188),"")</f>
        <v/>
      </c>
    </row>
    <row r="2189" spans="1:10" x14ac:dyDescent="0.3">
      <c r="A2189" s="1" t="s">
        <v>2194</v>
      </c>
      <c r="B2189" s="6">
        <v>106</v>
      </c>
      <c r="C2189" s="1" t="s">
        <v>413</v>
      </c>
      <c r="D2189" s="6">
        <f>INDEX($B$2:$B$3156,MATCH(C2189,$A$2:$A$3156,0))</f>
        <v>6184</v>
      </c>
      <c r="E2189" s="6">
        <f>IF(D2189&gt;=100000,1,0)+IF(AND(D2189&lt;100000,50000&lt;=D2189),2,0)+IF(D2189&lt;50000,3,0)</f>
        <v>3</v>
      </c>
      <c r="F2189" s="1" t="str">
        <f>UPPER(C2189)</f>
        <v>SZENTLŐRINC</v>
      </c>
      <c r="G2189" s="1" t="s">
        <v>3317</v>
      </c>
      <c r="H2189" s="4" t="str">
        <f>IF(E2189=1,LEFT(G2189,1),IF(E2189=2,CONCATENATE(LEFT(G2189,1),RIGHT(G2189,1)),IF(E2189=3,CONCATENATE(LEFT(G2189,1),MID(G2189,3,1),RIGHT(G2189,1)))))</f>
        <v>SEC</v>
      </c>
      <c r="I2189" s="4" t="str">
        <f>IF(A2189=C2189,"Igen","Nem")</f>
        <v>Nem</v>
      </c>
      <c r="J2189" s="5" t="str">
        <f>IF(I2189="Igen",COUNTIF(H$2:H$176,H2189),"")</f>
        <v/>
      </c>
    </row>
    <row r="2190" spans="1:10" x14ac:dyDescent="0.3">
      <c r="A2190" s="1" t="s">
        <v>2195</v>
      </c>
      <c r="B2190" s="6">
        <v>114</v>
      </c>
      <c r="C2190" s="1" t="s">
        <v>122</v>
      </c>
      <c r="D2190" s="6">
        <f>INDEX($B$2:$B$3156,MATCH(C2190,$A$2:$A$3156,0))</f>
        <v>8912</v>
      </c>
      <c r="E2190" s="6">
        <f>IF(D2190&gt;=100000,1,0)+IF(AND(D2190&lt;100000,50000&lt;=D2190),2,0)+IF(D2190&lt;50000,3,0)</f>
        <v>3</v>
      </c>
      <c r="F2190" s="1" t="str">
        <f>UPPER(C2190)</f>
        <v>SIKLÓS</v>
      </c>
      <c r="G2190" s="1" t="s">
        <v>3243</v>
      </c>
      <c r="H2190" s="4" t="str">
        <f>IF(E2190=1,LEFT(G2190,1),IF(E2190=2,CONCATENATE(LEFT(G2190,1),RIGHT(G2190,1)),IF(E2190=3,CONCATENATE(LEFT(G2190,1),MID(G2190,3,1),RIGHT(G2190,1)))))</f>
        <v>SKS</v>
      </c>
      <c r="I2190" s="4" t="str">
        <f>IF(A2190=C2190,"Igen","Nem")</f>
        <v>Nem</v>
      </c>
      <c r="J2190" s="5" t="str">
        <f>IF(I2190="Igen",COUNTIF(H$2:H$176,H2190),"")</f>
        <v/>
      </c>
    </row>
    <row r="2191" spans="1:10" x14ac:dyDescent="0.3">
      <c r="A2191" s="1" t="s">
        <v>2196</v>
      </c>
      <c r="B2191" s="6">
        <v>538</v>
      </c>
      <c r="C2191" s="1" t="s">
        <v>110</v>
      </c>
      <c r="D2191" s="6">
        <f>INDEX($B$2:$B$3156,MATCH(C2191,$A$2:$A$3156,0))</f>
        <v>12800</v>
      </c>
      <c r="E2191" s="6">
        <f>IF(D2191&gt;=100000,1,0)+IF(AND(D2191&lt;100000,50000&lt;=D2191),2,0)+IF(D2191&lt;50000,3,0)</f>
        <v>3</v>
      </c>
      <c r="F2191" s="1" t="str">
        <f>UPPER(C2191)</f>
        <v>BALATONFÜRED</v>
      </c>
      <c r="G2191" s="1" t="s">
        <v>3335</v>
      </c>
      <c r="H2191" s="4" t="str">
        <f>IF(E2191=1,LEFT(G2191,1),IF(E2191=2,CONCATENATE(LEFT(G2191,1),RIGHT(G2191,1)),IF(E2191=3,CONCATENATE(LEFT(G2191,1),MID(G2191,3,1),RIGHT(G2191,1)))))</f>
        <v>BLD</v>
      </c>
      <c r="I2191" s="4" t="str">
        <f>IF(A2191=C2191,"Igen","Nem")</f>
        <v>Nem</v>
      </c>
      <c r="J2191" s="5" t="str">
        <f>IF(I2191="Igen",COUNTIF(H$2:H$176,H2191),"")</f>
        <v/>
      </c>
    </row>
    <row r="2192" spans="1:10" x14ac:dyDescent="0.3">
      <c r="A2192" s="1" t="s">
        <v>2197</v>
      </c>
      <c r="B2192" s="6">
        <v>798</v>
      </c>
      <c r="C2192" s="1" t="s">
        <v>14</v>
      </c>
      <c r="D2192" s="6">
        <f>INDEX($B$2:$B$3156,MATCH(C2192,$A$2:$A$3156,0))</f>
        <v>142873</v>
      </c>
      <c r="E2192" s="6">
        <f>IF(D2192&gt;=100000,1,0)+IF(AND(D2192&lt;100000,50000&lt;=D2192),2,0)+IF(D2192&lt;50000,3,0)</f>
        <v>1</v>
      </c>
      <c r="F2192" s="1" t="str">
        <f>UPPER(C2192)</f>
        <v>PÉCS</v>
      </c>
      <c r="G2192" s="1" t="s">
        <v>3225</v>
      </c>
      <c r="H2192" s="4" t="str">
        <f>IF(E2192=1,LEFT(G2192,1),IF(E2192=2,CONCATENATE(LEFT(G2192,1),RIGHT(G2192,1)),IF(E2192=3,CONCATENATE(LEFT(G2192,1),MID(G2192,3,1),RIGHT(G2192,1)))))</f>
        <v>P</v>
      </c>
      <c r="I2192" s="4" t="str">
        <f>IF(A2192=C2192,"Igen","Nem")</f>
        <v>Nem</v>
      </c>
      <c r="J2192" s="5" t="str">
        <f>IF(I2192="Igen",COUNTIF(H$2:H$176,H2192),"")</f>
        <v/>
      </c>
    </row>
    <row r="2193" spans="1:10" x14ac:dyDescent="0.3">
      <c r="A2193" s="1" t="s">
        <v>2198</v>
      </c>
      <c r="B2193" s="6">
        <v>2245</v>
      </c>
      <c r="C2193" s="1" t="s">
        <v>14</v>
      </c>
      <c r="D2193" s="6">
        <f>INDEX($B$2:$B$3156,MATCH(C2193,$A$2:$A$3156,0))</f>
        <v>142873</v>
      </c>
      <c r="E2193" s="6">
        <f>IF(D2193&gt;=100000,1,0)+IF(AND(D2193&lt;100000,50000&lt;=D2193),2,0)+IF(D2193&lt;50000,3,0)</f>
        <v>1</v>
      </c>
      <c r="F2193" s="1" t="str">
        <f>UPPER(C2193)</f>
        <v>PÉCS</v>
      </c>
      <c r="G2193" s="1" t="s">
        <v>3225</v>
      </c>
      <c r="H2193" s="4" t="str">
        <f>IF(E2193=1,LEFT(G2193,1),IF(E2193=2,CONCATENATE(LEFT(G2193,1),RIGHT(G2193,1)),IF(E2193=3,CONCATENATE(LEFT(G2193,1),MID(G2193,3,1),RIGHT(G2193,1)))))</f>
        <v>P</v>
      </c>
      <c r="I2193" s="4" t="str">
        <f>IF(A2193=C2193,"Igen","Nem")</f>
        <v>Nem</v>
      </c>
      <c r="J2193" s="5" t="str">
        <f>IF(I2193="Igen",COUNTIF(H$2:H$176,H2193),"")</f>
        <v/>
      </c>
    </row>
    <row r="2194" spans="1:10" x14ac:dyDescent="0.3">
      <c r="A2194" s="1" t="s">
        <v>2199</v>
      </c>
      <c r="B2194" s="6">
        <v>1360</v>
      </c>
      <c r="C2194" s="1" t="s">
        <v>185</v>
      </c>
      <c r="D2194" s="6">
        <f>INDEX($B$2:$B$3156,MATCH(C2194,$A$2:$A$3156,0))</f>
        <v>10111</v>
      </c>
      <c r="E2194" s="6">
        <f>IF(D2194&gt;=100000,1,0)+IF(AND(D2194&lt;100000,50000&lt;=D2194),2,0)+IF(D2194&lt;50000,3,0)</f>
        <v>3</v>
      </c>
      <c r="F2194" s="1" t="str">
        <f>UPPER(C2194)</f>
        <v>HEVES</v>
      </c>
      <c r="G2194" s="1" t="s">
        <v>3188</v>
      </c>
      <c r="H2194" s="4" t="str">
        <f>IF(E2194=1,LEFT(G2194,1),IF(E2194=2,CONCATENATE(LEFT(G2194,1),RIGHT(G2194,1)),IF(E2194=3,CONCATENATE(LEFT(G2194,1),MID(G2194,3,1),RIGHT(G2194,1)))))</f>
        <v>HVS</v>
      </c>
      <c r="I2194" s="4" t="str">
        <f>IF(A2194=C2194,"Igen","Nem")</f>
        <v>Nem</v>
      </c>
      <c r="J2194" s="5" t="str">
        <f>IF(I2194="Igen",COUNTIF(H$2:H$176,H2194),"")</f>
        <v/>
      </c>
    </row>
    <row r="2195" spans="1:10" x14ac:dyDescent="0.3">
      <c r="A2195" s="1" t="s">
        <v>2200</v>
      </c>
      <c r="B2195" s="6">
        <v>1573</v>
      </c>
      <c r="C2195" s="1" t="s">
        <v>36</v>
      </c>
      <c r="D2195" s="6">
        <f>INDEX($B$2:$B$3156,MATCH(C2195,$A$2:$A$3156,0))</f>
        <v>32828</v>
      </c>
      <c r="E2195" s="6">
        <f>IF(D2195&gt;=100000,1,0)+IF(AND(D2195&lt;100000,50000&lt;=D2195),2,0)+IF(D2195&lt;50000,3,0)</f>
        <v>3</v>
      </c>
      <c r="F2195" s="1" t="str">
        <f>UPPER(C2195)</f>
        <v>VÁC</v>
      </c>
      <c r="G2195" s="1" t="s">
        <v>3223</v>
      </c>
      <c r="H2195" s="4" t="str">
        <f>IF(E2195=1,LEFT(G2195,1),IF(E2195=2,CONCATENATE(LEFT(G2195,1),RIGHT(G2195,1)),IF(E2195=3,CONCATENATE(LEFT(G2195,1),MID(G2195,3,1),RIGHT(G2195,1)))))</f>
        <v>VCC</v>
      </c>
      <c r="I2195" s="4" t="str">
        <f>IF(A2195=C2195,"Igen","Nem")</f>
        <v>Nem</v>
      </c>
      <c r="J2195" s="5" t="str">
        <f>IF(I2195="Igen",COUNTIF(H$2:H$176,H2195),"")</f>
        <v/>
      </c>
    </row>
    <row r="2196" spans="1:10" x14ac:dyDescent="0.3">
      <c r="A2196" s="1" t="s">
        <v>2201</v>
      </c>
      <c r="B2196" s="6">
        <v>980</v>
      </c>
      <c r="C2196" s="1" t="s">
        <v>336</v>
      </c>
      <c r="D2196" s="6">
        <f>INDEX($B$2:$B$3156,MATCH(C2196,$A$2:$A$3156,0))</f>
        <v>11715</v>
      </c>
      <c r="E2196" s="6">
        <f>IF(D2196&gt;=100000,1,0)+IF(AND(D2196&lt;100000,50000&lt;=D2196),2,0)+IF(D2196&lt;50000,3,0)</f>
        <v>3</v>
      </c>
      <c r="F2196" s="1" t="str">
        <f>UPPER(C2196)</f>
        <v>NYÍRBÁTOR</v>
      </c>
      <c r="G2196" s="1" t="s">
        <v>3287</v>
      </c>
      <c r="H2196" s="4" t="str">
        <f>IF(E2196=1,LEFT(G2196,1),IF(E2196=2,CONCATENATE(LEFT(G2196,1),RIGHT(G2196,1)),IF(E2196=3,CONCATENATE(LEFT(G2196,1),MID(G2196,3,1),RIGHT(G2196,1)))))</f>
        <v>NIR</v>
      </c>
      <c r="I2196" s="4" t="str">
        <f>IF(A2196=C2196,"Igen","Nem")</f>
        <v>Nem</v>
      </c>
      <c r="J2196" s="5" t="str">
        <f>IF(I2196="Igen",COUNTIF(H$2:H$176,H2196),"")</f>
        <v/>
      </c>
    </row>
    <row r="2197" spans="1:10" x14ac:dyDescent="0.3">
      <c r="A2197" s="1" t="s">
        <v>2202</v>
      </c>
      <c r="B2197" s="6">
        <v>335</v>
      </c>
      <c r="C2197" s="1" t="s">
        <v>225</v>
      </c>
      <c r="D2197" s="6">
        <f>INDEX($B$2:$B$3156,MATCH(C2197,$A$2:$A$3156,0))</f>
        <v>6831</v>
      </c>
      <c r="E2197" s="6">
        <f>IF(D2197&gt;=100000,1,0)+IF(AND(D2197&lt;100000,50000&lt;=D2197),2,0)+IF(D2197&lt;50000,3,0)</f>
        <v>3</v>
      </c>
      <c r="F2197" s="1" t="str">
        <f>UPPER(C2197)</f>
        <v>ZIRC</v>
      </c>
      <c r="G2197" s="1" t="s">
        <v>3192</v>
      </c>
      <c r="H2197" s="4" t="str">
        <f>IF(E2197=1,LEFT(G2197,1),IF(E2197=2,CONCATENATE(LEFT(G2197,1),RIGHT(G2197,1)),IF(E2197=3,CONCATENATE(LEFT(G2197,1),MID(G2197,3,1),RIGHT(G2197,1)))))</f>
        <v>ZRC</v>
      </c>
      <c r="I2197" s="4" t="str">
        <f>IF(A2197=C2197,"Igen","Nem")</f>
        <v>Nem</v>
      </c>
      <c r="J2197" s="5" t="str">
        <f>IF(I2197="Igen",COUNTIF(H$2:H$176,H2197),"")</f>
        <v/>
      </c>
    </row>
    <row r="2198" spans="1:10" x14ac:dyDescent="0.3">
      <c r="A2198" s="1" t="s">
        <v>2203</v>
      </c>
      <c r="B2198" s="6">
        <v>709</v>
      </c>
      <c r="C2198" s="1" t="s">
        <v>494</v>
      </c>
      <c r="D2198" s="6">
        <f>INDEX($B$2:$B$3156,MATCH(C2198,$A$2:$A$3156,0))</f>
        <v>7898</v>
      </c>
      <c r="E2198" s="6">
        <f>IF(D2198&gt;=100000,1,0)+IF(AND(D2198&lt;100000,50000&lt;=D2198),2,0)+IF(D2198&lt;50000,3,0)</f>
        <v>3</v>
      </c>
      <c r="F2198" s="1" t="str">
        <f>UPPER(C2198)</f>
        <v>FEHÉRGYARMAT</v>
      </c>
      <c r="G2198" s="1" t="s">
        <v>3234</v>
      </c>
      <c r="H2198" s="4" t="str">
        <f>IF(E2198=1,LEFT(G2198,1),IF(E2198=2,CONCATENATE(LEFT(G2198,1),RIGHT(G2198,1)),IF(E2198=3,CONCATENATE(LEFT(G2198,1),MID(G2198,3,1),RIGHT(G2198,1)))))</f>
        <v>FHT</v>
      </c>
      <c r="I2198" s="4" t="str">
        <f>IF(A2198=C2198,"Igen","Nem")</f>
        <v>Nem</v>
      </c>
      <c r="J2198" s="5" t="str">
        <f>IF(I2198="Igen",COUNTIF(H$2:H$176,H2198),"")</f>
        <v/>
      </c>
    </row>
    <row r="2199" spans="1:10" x14ac:dyDescent="0.3">
      <c r="A2199" s="1" t="s">
        <v>2204</v>
      </c>
      <c r="B2199" s="6">
        <v>2517</v>
      </c>
      <c r="C2199" s="1" t="s">
        <v>26</v>
      </c>
      <c r="D2199" s="6">
        <f>INDEX($B$2:$B$3156,MATCH(C2199,$A$2:$A$3156,0))</f>
        <v>132038</v>
      </c>
      <c r="E2199" s="6">
        <f>IF(D2199&gt;=100000,1,0)+IF(AND(D2199&lt;100000,50000&lt;=D2199),2,0)+IF(D2199&lt;50000,3,0)</f>
        <v>1</v>
      </c>
      <c r="F2199" s="1" t="str">
        <f>UPPER(C2199)</f>
        <v>GYŐR</v>
      </c>
      <c r="G2199" s="1" t="s">
        <v>3313</v>
      </c>
      <c r="H2199" s="4" t="str">
        <f>IF(E2199=1,LEFT(G2199,1),IF(E2199=2,CONCATENATE(LEFT(G2199,1),RIGHT(G2199,1)),IF(E2199=3,CONCATENATE(LEFT(G2199,1),MID(G2199,3,1),RIGHT(G2199,1)))))</f>
        <v>G</v>
      </c>
      <c r="I2199" s="4" t="str">
        <f>IF(A2199=C2199,"Igen","Nem")</f>
        <v>Nem</v>
      </c>
      <c r="J2199" s="5" t="str">
        <f>IF(I2199="Igen",COUNTIF(H$2:H$176,H2199),"")</f>
        <v/>
      </c>
    </row>
    <row r="2200" spans="1:10" x14ac:dyDescent="0.3">
      <c r="A2200" s="1" t="s">
        <v>2205</v>
      </c>
      <c r="B2200" s="6">
        <v>2056</v>
      </c>
      <c r="C2200" s="1" t="s">
        <v>411</v>
      </c>
      <c r="D2200" s="6">
        <f>INDEX($B$2:$B$3156,MATCH(C2200,$A$2:$A$3156,0))</f>
        <v>14624</v>
      </c>
      <c r="E2200" s="6">
        <f>IF(D2200&gt;=100000,1,0)+IF(AND(D2200&lt;100000,50000&lt;=D2200),2,0)+IF(D2200&lt;50000,3,0)</f>
        <v>3</v>
      </c>
      <c r="F2200" s="1" t="str">
        <f>UPPER(C2200)</f>
        <v>BUDAKESZI</v>
      </c>
      <c r="G2200" s="1" t="s">
        <v>3206</v>
      </c>
      <c r="H2200" s="4" t="str">
        <f>IF(E2200=1,LEFT(G2200,1),IF(E2200=2,CONCATENATE(LEFT(G2200,1),RIGHT(G2200,1)),IF(E2200=3,CONCATENATE(LEFT(G2200,1),MID(G2200,3,1),RIGHT(G2200,1)))))</f>
        <v>BDI</v>
      </c>
      <c r="I2200" s="4" t="str">
        <f>IF(A2200=C2200,"Igen","Nem")</f>
        <v>Nem</v>
      </c>
      <c r="J2200" s="5" t="str">
        <f>IF(I2200="Igen",COUNTIF(H$2:H$176,H2200),"")</f>
        <v/>
      </c>
    </row>
    <row r="2201" spans="1:10" x14ac:dyDescent="0.3">
      <c r="A2201" s="1" t="s">
        <v>2206</v>
      </c>
      <c r="B2201" s="6">
        <v>321</v>
      </c>
      <c r="C2201" s="1" t="s">
        <v>18</v>
      </c>
      <c r="D2201" s="6">
        <f>INDEX($B$2:$B$3156,MATCH(C2201,$A$2:$A$3156,0))</f>
        <v>1972</v>
      </c>
      <c r="E2201" s="6">
        <f>IF(D2201&gt;=100000,1,0)+IF(AND(D2201&lt;100000,50000&lt;=D2201),2,0)+IF(D2201&lt;50000,3,0)</f>
        <v>3</v>
      </c>
      <c r="F2201" s="1" t="str">
        <f>UPPER(C2201)</f>
        <v>GÖNC</v>
      </c>
      <c r="G2201" s="1" t="s">
        <v>3308</v>
      </c>
      <c r="H2201" s="4" t="str">
        <f>IF(E2201=1,LEFT(G2201,1),IF(E2201=2,CONCATENATE(LEFT(G2201,1),RIGHT(G2201,1)),IF(E2201=3,CONCATENATE(LEFT(G2201,1),MID(G2201,3,1),RIGHT(G2201,1)))))</f>
        <v>GNC</v>
      </c>
      <c r="I2201" s="4" t="str">
        <f>IF(A2201=C2201,"Igen","Nem")</f>
        <v>Nem</v>
      </c>
      <c r="J2201" s="5" t="str">
        <f>IF(I2201="Igen",COUNTIF(H$2:H$176,H2201),"")</f>
        <v/>
      </c>
    </row>
    <row r="2202" spans="1:10" x14ac:dyDescent="0.3">
      <c r="A2202" s="1" t="s">
        <v>2207</v>
      </c>
      <c r="B2202" s="6">
        <v>29</v>
      </c>
      <c r="C2202" s="1" t="s">
        <v>101</v>
      </c>
      <c r="D2202" s="6">
        <f>INDEX($B$2:$B$3156,MATCH(C2202,$A$2:$A$3156,0))</f>
        <v>6198</v>
      </c>
      <c r="E2202" s="6">
        <f>IF(D2202&gt;=100000,1,0)+IF(AND(D2202&lt;100000,50000&lt;=D2202),2,0)+IF(D2202&lt;50000,3,0)</f>
        <v>3</v>
      </c>
      <c r="F2202" s="1" t="str">
        <f>UPPER(C2202)</f>
        <v>ENCS</v>
      </c>
      <c r="G2202" s="1" t="s">
        <v>3178</v>
      </c>
      <c r="H2202" s="4" t="str">
        <f>IF(E2202=1,LEFT(G2202,1),IF(E2202=2,CONCATENATE(LEFT(G2202,1),RIGHT(G2202,1)),IF(E2202=3,CONCATENATE(LEFT(G2202,1),MID(G2202,3,1),RIGHT(G2202,1)))))</f>
        <v>ECS</v>
      </c>
      <c r="I2202" s="4" t="str">
        <f>IF(A2202=C2202,"Igen","Nem")</f>
        <v>Nem</v>
      </c>
      <c r="J2202" s="5" t="str">
        <f>IF(I2202="Igen",COUNTIF(H$2:H$176,H2202),"")</f>
        <v/>
      </c>
    </row>
    <row r="2203" spans="1:10" x14ac:dyDescent="0.3">
      <c r="A2203" s="1" t="s">
        <v>2208</v>
      </c>
      <c r="B2203" s="6">
        <v>144</v>
      </c>
      <c r="C2203" s="1" t="s">
        <v>14</v>
      </c>
      <c r="D2203" s="6">
        <f>INDEX($B$2:$B$3156,MATCH(C2203,$A$2:$A$3156,0))</f>
        <v>142873</v>
      </c>
      <c r="E2203" s="6">
        <f>IF(D2203&gt;=100000,1,0)+IF(AND(D2203&lt;100000,50000&lt;=D2203),2,0)+IF(D2203&lt;50000,3,0)</f>
        <v>1</v>
      </c>
      <c r="F2203" s="1" t="str">
        <f>UPPER(C2203)</f>
        <v>PÉCS</v>
      </c>
      <c r="G2203" s="1" t="s">
        <v>3225</v>
      </c>
      <c r="H2203" s="4" t="str">
        <f>IF(E2203=1,LEFT(G2203,1),IF(E2203=2,CONCATENATE(LEFT(G2203,1),RIGHT(G2203,1)),IF(E2203=3,CONCATENATE(LEFT(G2203,1),MID(G2203,3,1),RIGHT(G2203,1)))))</f>
        <v>P</v>
      </c>
      <c r="I2203" s="4" t="str">
        <f>IF(A2203=C2203,"Igen","Nem")</f>
        <v>Nem</v>
      </c>
      <c r="J2203" s="5" t="str">
        <f>IF(I2203="Igen",COUNTIF(H$2:H$176,H2203),"")</f>
        <v/>
      </c>
    </row>
    <row r="2204" spans="1:10" x14ac:dyDescent="0.3">
      <c r="A2204" s="1" t="s">
        <v>2209</v>
      </c>
      <c r="B2204" s="6">
        <v>653</v>
      </c>
      <c r="C2204" s="1" t="s">
        <v>38</v>
      </c>
      <c r="D2204" s="6">
        <f>INDEX($B$2:$B$3156,MATCH(C2204,$A$2:$A$3156,0))</f>
        <v>78407</v>
      </c>
      <c r="E2204" s="6">
        <f>IF(D2204&gt;=100000,1,0)+IF(AND(D2204&lt;100000,50000&lt;=D2204),2,0)+IF(D2204&lt;50000,3,0)</f>
        <v>2</v>
      </c>
      <c r="F2204" s="1" t="str">
        <f>UPPER(C2204)</f>
        <v>SZOMBATHELY</v>
      </c>
      <c r="G2204" s="1" t="s">
        <v>3166</v>
      </c>
      <c r="H2204" s="4" t="str">
        <f>IF(E2204=1,LEFT(G2204,1),IF(E2204=2,CONCATENATE(LEFT(G2204,1),RIGHT(G2204,1)),IF(E2204=3,CONCATENATE(LEFT(G2204,1),MID(G2204,3,1),RIGHT(G2204,1)))))</f>
        <v>SY</v>
      </c>
      <c r="I2204" s="4" t="str">
        <f>IF(A2204=C2204,"Igen","Nem")</f>
        <v>Nem</v>
      </c>
      <c r="J2204" s="5" t="str">
        <f>IF(I2204="Igen",COUNTIF(H$2:H$176,H2204),"")</f>
        <v/>
      </c>
    </row>
    <row r="2205" spans="1:10" x14ac:dyDescent="0.3">
      <c r="A2205" s="1" t="s">
        <v>2210</v>
      </c>
      <c r="B2205" s="6">
        <v>618</v>
      </c>
      <c r="C2205" s="1" t="s">
        <v>498</v>
      </c>
      <c r="D2205" s="6">
        <f>INDEX($B$2:$B$3156,MATCH(C2205,$A$2:$A$3156,0))</f>
        <v>11865</v>
      </c>
      <c r="E2205" s="6">
        <f>IF(D2205&gt;=100000,1,0)+IF(AND(D2205&lt;100000,50000&lt;=D2205),2,0)+IF(D2205&lt;50000,3,0)</f>
        <v>3</v>
      </c>
      <c r="F2205" s="1" t="str">
        <f>UPPER(C2205)</f>
        <v>KŐSZEG</v>
      </c>
      <c r="G2205" s="1" t="s">
        <v>3319</v>
      </c>
      <c r="H2205" s="4" t="str">
        <f>IF(E2205=1,LEFT(G2205,1),IF(E2205=2,CONCATENATE(LEFT(G2205,1),RIGHT(G2205,1)),IF(E2205=3,CONCATENATE(LEFT(G2205,1),MID(G2205,3,1),RIGHT(G2205,1)))))</f>
        <v>KSG</v>
      </c>
      <c r="I2205" s="4" t="str">
        <f>IF(A2205=C2205,"Igen","Nem")</f>
        <v>Nem</v>
      </c>
      <c r="J2205" s="5" t="str">
        <f>IF(I2205="Igen",COUNTIF(H$2:H$176,H2205),"")</f>
        <v/>
      </c>
    </row>
    <row r="2206" spans="1:10" x14ac:dyDescent="0.3">
      <c r="A2206" s="1" t="s">
        <v>2211</v>
      </c>
      <c r="B2206" s="6">
        <v>1460</v>
      </c>
      <c r="C2206" s="1" t="s">
        <v>59</v>
      </c>
      <c r="D2206" s="6">
        <f>INDEX($B$2:$B$3156,MATCH(C2206,$A$2:$A$3156,0))</f>
        <v>62671</v>
      </c>
      <c r="E2206" s="6">
        <f>IF(D2206&gt;=100000,1,0)+IF(AND(D2206&lt;100000,50000&lt;=D2206),2,0)+IF(D2206&lt;50000,3,0)</f>
        <v>2</v>
      </c>
      <c r="F2206" s="1" t="str">
        <f>UPPER(C2206)</f>
        <v>SOPRON</v>
      </c>
      <c r="G2206" s="1" t="s">
        <v>3170</v>
      </c>
      <c r="H2206" s="4" t="str">
        <f>IF(E2206=1,LEFT(G2206,1),IF(E2206=2,CONCATENATE(LEFT(G2206,1),RIGHT(G2206,1)),IF(E2206=3,CONCATENATE(LEFT(G2206,1),MID(G2206,3,1),RIGHT(G2206,1)))))</f>
        <v>SN</v>
      </c>
      <c r="I2206" s="4" t="str">
        <f>IF(A2206=C2206,"Igen","Nem")</f>
        <v>Nem</v>
      </c>
      <c r="J2206" s="5" t="str">
        <f>IF(I2206="Igen",COUNTIF(H$2:H$176,H2206),"")</f>
        <v/>
      </c>
    </row>
    <row r="2207" spans="1:10" x14ac:dyDescent="0.3">
      <c r="A2207" s="1" t="s">
        <v>2212</v>
      </c>
      <c r="B2207" s="6">
        <v>3923</v>
      </c>
      <c r="C2207" s="1" t="s">
        <v>49</v>
      </c>
      <c r="D2207" s="6">
        <f>INDEX($B$2:$B$3156,MATCH(C2207,$A$2:$A$3156,0))</f>
        <v>44200</v>
      </c>
      <c r="E2207" s="6">
        <f>IF(D2207&gt;=100000,1,0)+IF(AND(D2207&lt;100000,50000&lt;=D2207),2,0)+IF(D2207&lt;50000,3,0)</f>
        <v>3</v>
      </c>
      <c r="F2207" s="1" t="str">
        <f>UPPER(C2207)</f>
        <v>DUNAÚJVÁROS</v>
      </c>
      <c r="G2207" s="1" t="s">
        <v>3324</v>
      </c>
      <c r="H2207" s="4" t="str">
        <f>IF(E2207=1,LEFT(G2207,1),IF(E2207=2,CONCATENATE(LEFT(G2207,1),RIGHT(G2207,1)),IF(E2207=3,CONCATENATE(LEFT(G2207,1),MID(G2207,3,1),RIGHT(G2207,1)))))</f>
        <v>DNS</v>
      </c>
      <c r="I2207" s="4" t="str">
        <f>IF(A2207=C2207,"Igen","Nem")</f>
        <v>Nem</v>
      </c>
      <c r="J2207" s="5" t="str">
        <f>IF(I2207="Igen",COUNTIF(H$2:H$176,H2207),"")</f>
        <v/>
      </c>
    </row>
    <row r="2208" spans="1:10" x14ac:dyDescent="0.3">
      <c r="A2208" s="1" t="s">
        <v>2213</v>
      </c>
      <c r="B2208" s="6">
        <v>782</v>
      </c>
      <c r="C2208" s="1" t="s">
        <v>28</v>
      </c>
      <c r="D2208" s="6">
        <f>INDEX($B$2:$B$3156,MATCH(C2208,$A$2:$A$3156,0))</f>
        <v>9358</v>
      </c>
      <c r="E2208" s="6">
        <f>IF(D2208&gt;=100000,1,0)+IF(AND(D2208&lt;100000,50000&lt;=D2208),2,0)+IF(D2208&lt;50000,3,0)</f>
        <v>3</v>
      </c>
      <c r="F2208" s="1" t="str">
        <f>UPPER(C2208)</f>
        <v>EDELÉNY</v>
      </c>
      <c r="G2208" s="1" t="s">
        <v>3226</v>
      </c>
      <c r="H2208" s="4" t="str">
        <f>IF(E2208=1,LEFT(G2208,1),IF(E2208=2,CONCATENATE(LEFT(G2208,1),RIGHT(G2208,1)),IF(E2208=3,CONCATENATE(LEFT(G2208,1),MID(G2208,3,1),RIGHT(G2208,1)))))</f>
        <v>EEY</v>
      </c>
      <c r="I2208" s="4" t="str">
        <f>IF(A2208=C2208,"Igen","Nem")</f>
        <v>Nem</v>
      </c>
      <c r="J2208" s="5" t="str">
        <f>IF(I2208="Igen",COUNTIF(H$2:H$176,H2208),"")</f>
        <v/>
      </c>
    </row>
    <row r="2209" spans="1:10" x14ac:dyDescent="0.3">
      <c r="A2209" s="1" t="s">
        <v>2214</v>
      </c>
      <c r="B2209" s="6">
        <v>295</v>
      </c>
      <c r="C2209" s="1" t="s">
        <v>395</v>
      </c>
      <c r="D2209" s="6">
        <f>INDEX($B$2:$B$3156,MATCH(C2209,$A$2:$A$3156,0))</f>
        <v>2557</v>
      </c>
      <c r="E2209" s="6">
        <f>IF(D2209&gt;=100000,1,0)+IF(AND(D2209&lt;100000,50000&lt;=D2209),2,0)+IF(D2209&lt;50000,3,0)</f>
        <v>3</v>
      </c>
      <c r="F2209" s="1" t="str">
        <f>UPPER(C2209)</f>
        <v>SZOB</v>
      </c>
      <c r="G2209" s="1" t="s">
        <v>3204</v>
      </c>
      <c r="H2209" s="4" t="str">
        <f>IF(E2209=1,LEFT(G2209,1),IF(E2209=2,CONCATENATE(LEFT(G2209,1),RIGHT(G2209,1)),IF(E2209=3,CONCATENATE(LEFT(G2209,1),MID(G2209,3,1),RIGHT(G2209,1)))))</f>
        <v>SOB</v>
      </c>
      <c r="I2209" s="4" t="str">
        <f>IF(A2209=C2209,"Igen","Nem")</f>
        <v>Nem</v>
      </c>
      <c r="J2209" s="5" t="str">
        <f>IF(I2209="Igen",COUNTIF(H$2:H$176,H2209),"")</f>
        <v/>
      </c>
    </row>
    <row r="2210" spans="1:10" x14ac:dyDescent="0.3">
      <c r="A2210" s="1" t="s">
        <v>2215</v>
      </c>
      <c r="B2210" s="6">
        <v>210</v>
      </c>
      <c r="C2210" s="1" t="s">
        <v>122</v>
      </c>
      <c r="D2210" s="6">
        <f>INDEX($B$2:$B$3156,MATCH(C2210,$A$2:$A$3156,0))</f>
        <v>8912</v>
      </c>
      <c r="E2210" s="6">
        <f>IF(D2210&gt;=100000,1,0)+IF(AND(D2210&lt;100000,50000&lt;=D2210),2,0)+IF(D2210&lt;50000,3,0)</f>
        <v>3</v>
      </c>
      <c r="F2210" s="1" t="str">
        <f>UPPER(C2210)</f>
        <v>SIKLÓS</v>
      </c>
      <c r="G2210" s="1" t="s">
        <v>3243</v>
      </c>
      <c r="H2210" s="4" t="str">
        <f>IF(E2210=1,LEFT(G2210,1),IF(E2210=2,CONCATENATE(LEFT(G2210,1),RIGHT(G2210,1)),IF(E2210=3,CONCATENATE(LEFT(G2210,1),MID(G2210,3,1),RIGHT(G2210,1)))))</f>
        <v>SKS</v>
      </c>
      <c r="I2210" s="4" t="str">
        <f>IF(A2210=C2210,"Igen","Nem")</f>
        <v>Nem</v>
      </c>
      <c r="J2210" s="5" t="str">
        <f>IF(I2210="Igen",COUNTIF(H$2:H$176,H2210),"")</f>
        <v/>
      </c>
    </row>
    <row r="2211" spans="1:10" x14ac:dyDescent="0.3">
      <c r="A2211" s="1" t="s">
        <v>2216</v>
      </c>
      <c r="B2211" s="6">
        <v>156</v>
      </c>
      <c r="C2211" s="1" t="s">
        <v>193</v>
      </c>
      <c r="D2211" s="6">
        <f>INDEX($B$2:$B$3156,MATCH(C2211,$A$2:$A$3156,0))</f>
        <v>10293</v>
      </c>
      <c r="E2211" s="6">
        <f>IF(D2211&gt;=100000,1,0)+IF(AND(D2211&lt;100000,50000&lt;=D2211),2,0)+IF(D2211&lt;50000,3,0)</f>
        <v>3</v>
      </c>
      <c r="F2211" s="1" t="str">
        <f>UPPER(C2211)</f>
        <v>BARCS</v>
      </c>
      <c r="G2211" s="1" t="s">
        <v>3189</v>
      </c>
      <c r="H2211" s="4" t="str">
        <f>IF(E2211=1,LEFT(G2211,1),IF(E2211=2,CONCATENATE(LEFT(G2211,1),RIGHT(G2211,1)),IF(E2211=3,CONCATENATE(LEFT(G2211,1),MID(G2211,3,1),RIGHT(G2211,1)))))</f>
        <v>BRS</v>
      </c>
      <c r="I2211" s="4" t="str">
        <f>IF(A2211=C2211,"Igen","Nem")</f>
        <v>Nem</v>
      </c>
      <c r="J2211" s="5" t="str">
        <f>IF(I2211="Igen",COUNTIF(H$2:H$176,H2211),"")</f>
        <v/>
      </c>
    </row>
    <row r="2212" spans="1:10" x14ac:dyDescent="0.3">
      <c r="A2212" s="1" t="s">
        <v>2217</v>
      </c>
      <c r="B2212" s="6">
        <v>2387</v>
      </c>
      <c r="C2212" s="1" t="s">
        <v>376</v>
      </c>
      <c r="D2212" s="6">
        <f>INDEX($B$2:$B$3156,MATCH(C2212,$A$2:$A$3156,0))</f>
        <v>18113</v>
      </c>
      <c r="E2212" s="6">
        <f>IF(D2212&gt;=100000,1,0)+IF(AND(D2212&lt;100000,50000&lt;=D2212),2,0)+IF(D2212&lt;50000,3,0)</f>
        <v>3</v>
      </c>
      <c r="F2212" s="1" t="str">
        <f>UPPER(C2212)</f>
        <v>MONOR</v>
      </c>
      <c r="G2212" s="1" t="s">
        <v>3201</v>
      </c>
      <c r="H2212" s="4" t="str">
        <f>IF(E2212=1,LEFT(G2212,1),IF(E2212=2,CONCATENATE(LEFT(G2212,1),RIGHT(G2212,1)),IF(E2212=3,CONCATENATE(LEFT(G2212,1),MID(G2212,3,1),RIGHT(G2212,1)))))</f>
        <v>MNR</v>
      </c>
      <c r="I2212" s="4" t="str">
        <f>IF(A2212=C2212,"Igen","Nem")</f>
        <v>Nem</v>
      </c>
      <c r="J2212" s="5" t="str">
        <f>IF(I2212="Igen",COUNTIF(H$2:H$176,H2212),"")</f>
        <v/>
      </c>
    </row>
    <row r="2213" spans="1:10" x14ac:dyDescent="0.3">
      <c r="A2213" s="1" t="s">
        <v>2218</v>
      </c>
      <c r="B2213" s="6">
        <v>4556</v>
      </c>
      <c r="C2213" s="1" t="s">
        <v>389</v>
      </c>
      <c r="D2213" s="6">
        <f>INDEX($B$2:$B$3156,MATCH(C2213,$A$2:$A$3156,0))</f>
        <v>19436</v>
      </c>
      <c r="E2213" s="6">
        <f>IF(D2213&gt;=100000,1,0)+IF(AND(D2213&lt;100000,50000&lt;=D2213),2,0)+IF(D2213&lt;50000,3,0)</f>
        <v>3</v>
      </c>
      <c r="F2213" s="1" t="str">
        <f>UPPER(C2213)</f>
        <v>VÁRPALOTA</v>
      </c>
      <c r="G2213" s="1" t="s">
        <v>3292</v>
      </c>
      <c r="H2213" s="4" t="str">
        <f>IF(E2213=1,LEFT(G2213,1),IF(E2213=2,CONCATENATE(LEFT(G2213,1),RIGHT(G2213,1)),IF(E2213=3,CONCATENATE(LEFT(G2213,1),MID(G2213,3,1),RIGHT(G2213,1)))))</f>
        <v>VRA</v>
      </c>
      <c r="I2213" s="4" t="str">
        <f>IF(A2213=C2213,"Igen","Nem")</f>
        <v>Nem</v>
      </c>
      <c r="J2213" s="5" t="str">
        <f>IF(I2213="Igen",COUNTIF(H$2:H$176,H2213),"")</f>
        <v/>
      </c>
    </row>
    <row r="2214" spans="1:10" x14ac:dyDescent="0.3">
      <c r="A2214" s="1" t="s">
        <v>2219</v>
      </c>
      <c r="B2214" s="6">
        <v>400</v>
      </c>
      <c r="C2214" s="1" t="s">
        <v>84</v>
      </c>
      <c r="D2214" s="6">
        <f>INDEX($B$2:$B$3156,MATCH(C2214,$A$2:$A$3156,0))</f>
        <v>57403</v>
      </c>
      <c r="E2214" s="6">
        <f>IF(D2214&gt;=100000,1,0)+IF(AND(D2214&lt;100000,50000&lt;=D2214),2,0)+IF(D2214&lt;50000,3,0)</f>
        <v>2</v>
      </c>
      <c r="F2214" s="1" t="str">
        <f>UPPER(C2214)</f>
        <v>ZALAEGERSZEG</v>
      </c>
      <c r="G2214" s="1" t="s">
        <v>3176</v>
      </c>
      <c r="H2214" s="4" t="str">
        <f>IF(E2214=1,LEFT(G2214,1),IF(E2214=2,CONCATENATE(LEFT(G2214,1),RIGHT(G2214,1)),IF(E2214=3,CONCATENATE(LEFT(G2214,1),MID(G2214,3,1),RIGHT(G2214,1)))))</f>
        <v>ZG</v>
      </c>
      <c r="I2214" s="4" t="str">
        <f>IF(A2214=C2214,"Igen","Nem")</f>
        <v>Nem</v>
      </c>
      <c r="J2214" s="5" t="str">
        <f>IF(I2214="Igen",COUNTIF(H$2:H$176,H2214),"")</f>
        <v/>
      </c>
    </row>
    <row r="2215" spans="1:10" x14ac:dyDescent="0.3">
      <c r="A2215" s="1" t="s">
        <v>2220</v>
      </c>
      <c r="B2215" s="6">
        <v>1680</v>
      </c>
      <c r="C2215" s="1" t="s">
        <v>249</v>
      </c>
      <c r="D2215" s="6">
        <f>INDEX($B$2:$B$3156,MATCH(C2215,$A$2:$A$3156,0))</f>
        <v>3885</v>
      </c>
      <c r="E2215" s="6">
        <f>IF(D2215&gt;=100000,1,0)+IF(AND(D2215&lt;100000,50000&lt;=D2215),2,0)+IF(D2215&lt;50000,3,0)</f>
        <v>3</v>
      </c>
      <c r="F2215" s="1" t="str">
        <f>UPPER(C2215)</f>
        <v>BAKTALÓRÁNTHÁZA</v>
      </c>
      <c r="G2215" s="1" t="s">
        <v>3278</v>
      </c>
      <c r="H2215" s="4" t="str">
        <f>IF(E2215=1,LEFT(G2215,1),IF(E2215=2,CONCATENATE(LEFT(G2215,1),RIGHT(G2215,1)),IF(E2215=3,CONCATENATE(LEFT(G2215,1),MID(G2215,3,1),RIGHT(G2215,1)))))</f>
        <v>BKA</v>
      </c>
      <c r="I2215" s="4" t="str">
        <f>IF(A2215=C2215,"Igen","Nem")</f>
        <v>Nem</v>
      </c>
      <c r="J2215" s="5" t="str">
        <f>IF(I2215="Igen",COUNTIF(H$2:H$176,H2215),"")</f>
        <v/>
      </c>
    </row>
    <row r="2216" spans="1:10" x14ac:dyDescent="0.3">
      <c r="A2216" s="1" t="s">
        <v>2221</v>
      </c>
      <c r="B2216" s="6">
        <v>2523</v>
      </c>
      <c r="C2216" s="1" t="s">
        <v>156</v>
      </c>
      <c r="D2216" s="6">
        <f>INDEX($B$2:$B$3156,MATCH(C2216,$A$2:$A$3156,0))</f>
        <v>20228</v>
      </c>
      <c r="E2216" s="6">
        <f>IF(D2216&gt;=100000,1,0)+IF(AND(D2216&lt;100000,50000&lt;=D2216),2,0)+IF(D2216&lt;50000,3,0)</f>
        <v>3</v>
      </c>
      <c r="F2216" s="1" t="str">
        <f>UPPER(C2216)</f>
        <v>HATVAN</v>
      </c>
      <c r="G2216" s="1" t="s">
        <v>3186</v>
      </c>
      <c r="H2216" s="4" t="str">
        <f>IF(E2216=1,LEFT(G2216,1),IF(E2216=2,CONCATENATE(LEFT(G2216,1),RIGHT(G2216,1)),IF(E2216=3,CONCATENATE(LEFT(G2216,1),MID(G2216,3,1),RIGHT(G2216,1)))))</f>
        <v>HTN</v>
      </c>
      <c r="I2216" s="4" t="str">
        <f>IF(A2216=C2216,"Igen","Nem")</f>
        <v>Nem</v>
      </c>
      <c r="J2216" s="5" t="str">
        <f>IF(I2216="Igen",COUNTIF(H$2:H$176,H2216),"")</f>
        <v/>
      </c>
    </row>
    <row r="2217" spans="1:10" x14ac:dyDescent="0.3">
      <c r="A2217" s="1" t="s">
        <v>2222</v>
      </c>
      <c r="B2217" s="6">
        <v>1402</v>
      </c>
      <c r="C2217" s="1" t="s">
        <v>525</v>
      </c>
      <c r="D2217" s="6">
        <f>INDEX($B$2:$B$3156,MATCH(C2217,$A$2:$A$3156,0))</f>
        <v>29306</v>
      </c>
      <c r="E2217" s="6">
        <f>IF(D2217&gt;=100000,1,0)+IF(AND(D2217&lt;100000,50000&lt;=D2217),2,0)+IF(D2217&lt;50000,3,0)</f>
        <v>3</v>
      </c>
      <c r="F2217" s="1" t="str">
        <f>UPPER(C2217)</f>
        <v>KISKUNFÉLEGYHÁZA</v>
      </c>
      <c r="G2217" s="1" t="s">
        <v>3298</v>
      </c>
      <c r="H2217" s="4" t="str">
        <f>IF(E2217=1,LEFT(G2217,1),IF(E2217=2,CONCATENATE(LEFT(G2217,1),RIGHT(G2217,1)),IF(E2217=3,CONCATENATE(LEFT(G2217,1),MID(G2217,3,1),RIGHT(G2217,1)))))</f>
        <v>KSA</v>
      </c>
      <c r="I2217" s="4" t="str">
        <f>IF(A2217=C2217,"Igen","Nem")</f>
        <v>Nem</v>
      </c>
      <c r="J2217" s="5" t="str">
        <f>IF(I2217="Igen",COUNTIF(H$2:H$176,H2217),"")</f>
        <v/>
      </c>
    </row>
    <row r="2218" spans="1:10" x14ac:dyDescent="0.3">
      <c r="A2218" s="1" t="s">
        <v>2223</v>
      </c>
      <c r="B2218" s="6">
        <v>1065</v>
      </c>
      <c r="C2218" s="1" t="s">
        <v>59</v>
      </c>
      <c r="D2218" s="6">
        <f>INDEX($B$2:$B$3156,MATCH(C2218,$A$2:$A$3156,0))</f>
        <v>62671</v>
      </c>
      <c r="E2218" s="6">
        <f>IF(D2218&gt;=100000,1,0)+IF(AND(D2218&lt;100000,50000&lt;=D2218),2,0)+IF(D2218&lt;50000,3,0)</f>
        <v>2</v>
      </c>
      <c r="F2218" s="1" t="str">
        <f>UPPER(C2218)</f>
        <v>SOPRON</v>
      </c>
      <c r="G2218" s="1" t="s">
        <v>3170</v>
      </c>
      <c r="H2218" s="4" t="str">
        <f>IF(E2218=1,LEFT(G2218,1),IF(E2218=2,CONCATENATE(LEFT(G2218,1),RIGHT(G2218,1)),IF(E2218=3,CONCATENATE(LEFT(G2218,1),MID(G2218,3,1),RIGHT(G2218,1)))))</f>
        <v>SN</v>
      </c>
      <c r="I2218" s="4" t="str">
        <f>IF(A2218=C2218,"Igen","Nem")</f>
        <v>Nem</v>
      </c>
      <c r="J2218" s="5" t="str">
        <f>IF(I2218="Igen",COUNTIF(H$2:H$176,H2218),"")</f>
        <v/>
      </c>
    </row>
    <row r="2219" spans="1:10" x14ac:dyDescent="0.3">
      <c r="A2219" s="1" t="s">
        <v>2224</v>
      </c>
      <c r="B2219" s="6">
        <v>209</v>
      </c>
      <c r="C2219" s="1" t="s">
        <v>130</v>
      </c>
      <c r="D2219" s="6">
        <f>INDEX($B$2:$B$3156,MATCH(C2219,$A$2:$A$3156,0))</f>
        <v>4130</v>
      </c>
      <c r="E2219" s="6">
        <f>IF(D2219&gt;=100000,1,0)+IF(AND(D2219&lt;100000,50000&lt;=D2219),2,0)+IF(D2219&lt;50000,3,0)</f>
        <v>3</v>
      </c>
      <c r="F2219" s="1" t="str">
        <f>UPPER(C2219)</f>
        <v>VASVÁR</v>
      </c>
      <c r="G2219" s="1" t="s">
        <v>3268</v>
      </c>
      <c r="H2219" s="4" t="str">
        <f>IF(E2219=1,LEFT(G2219,1),IF(E2219=2,CONCATENATE(LEFT(G2219,1),RIGHT(G2219,1)),IF(E2219=3,CONCATENATE(LEFT(G2219,1),MID(G2219,3,1),RIGHT(G2219,1)))))</f>
        <v>VSR</v>
      </c>
      <c r="I2219" s="4" t="str">
        <f>IF(A2219=C2219,"Igen","Nem")</f>
        <v>Nem</v>
      </c>
      <c r="J2219" s="5" t="str">
        <f>IF(I2219="Igen",COUNTIF(H$2:H$176,H2219),"")</f>
        <v/>
      </c>
    </row>
    <row r="2220" spans="1:10" x14ac:dyDescent="0.3">
      <c r="A2220" s="1" t="s">
        <v>2225</v>
      </c>
      <c r="B2220" s="6">
        <v>354</v>
      </c>
      <c r="C2220" s="1" t="s">
        <v>84</v>
      </c>
      <c r="D2220" s="6">
        <f>INDEX($B$2:$B$3156,MATCH(C2220,$A$2:$A$3156,0))</f>
        <v>57403</v>
      </c>
      <c r="E2220" s="6">
        <f>IF(D2220&gt;=100000,1,0)+IF(AND(D2220&lt;100000,50000&lt;=D2220),2,0)+IF(D2220&lt;50000,3,0)</f>
        <v>2</v>
      </c>
      <c r="F2220" s="1" t="str">
        <f>UPPER(C2220)</f>
        <v>ZALAEGERSZEG</v>
      </c>
      <c r="G2220" s="1" t="s">
        <v>3176</v>
      </c>
      <c r="H2220" s="4" t="str">
        <f>IF(E2220=1,LEFT(G2220,1),IF(E2220=2,CONCATENATE(LEFT(G2220,1),RIGHT(G2220,1)),IF(E2220=3,CONCATENATE(LEFT(G2220,1),MID(G2220,3,1),RIGHT(G2220,1)))))</f>
        <v>ZG</v>
      </c>
      <c r="I2220" s="4" t="str">
        <f>IF(A2220=C2220,"Igen","Nem")</f>
        <v>Nem</v>
      </c>
      <c r="J2220" s="5" t="str">
        <f>IF(I2220="Igen",COUNTIF(H$2:H$176,H2220),"")</f>
        <v/>
      </c>
    </row>
    <row r="2221" spans="1:10" x14ac:dyDescent="0.3">
      <c r="A2221" s="1" t="s">
        <v>2226</v>
      </c>
      <c r="B2221" s="6">
        <v>320</v>
      </c>
      <c r="C2221" s="1" t="s">
        <v>306</v>
      </c>
      <c r="D2221" s="6">
        <f>INDEX($B$2:$B$3156,MATCH(C2221,$A$2:$A$3156,0))</f>
        <v>3937</v>
      </c>
      <c r="E2221" s="6">
        <f>IF(D2221&gt;=100000,1,0)+IF(AND(D2221&lt;100000,50000&lt;=D2221),2,0)+IF(D2221&lt;50000,3,0)</f>
        <v>3</v>
      </c>
      <c r="F2221" s="1" t="str">
        <f>UPPER(C2221)</f>
        <v>LETENYE</v>
      </c>
      <c r="G2221" s="1" t="s">
        <v>3198</v>
      </c>
      <c r="H2221" s="4" t="str">
        <f>IF(E2221=1,LEFT(G2221,1),IF(E2221=2,CONCATENATE(LEFT(G2221,1),RIGHT(G2221,1)),IF(E2221=3,CONCATENATE(LEFT(G2221,1),MID(G2221,3,1),RIGHT(G2221,1)))))</f>
        <v>LTE</v>
      </c>
      <c r="I2221" s="4" t="str">
        <f>IF(A2221=C2221,"Igen","Nem")</f>
        <v>Nem</v>
      </c>
      <c r="J2221" s="5" t="str">
        <f>IF(I2221="Igen",COUNTIF(H$2:H$176,H2221),"")</f>
        <v/>
      </c>
    </row>
    <row r="2222" spans="1:10" x14ac:dyDescent="0.3">
      <c r="A2222" s="1" t="s">
        <v>2227</v>
      </c>
      <c r="B2222" s="6">
        <v>134</v>
      </c>
      <c r="C2222" s="1" t="s">
        <v>86</v>
      </c>
      <c r="D2222" s="6">
        <f>INDEX($B$2:$B$3156,MATCH(C2222,$A$2:$A$3156,0))</f>
        <v>10421</v>
      </c>
      <c r="E2222" s="6">
        <f>IF(D2222&gt;=100000,1,0)+IF(AND(D2222&lt;100000,50000&lt;=D2222),2,0)+IF(D2222&lt;50000,3,0)</f>
        <v>3</v>
      </c>
      <c r="F2222" s="1" t="str">
        <f>UPPER(C2222)</f>
        <v>SZIGETVÁR</v>
      </c>
      <c r="G2222" s="1" t="s">
        <v>3261</v>
      </c>
      <c r="H2222" s="4" t="str">
        <f>IF(E2222=1,LEFT(G2222,1),IF(E2222=2,CONCATENATE(LEFT(G2222,1),RIGHT(G2222,1)),IF(E2222=3,CONCATENATE(LEFT(G2222,1),MID(G2222,3,1),RIGHT(G2222,1)))))</f>
        <v>SIR</v>
      </c>
      <c r="I2222" s="4" t="str">
        <f>IF(A2222=C2222,"Igen","Nem")</f>
        <v>Nem</v>
      </c>
      <c r="J2222" s="5" t="str">
        <f>IF(I2222="Igen",COUNTIF(H$2:H$176,H2222),"")</f>
        <v/>
      </c>
    </row>
    <row r="2223" spans="1:10" x14ac:dyDescent="0.3">
      <c r="A2223" s="1" t="s">
        <v>2228</v>
      </c>
      <c r="B2223" s="6">
        <v>591</v>
      </c>
      <c r="C2223" s="1" t="s">
        <v>822</v>
      </c>
      <c r="D2223" s="6">
        <f>INDEX($B$2:$B$3156,MATCH(C2223,$A$2:$A$3156,0))</f>
        <v>5615</v>
      </c>
      <c r="E2223" s="6">
        <f>IF(D2223&gt;=100000,1,0)+IF(AND(D2223&lt;100000,50000&lt;=D2223),2,0)+IF(D2223&lt;50000,3,0)</f>
        <v>3</v>
      </c>
      <c r="F2223" s="1" t="str">
        <f>UPPER(C2223)</f>
        <v>SZÉCSÉNY</v>
      </c>
      <c r="G2223" s="1" t="s">
        <v>3237</v>
      </c>
      <c r="H2223" s="4" t="str">
        <f>IF(E2223=1,LEFT(G2223,1),IF(E2223=2,CONCATENATE(LEFT(G2223,1),RIGHT(G2223,1)),IF(E2223=3,CONCATENATE(LEFT(G2223,1),MID(G2223,3,1),RIGHT(G2223,1)))))</f>
        <v>SEY</v>
      </c>
      <c r="I2223" s="4" t="str">
        <f>IF(A2223=C2223,"Igen","Nem")</f>
        <v>Nem</v>
      </c>
      <c r="J2223" s="5" t="str">
        <f>IF(I2223="Igen",COUNTIF(H$2:H$176,H2223),"")</f>
        <v/>
      </c>
    </row>
    <row r="2224" spans="1:10" x14ac:dyDescent="0.3">
      <c r="A2224" s="1" t="s">
        <v>2229</v>
      </c>
      <c r="B2224" s="6">
        <v>11753</v>
      </c>
      <c r="C2224" s="1" t="s">
        <v>376</v>
      </c>
      <c r="D2224" s="6">
        <f>INDEX($B$2:$B$3156,MATCH(C2224,$A$2:$A$3156,0))</f>
        <v>18113</v>
      </c>
      <c r="E2224" s="6">
        <f>IF(D2224&gt;=100000,1,0)+IF(AND(D2224&lt;100000,50000&lt;=D2224),2,0)+IF(D2224&lt;50000,3,0)</f>
        <v>3</v>
      </c>
      <c r="F2224" s="1" t="str">
        <f>UPPER(C2224)</f>
        <v>MONOR</v>
      </c>
      <c r="G2224" s="1" t="s">
        <v>3201</v>
      </c>
      <c r="H2224" s="4" t="str">
        <f>IF(E2224=1,LEFT(G2224,1),IF(E2224=2,CONCATENATE(LEFT(G2224,1),RIGHT(G2224,1)),IF(E2224=3,CONCATENATE(LEFT(G2224,1),MID(G2224,3,1),RIGHT(G2224,1)))))</f>
        <v>MNR</v>
      </c>
      <c r="I2224" s="4" t="str">
        <f>IF(A2224=C2224,"Igen","Nem")</f>
        <v>Nem</v>
      </c>
      <c r="J2224" s="5" t="str">
        <f>IF(I2224="Igen",COUNTIF(H$2:H$176,H2224),"")</f>
        <v/>
      </c>
    </row>
    <row r="2225" spans="1:10" x14ac:dyDescent="0.3">
      <c r="A2225" s="1" t="s">
        <v>2230</v>
      </c>
      <c r="B2225" s="6">
        <v>3788</v>
      </c>
      <c r="C2225" s="1" t="s">
        <v>2231</v>
      </c>
      <c r="D2225" s="6">
        <f>INDEX($B$2:$B$3156,MATCH(C2225,$A$2:$A$3156,0))</f>
        <v>14274</v>
      </c>
      <c r="E2225" s="6">
        <f>IF(D2225&gt;=100000,1,0)+IF(AND(D2225&lt;100000,50000&lt;=D2225),2,0)+IF(D2225&lt;50000,3,0)</f>
        <v>3</v>
      </c>
      <c r="F2225" s="1" t="str">
        <f>UPPER(C2225)</f>
        <v>PILISVÖRÖSVÁR</v>
      </c>
      <c r="G2225" s="1" t="s">
        <v>3312</v>
      </c>
      <c r="H2225" s="4" t="str">
        <f>IF(E2225=1,LEFT(G2225,1),IF(E2225=2,CONCATENATE(LEFT(G2225,1),RIGHT(G2225,1)),IF(E2225=3,CONCATENATE(LEFT(G2225,1),MID(G2225,3,1),RIGHT(G2225,1)))))</f>
        <v>PLR</v>
      </c>
      <c r="I2225" s="4" t="str">
        <f>IF(A2225=C2225,"Igen","Nem")</f>
        <v>Nem</v>
      </c>
      <c r="J2225" s="5" t="str">
        <f>IF(I2225="Igen",COUNTIF(H$2:H$176,H2225),"")</f>
        <v/>
      </c>
    </row>
    <row r="2226" spans="1:10" x14ac:dyDescent="0.3">
      <c r="A2226" s="1" t="s">
        <v>2232</v>
      </c>
      <c r="B2226" s="6">
        <v>8534</v>
      </c>
      <c r="C2226" s="1" t="s">
        <v>2231</v>
      </c>
      <c r="D2226" s="6">
        <f>INDEX($B$2:$B$3156,MATCH(C2226,$A$2:$A$3156,0))</f>
        <v>14274</v>
      </c>
      <c r="E2226" s="6">
        <f>IF(D2226&gt;=100000,1,0)+IF(AND(D2226&lt;100000,50000&lt;=D2226),2,0)+IF(D2226&lt;50000,3,0)</f>
        <v>3</v>
      </c>
      <c r="F2226" s="1" t="str">
        <f>UPPER(C2226)</f>
        <v>PILISVÖRÖSVÁR</v>
      </c>
      <c r="G2226" s="1" t="s">
        <v>3312</v>
      </c>
      <c r="H2226" s="4" t="str">
        <f>IF(E2226=1,LEFT(G2226,1),IF(E2226=2,CONCATENATE(LEFT(G2226,1),RIGHT(G2226,1)),IF(E2226=3,CONCATENATE(LEFT(G2226,1),MID(G2226,3,1),RIGHT(G2226,1)))))</f>
        <v>PLR</v>
      </c>
      <c r="I2226" s="4" t="str">
        <f>IF(A2226=C2226,"Igen","Nem")</f>
        <v>Nem</v>
      </c>
      <c r="J2226" s="5" t="str">
        <f>IF(I2226="Igen",COUNTIF(H$2:H$176,H2226),"")</f>
        <v/>
      </c>
    </row>
    <row r="2227" spans="1:10" x14ac:dyDescent="0.3">
      <c r="A2227" s="1" t="s">
        <v>2233</v>
      </c>
      <c r="B2227" s="6">
        <v>2399</v>
      </c>
      <c r="C2227" s="1" t="s">
        <v>143</v>
      </c>
      <c r="D2227" s="6">
        <f>INDEX($B$2:$B$3156,MATCH(C2227,$A$2:$A$3156,0))</f>
        <v>28144</v>
      </c>
      <c r="E2227" s="6">
        <f>IF(D2227&gt;=100000,1,0)+IF(AND(D2227&lt;100000,50000&lt;=D2227),2,0)+IF(D2227&lt;50000,3,0)</f>
        <v>3</v>
      </c>
      <c r="F2227" s="1" t="str">
        <f>UPPER(C2227)</f>
        <v>ESZTERGOM</v>
      </c>
      <c r="G2227" s="1" t="s">
        <v>3185</v>
      </c>
      <c r="H2227" s="4" t="str">
        <f>IF(E2227=1,LEFT(G2227,1),IF(E2227=2,CONCATENATE(LEFT(G2227,1),RIGHT(G2227,1)),IF(E2227=3,CONCATENATE(LEFT(G2227,1),MID(G2227,3,1),RIGHT(G2227,1)))))</f>
        <v>EZM</v>
      </c>
      <c r="I2227" s="4" t="str">
        <f>IF(A2227=C2227,"Igen","Nem")</f>
        <v>Nem</v>
      </c>
      <c r="J2227" s="5" t="str">
        <f>IF(I2227="Igen",COUNTIF(H$2:H$176,H2227),"")</f>
        <v/>
      </c>
    </row>
    <row r="2228" spans="1:10" x14ac:dyDescent="0.3">
      <c r="A2228" s="1" t="s">
        <v>2234</v>
      </c>
      <c r="B2228" s="6">
        <v>1665</v>
      </c>
      <c r="C2228" s="1" t="s">
        <v>2231</v>
      </c>
      <c r="D2228" s="6">
        <f>INDEX($B$2:$B$3156,MATCH(C2228,$A$2:$A$3156,0))</f>
        <v>14274</v>
      </c>
      <c r="E2228" s="6">
        <f>IF(D2228&gt;=100000,1,0)+IF(AND(D2228&lt;100000,50000&lt;=D2228),2,0)+IF(D2228&lt;50000,3,0)</f>
        <v>3</v>
      </c>
      <c r="F2228" s="1" t="str">
        <f>UPPER(C2228)</f>
        <v>PILISVÖRÖSVÁR</v>
      </c>
      <c r="G2228" s="1" t="s">
        <v>3312</v>
      </c>
      <c r="H2228" s="4" t="str">
        <f>IF(E2228=1,LEFT(G2228,1),IF(E2228=2,CONCATENATE(LEFT(G2228,1),RIGHT(G2228,1)),IF(E2228=3,CONCATENATE(LEFT(G2228,1),MID(G2228,3,1),RIGHT(G2228,1)))))</f>
        <v>PLR</v>
      </c>
      <c r="I2228" s="4" t="str">
        <f>IF(A2228=C2228,"Igen","Nem")</f>
        <v>Nem</v>
      </c>
      <c r="J2228" s="5" t="str">
        <f>IF(I2228="Igen",COUNTIF(H$2:H$176,H2228),"")</f>
        <v/>
      </c>
    </row>
    <row r="2229" spans="1:10" x14ac:dyDescent="0.3">
      <c r="A2229" s="1" t="s">
        <v>2235</v>
      </c>
      <c r="B2229" s="6">
        <v>2061</v>
      </c>
      <c r="C2229" s="1" t="s">
        <v>143</v>
      </c>
      <c r="D2229" s="6">
        <f>INDEX($B$2:$B$3156,MATCH(C2229,$A$2:$A$3156,0))</f>
        <v>28144</v>
      </c>
      <c r="E2229" s="6">
        <f>IF(D2229&gt;=100000,1,0)+IF(AND(D2229&lt;100000,50000&lt;=D2229),2,0)+IF(D2229&lt;50000,3,0)</f>
        <v>3</v>
      </c>
      <c r="F2229" s="1" t="str">
        <f>UPPER(C2229)</f>
        <v>ESZTERGOM</v>
      </c>
      <c r="G2229" s="1" t="s">
        <v>3185</v>
      </c>
      <c r="H2229" s="4" t="str">
        <f>IF(E2229=1,LEFT(G2229,1),IF(E2229=2,CONCATENATE(LEFT(G2229,1),RIGHT(G2229,1)),IF(E2229=3,CONCATENATE(LEFT(G2229,1),MID(G2229,3,1),RIGHT(G2229,1)))))</f>
        <v>EZM</v>
      </c>
      <c r="I2229" s="4" t="str">
        <f>IF(A2229=C2229,"Igen","Nem")</f>
        <v>Nem</v>
      </c>
      <c r="J2229" s="5" t="str">
        <f>IF(I2229="Igen",COUNTIF(H$2:H$176,H2229),"")</f>
        <v/>
      </c>
    </row>
    <row r="2230" spans="1:10" x14ac:dyDescent="0.3">
      <c r="A2230" s="1" t="s">
        <v>2236</v>
      </c>
      <c r="B2230" s="6">
        <v>2979</v>
      </c>
      <c r="C2230" s="1" t="s">
        <v>2231</v>
      </c>
      <c r="D2230" s="6">
        <f>INDEX($B$2:$B$3156,MATCH(C2230,$A$2:$A$3156,0))</f>
        <v>14274</v>
      </c>
      <c r="E2230" s="6">
        <f>IF(D2230&gt;=100000,1,0)+IF(AND(D2230&lt;100000,50000&lt;=D2230),2,0)+IF(D2230&lt;50000,3,0)</f>
        <v>3</v>
      </c>
      <c r="F2230" s="1" t="str">
        <f>UPPER(C2230)</f>
        <v>PILISVÖRÖSVÁR</v>
      </c>
      <c r="G2230" s="1" t="s">
        <v>3312</v>
      </c>
      <c r="H2230" s="4" t="str">
        <f>IF(E2230=1,LEFT(G2230,1),IF(E2230=2,CONCATENATE(LEFT(G2230,1),RIGHT(G2230,1)),IF(E2230=3,CONCATENATE(LEFT(G2230,1),MID(G2230,3,1),RIGHT(G2230,1)))))</f>
        <v>PLR</v>
      </c>
      <c r="I2230" s="4" t="str">
        <f>IF(A2230=C2230,"Igen","Nem")</f>
        <v>Nem</v>
      </c>
      <c r="J2230" s="5" t="str">
        <f>IF(I2230="Igen",COUNTIF(H$2:H$176,H2230),"")</f>
        <v/>
      </c>
    </row>
    <row r="2231" spans="1:10" x14ac:dyDescent="0.3">
      <c r="A2231" s="1" t="s">
        <v>2237</v>
      </c>
      <c r="B2231" s="6">
        <v>4200</v>
      </c>
      <c r="C2231" s="1" t="s">
        <v>2231</v>
      </c>
      <c r="D2231" s="6">
        <f>INDEX($B$2:$B$3156,MATCH(C2231,$A$2:$A$3156,0))</f>
        <v>14274</v>
      </c>
      <c r="E2231" s="6">
        <f>IF(D2231&gt;=100000,1,0)+IF(AND(D2231&lt;100000,50000&lt;=D2231),2,0)+IF(D2231&lt;50000,3,0)</f>
        <v>3</v>
      </c>
      <c r="F2231" s="1" t="str">
        <f>UPPER(C2231)</f>
        <v>PILISVÖRÖSVÁR</v>
      </c>
      <c r="G2231" s="1" t="s">
        <v>3312</v>
      </c>
      <c r="H2231" s="4" t="str">
        <f>IF(E2231=1,LEFT(G2231,1),IF(E2231=2,CONCATENATE(LEFT(G2231,1),RIGHT(G2231,1)),IF(E2231=3,CONCATENATE(LEFT(G2231,1),MID(G2231,3,1),RIGHT(G2231,1)))))</f>
        <v>PLR</v>
      </c>
      <c r="I2231" s="4" t="str">
        <f>IF(A2231=C2231,"Igen","Nem")</f>
        <v>Nem</v>
      </c>
      <c r="J2231" s="5" t="str">
        <f>IF(I2231="Igen",COUNTIF(H$2:H$176,H2231),"")</f>
        <v/>
      </c>
    </row>
    <row r="2232" spans="1:10" x14ac:dyDescent="0.3">
      <c r="A2232" s="1" t="s">
        <v>2238</v>
      </c>
      <c r="B2232" s="6">
        <v>2164</v>
      </c>
      <c r="C2232" s="1" t="s">
        <v>521</v>
      </c>
      <c r="D2232" s="6">
        <f>INDEX($B$2:$B$3156,MATCH(C2232,$A$2:$A$3156,0))</f>
        <v>26745</v>
      </c>
      <c r="E2232" s="6">
        <f>IF(D2232&gt;=100000,1,0)+IF(AND(D2232&lt;100000,50000&lt;=D2232),2,0)+IF(D2232&lt;50000,3,0)</f>
        <v>3</v>
      </c>
      <c r="F2232" s="1" t="str">
        <f>UPPER(C2232)</f>
        <v>SZENTENDRE</v>
      </c>
      <c r="G2232" s="1" t="s">
        <v>3212</v>
      </c>
      <c r="H2232" s="4" t="str">
        <f>IF(E2232=1,LEFT(G2232,1),IF(E2232=2,CONCATENATE(LEFT(G2232,1),RIGHT(G2232,1)),IF(E2232=3,CONCATENATE(LEFT(G2232,1),MID(G2232,3,1),RIGHT(G2232,1)))))</f>
        <v>SEE</v>
      </c>
      <c r="I2232" s="4" t="str">
        <f>IF(A2232=C2232,"Igen","Nem")</f>
        <v>Nem</v>
      </c>
      <c r="J2232" s="5" t="str">
        <f>IF(I2232="Igen",COUNTIF(H$2:H$176,H2232),"")</f>
        <v/>
      </c>
    </row>
    <row r="2233" spans="1:10" x14ac:dyDescent="0.3">
      <c r="A2233" s="1" t="s">
        <v>2239</v>
      </c>
      <c r="B2233" s="6">
        <v>1194</v>
      </c>
      <c r="C2233" s="1" t="s">
        <v>521</v>
      </c>
      <c r="D2233" s="6">
        <f>INDEX($B$2:$B$3156,MATCH(C2233,$A$2:$A$3156,0))</f>
        <v>26745</v>
      </c>
      <c r="E2233" s="6">
        <f>IF(D2233&gt;=100000,1,0)+IF(AND(D2233&lt;100000,50000&lt;=D2233),2,0)+IF(D2233&lt;50000,3,0)</f>
        <v>3</v>
      </c>
      <c r="F2233" s="1" t="str">
        <f>UPPER(C2233)</f>
        <v>SZENTENDRE</v>
      </c>
      <c r="G2233" s="1" t="s">
        <v>3212</v>
      </c>
      <c r="H2233" s="4" t="str">
        <f>IF(E2233=1,LEFT(G2233,1),IF(E2233=2,CONCATENATE(LEFT(G2233,1),RIGHT(G2233,1)),IF(E2233=3,CONCATENATE(LEFT(G2233,1),MID(G2233,3,1),RIGHT(G2233,1)))))</f>
        <v>SEE</v>
      </c>
      <c r="I2233" s="4" t="str">
        <f>IF(A2233=C2233,"Igen","Nem")</f>
        <v>Nem</v>
      </c>
      <c r="J2233" s="5" t="str">
        <f>IF(I2233="Igen",COUNTIF(H$2:H$176,H2233),"")</f>
        <v/>
      </c>
    </row>
    <row r="2234" spans="1:10" x14ac:dyDescent="0.3">
      <c r="A2234" s="1" t="s">
        <v>2240</v>
      </c>
      <c r="B2234" s="6">
        <v>2124</v>
      </c>
      <c r="C2234" s="1" t="s">
        <v>365</v>
      </c>
      <c r="D2234" s="6">
        <f>INDEX($B$2:$B$3156,MATCH(C2234,$A$2:$A$3156,0))</f>
        <v>7906</v>
      </c>
      <c r="E2234" s="6">
        <f>IF(D2234&gt;=100000,1,0)+IF(AND(D2234&lt;100000,50000&lt;=D2234),2,0)+IF(D2234&lt;50000,3,0)</f>
        <v>3</v>
      </c>
      <c r="F2234" s="1" t="str">
        <f>UPPER(C2234)</f>
        <v>TAMÁSI</v>
      </c>
      <c r="G2234" s="1" t="s">
        <v>3290</v>
      </c>
      <c r="H2234" s="4" t="str">
        <f>IF(E2234=1,LEFT(G2234,1),IF(E2234=2,CONCATENATE(LEFT(G2234,1),RIGHT(G2234,1)),IF(E2234=3,CONCATENATE(LEFT(G2234,1),MID(G2234,3,1),RIGHT(G2234,1)))))</f>
        <v>TMI</v>
      </c>
      <c r="I2234" s="4" t="str">
        <f>IF(A2234=C2234,"Igen","Nem")</f>
        <v>Nem</v>
      </c>
      <c r="J2234" s="5" t="str">
        <f>IF(I2234="Igen",COUNTIF(H$2:H$176,H2234),"")</f>
        <v/>
      </c>
    </row>
    <row r="2235" spans="1:10" x14ac:dyDescent="0.3">
      <c r="A2235" s="1" t="s">
        <v>2241</v>
      </c>
      <c r="B2235" s="6">
        <v>174</v>
      </c>
      <c r="C2235" s="1" t="s">
        <v>214</v>
      </c>
      <c r="D2235" s="6">
        <f>INDEX($B$2:$B$3156,MATCH(C2235,$A$2:$A$3156,0))</f>
        <v>11179</v>
      </c>
      <c r="E2235" s="6">
        <f>IF(D2235&gt;=100000,1,0)+IF(AND(D2235&lt;100000,50000&lt;=D2235),2,0)+IF(D2235&lt;50000,3,0)</f>
        <v>3</v>
      </c>
      <c r="F2235" s="1" t="str">
        <f>UPPER(C2235)</f>
        <v>KÖRMEND</v>
      </c>
      <c r="G2235" s="1" t="s">
        <v>3309</v>
      </c>
      <c r="H2235" s="4" t="str">
        <f>IF(E2235=1,LEFT(G2235,1),IF(E2235=2,CONCATENATE(LEFT(G2235,1),RIGHT(G2235,1)),IF(E2235=3,CONCATENATE(LEFT(G2235,1),MID(G2235,3,1),RIGHT(G2235,1)))))</f>
        <v>KRD</v>
      </c>
      <c r="I2235" s="4" t="str">
        <f>IF(A2235=C2235,"Igen","Nem")</f>
        <v>Nem</v>
      </c>
      <c r="J2235" s="5" t="str">
        <f>IF(I2235="Igen",COUNTIF(H$2:H$176,H2235),"")</f>
        <v/>
      </c>
    </row>
    <row r="2236" spans="1:10" x14ac:dyDescent="0.3">
      <c r="A2236" s="1" t="s">
        <v>2242</v>
      </c>
      <c r="B2236" s="6">
        <v>344</v>
      </c>
      <c r="C2236" s="1" t="s">
        <v>59</v>
      </c>
      <c r="D2236" s="6">
        <f>INDEX($B$2:$B$3156,MATCH(C2236,$A$2:$A$3156,0))</f>
        <v>62671</v>
      </c>
      <c r="E2236" s="6">
        <f>IF(D2236&gt;=100000,1,0)+IF(AND(D2236&lt;100000,50000&lt;=D2236),2,0)+IF(D2236&lt;50000,3,0)</f>
        <v>2</v>
      </c>
      <c r="F2236" s="1" t="str">
        <f>UPPER(C2236)</f>
        <v>SOPRON</v>
      </c>
      <c r="G2236" s="1" t="s">
        <v>3170</v>
      </c>
      <c r="H2236" s="4" t="str">
        <f>IF(E2236=1,LEFT(G2236,1),IF(E2236=2,CONCATENATE(LEFT(G2236,1),RIGHT(G2236,1)),IF(E2236=3,CONCATENATE(LEFT(G2236,1),MID(G2236,3,1),RIGHT(G2236,1)))))</f>
        <v>SN</v>
      </c>
      <c r="I2236" s="4" t="str">
        <f>IF(A2236=C2236,"Igen","Nem")</f>
        <v>Nem</v>
      </c>
      <c r="J2236" s="5" t="str">
        <f>IF(I2236="Igen",COUNTIF(H$2:H$176,H2236),"")</f>
        <v/>
      </c>
    </row>
    <row r="2237" spans="1:10" x14ac:dyDescent="0.3">
      <c r="A2237" s="1" t="s">
        <v>2243</v>
      </c>
      <c r="B2237" s="6">
        <v>1824</v>
      </c>
      <c r="C2237" s="1" t="s">
        <v>336</v>
      </c>
      <c r="D2237" s="6">
        <f>INDEX($B$2:$B$3156,MATCH(C2237,$A$2:$A$3156,0))</f>
        <v>11715</v>
      </c>
      <c r="E2237" s="6">
        <f>IF(D2237&gt;=100000,1,0)+IF(AND(D2237&lt;100000,50000&lt;=D2237),2,0)+IF(D2237&lt;50000,3,0)</f>
        <v>3</v>
      </c>
      <c r="F2237" s="1" t="str">
        <f>UPPER(C2237)</f>
        <v>NYÍRBÁTOR</v>
      </c>
      <c r="G2237" s="1" t="s">
        <v>3287</v>
      </c>
      <c r="H2237" s="4" t="str">
        <f>IF(E2237=1,LEFT(G2237,1),IF(E2237=2,CONCATENATE(LEFT(G2237,1),RIGHT(G2237,1)),IF(E2237=3,CONCATENATE(LEFT(G2237,1),MID(G2237,3,1),RIGHT(G2237,1)))))</f>
        <v>NIR</v>
      </c>
      <c r="I2237" s="4" t="str">
        <f>IF(A2237=C2237,"Igen","Nem")</f>
        <v>Nem</v>
      </c>
      <c r="J2237" s="5" t="str">
        <f>IF(I2237="Igen",COUNTIF(H$2:H$176,H2237),"")</f>
        <v/>
      </c>
    </row>
    <row r="2238" spans="1:10" x14ac:dyDescent="0.3">
      <c r="A2238" s="1" t="s">
        <v>2244</v>
      </c>
      <c r="B2238" s="6">
        <v>888</v>
      </c>
      <c r="C2238" s="1" t="s">
        <v>295</v>
      </c>
      <c r="D2238" s="6">
        <f>INDEX($B$2:$B$3156,MATCH(C2238,$A$2:$A$3156,0))</f>
        <v>27017</v>
      </c>
      <c r="E2238" s="6">
        <f>IF(D2238&gt;=100000,1,0)+IF(AND(D2238&lt;100000,50000&lt;=D2238),2,0)+IF(D2238&lt;50000,3,0)</f>
        <v>3</v>
      </c>
      <c r="F2238" s="1" t="str">
        <f>UPPER(C2238)</f>
        <v>KISKUNHALAS</v>
      </c>
      <c r="G2238" s="1" t="s">
        <v>3197</v>
      </c>
      <c r="H2238" s="4" t="str">
        <f>IF(E2238=1,LEFT(G2238,1),IF(E2238=2,CONCATENATE(LEFT(G2238,1),RIGHT(G2238,1)),IF(E2238=3,CONCATENATE(LEFT(G2238,1),MID(G2238,3,1),RIGHT(G2238,1)))))</f>
        <v>KSS</v>
      </c>
      <c r="I2238" s="4" t="str">
        <f>IF(A2238=C2238,"Igen","Nem")</f>
        <v>Nem</v>
      </c>
      <c r="J2238" s="5" t="str">
        <f>IF(I2238="Igen",COUNTIF(H$2:H$176,H2238),"")</f>
        <v/>
      </c>
    </row>
    <row r="2239" spans="1:10" x14ac:dyDescent="0.3">
      <c r="A2239" s="1" t="s">
        <v>2245</v>
      </c>
      <c r="B2239" s="6">
        <v>233</v>
      </c>
      <c r="C2239" s="1" t="s">
        <v>53</v>
      </c>
      <c r="D2239" s="6">
        <f>INDEX($B$2:$B$3156,MATCH(C2239,$A$2:$A$3156,0))</f>
        <v>2448</v>
      </c>
      <c r="E2239" s="6">
        <f>IF(D2239&gt;=100000,1,0)+IF(AND(D2239&lt;100000,50000&lt;=D2239),2,0)+IF(D2239&lt;50000,3,0)</f>
        <v>3</v>
      </c>
      <c r="F2239" s="1" t="str">
        <f>UPPER(C2239)</f>
        <v>SELLYE</v>
      </c>
      <c r="G2239" s="1" t="s">
        <v>3169</v>
      </c>
      <c r="H2239" s="4" t="str">
        <f>IF(E2239=1,LEFT(G2239,1),IF(E2239=2,CONCATENATE(LEFT(G2239,1),RIGHT(G2239,1)),IF(E2239=3,CONCATENATE(LEFT(G2239,1),MID(G2239,3,1),RIGHT(G2239,1)))))</f>
        <v>SLE</v>
      </c>
      <c r="I2239" s="4" t="str">
        <f>IF(A2239=C2239,"Igen","Nem")</f>
        <v>Nem</v>
      </c>
      <c r="J2239" s="5" t="str">
        <f>IF(I2239="Igen",COUNTIF(H$2:H$176,H2239),"")</f>
        <v/>
      </c>
    </row>
    <row r="2240" spans="1:10" x14ac:dyDescent="0.3">
      <c r="A2240" s="1" t="s">
        <v>2246</v>
      </c>
      <c r="B2240" s="6">
        <v>1292</v>
      </c>
      <c r="C2240" s="1" t="s">
        <v>135</v>
      </c>
      <c r="D2240" s="6">
        <f>INDEX($B$2:$B$3156,MATCH(C2240,$A$2:$A$3156,0))</f>
        <v>22390</v>
      </c>
      <c r="E2240" s="6">
        <f>IF(D2240&gt;=100000,1,0)+IF(AND(D2240&lt;100000,50000&lt;=D2240),2,0)+IF(D2240&lt;50000,3,0)</f>
        <v>3</v>
      </c>
      <c r="F2240" s="1" t="str">
        <f>UPPER(C2240)</f>
        <v>MAKÓ</v>
      </c>
      <c r="G2240" s="1" t="s">
        <v>3240</v>
      </c>
      <c r="H2240" s="4" t="str">
        <f>IF(E2240=1,LEFT(G2240,1),IF(E2240=2,CONCATENATE(LEFT(G2240,1),RIGHT(G2240,1)),IF(E2240=3,CONCATENATE(LEFT(G2240,1),MID(G2240,3,1),RIGHT(G2240,1)))))</f>
        <v>MKO</v>
      </c>
      <c r="I2240" s="4" t="str">
        <f>IF(A2240=C2240,"Igen","Nem")</f>
        <v>Nem</v>
      </c>
      <c r="J2240" s="5" t="str">
        <f>IF(I2240="Igen",COUNTIF(H$2:H$176,H2240),"")</f>
        <v/>
      </c>
    </row>
    <row r="2241" spans="1:10" x14ac:dyDescent="0.3">
      <c r="A2241" s="1" t="s">
        <v>2247</v>
      </c>
      <c r="B2241" s="6">
        <v>149</v>
      </c>
      <c r="C2241" s="1" t="s">
        <v>190</v>
      </c>
      <c r="D2241" s="6">
        <f>INDEX($B$2:$B$3156,MATCH(C2241,$A$2:$A$3156,0))</f>
        <v>3824</v>
      </c>
      <c r="E2241" s="6">
        <f>IF(D2241&gt;=100000,1,0)+IF(AND(D2241&lt;100000,50000&lt;=D2241),2,0)+IF(D2241&lt;50000,3,0)</f>
        <v>3</v>
      </c>
      <c r="F2241" s="1" t="str">
        <f>UPPER(C2241)</f>
        <v>BÓLY</v>
      </c>
      <c r="G2241" s="1" t="s">
        <v>3248</v>
      </c>
      <c r="H2241" s="4" t="str">
        <f>IF(E2241=1,LEFT(G2241,1),IF(E2241=2,CONCATENATE(LEFT(G2241,1),RIGHT(G2241,1)),IF(E2241=3,CONCATENATE(LEFT(G2241,1),MID(G2241,3,1),RIGHT(G2241,1)))))</f>
        <v>BLY</v>
      </c>
      <c r="I2241" s="4" t="str">
        <f>IF(A2241=C2241,"Igen","Nem")</f>
        <v>Nem</v>
      </c>
      <c r="J2241" s="5" t="str">
        <f>IF(I2241="Igen",COUNTIF(H$2:H$176,H2241),"")</f>
        <v/>
      </c>
    </row>
    <row r="2242" spans="1:10" x14ac:dyDescent="0.3">
      <c r="A2242" s="1" t="s">
        <v>2248</v>
      </c>
      <c r="B2242" s="6">
        <v>2559</v>
      </c>
      <c r="C2242" s="1" t="s">
        <v>700</v>
      </c>
      <c r="D2242" s="6">
        <f>INDEX($B$2:$B$3156,MATCH(C2242,$A$2:$A$3156,0))</f>
        <v>8385</v>
      </c>
      <c r="E2242" s="6">
        <f>IF(D2242&gt;=100000,1,0)+IF(AND(D2242&lt;100000,50000&lt;=D2242),2,0)+IF(D2242&lt;50000,3,0)</f>
        <v>3</v>
      </c>
      <c r="F2242" s="1" t="str">
        <f>UPPER(C2242)</f>
        <v>DERECSKE</v>
      </c>
      <c r="G2242" s="1" t="s">
        <v>3220</v>
      </c>
      <c r="H2242" s="4" t="str">
        <f>IF(E2242=1,LEFT(G2242,1),IF(E2242=2,CONCATENATE(LEFT(G2242,1),RIGHT(G2242,1)),IF(E2242=3,CONCATENATE(LEFT(G2242,1),MID(G2242,3,1),RIGHT(G2242,1)))))</f>
        <v>DRE</v>
      </c>
      <c r="I2242" s="4" t="str">
        <f>IF(A2242=C2242,"Igen","Nem")</f>
        <v>Nem</v>
      </c>
      <c r="J2242" s="5" t="str">
        <f>IF(I2242="Igen",COUNTIF(H$2:H$176,H2242),"")</f>
        <v/>
      </c>
    </row>
    <row r="2243" spans="1:10" x14ac:dyDescent="0.3">
      <c r="A2243" s="1" t="s">
        <v>2249</v>
      </c>
      <c r="B2243" s="6">
        <v>2399</v>
      </c>
      <c r="C2243" s="1" t="s">
        <v>521</v>
      </c>
      <c r="D2243" s="6">
        <f>INDEX($B$2:$B$3156,MATCH(C2243,$A$2:$A$3156,0))</f>
        <v>26745</v>
      </c>
      <c r="E2243" s="6">
        <f>IF(D2243&gt;=100000,1,0)+IF(AND(D2243&lt;100000,50000&lt;=D2243),2,0)+IF(D2243&lt;50000,3,0)</f>
        <v>3</v>
      </c>
      <c r="F2243" s="1" t="str">
        <f>UPPER(C2243)</f>
        <v>SZENTENDRE</v>
      </c>
      <c r="G2243" s="1" t="s">
        <v>3212</v>
      </c>
      <c r="H2243" s="4" t="str">
        <f>IF(E2243=1,LEFT(G2243,1),IF(E2243=2,CONCATENATE(LEFT(G2243,1),RIGHT(G2243,1)),IF(E2243=3,CONCATENATE(LEFT(G2243,1),MID(G2243,3,1),RIGHT(G2243,1)))))</f>
        <v>SEE</v>
      </c>
      <c r="I2243" s="4" t="str">
        <f>IF(A2243=C2243,"Igen","Nem")</f>
        <v>Nem</v>
      </c>
      <c r="J2243" s="5" t="str">
        <f>IF(I2243="Igen",COUNTIF(H$2:H$176,H2243),"")</f>
        <v/>
      </c>
    </row>
    <row r="2244" spans="1:10" x14ac:dyDescent="0.3">
      <c r="A2244" s="1" t="s">
        <v>2250</v>
      </c>
      <c r="B2244" s="6">
        <v>1630</v>
      </c>
      <c r="C2244" s="1" t="s">
        <v>336</v>
      </c>
      <c r="D2244" s="6">
        <f>INDEX($B$2:$B$3156,MATCH(C2244,$A$2:$A$3156,0))</f>
        <v>11715</v>
      </c>
      <c r="E2244" s="6">
        <f>IF(D2244&gt;=100000,1,0)+IF(AND(D2244&lt;100000,50000&lt;=D2244),2,0)+IF(D2244&lt;50000,3,0)</f>
        <v>3</v>
      </c>
      <c r="F2244" s="1" t="str">
        <f>UPPER(C2244)</f>
        <v>NYÍRBÁTOR</v>
      </c>
      <c r="G2244" s="1" t="s">
        <v>3287</v>
      </c>
      <c r="H2244" s="4" t="str">
        <f>IF(E2244=1,LEFT(G2244,1),IF(E2244=2,CONCATENATE(LEFT(G2244,1),RIGHT(G2244,1)),IF(E2244=3,CONCATENATE(LEFT(G2244,1),MID(G2244,3,1),RIGHT(G2244,1)))))</f>
        <v>NIR</v>
      </c>
      <c r="I2244" s="4" t="str">
        <f>IF(A2244=C2244,"Igen","Nem")</f>
        <v>Nem</v>
      </c>
      <c r="J2244" s="5" t="str">
        <f>IF(I2244="Igen",COUNTIF(H$2:H$176,H2244),"")</f>
        <v/>
      </c>
    </row>
    <row r="2245" spans="1:10" x14ac:dyDescent="0.3">
      <c r="A2245" s="1" t="s">
        <v>2251</v>
      </c>
      <c r="B2245" s="6">
        <v>1240</v>
      </c>
      <c r="C2245" s="1" t="s">
        <v>14</v>
      </c>
      <c r="D2245" s="6">
        <f>INDEX($B$2:$B$3156,MATCH(C2245,$A$2:$A$3156,0))</f>
        <v>142873</v>
      </c>
      <c r="E2245" s="6">
        <f>IF(D2245&gt;=100000,1,0)+IF(AND(D2245&lt;100000,50000&lt;=D2245),2,0)+IF(D2245&lt;50000,3,0)</f>
        <v>1</v>
      </c>
      <c r="F2245" s="1" t="str">
        <f>UPPER(C2245)</f>
        <v>PÉCS</v>
      </c>
      <c r="G2245" s="1" t="s">
        <v>3225</v>
      </c>
      <c r="H2245" s="4" t="str">
        <f>IF(E2245=1,LEFT(G2245,1),IF(E2245=2,CONCATENATE(LEFT(G2245,1),RIGHT(G2245,1)),IF(E2245=3,CONCATENATE(LEFT(G2245,1),MID(G2245,3,1),RIGHT(G2245,1)))))</f>
        <v>P</v>
      </c>
      <c r="I2245" s="4" t="str">
        <f>IF(A2245=C2245,"Igen","Nem")</f>
        <v>Nem</v>
      </c>
      <c r="J2245" s="5" t="str">
        <f>IF(I2245="Igen",COUNTIF(H$2:H$176,H2245),"")</f>
        <v/>
      </c>
    </row>
    <row r="2246" spans="1:10" x14ac:dyDescent="0.3">
      <c r="A2246" s="1" t="s">
        <v>2252</v>
      </c>
      <c r="B2246" s="6">
        <v>475</v>
      </c>
      <c r="C2246" s="1" t="s">
        <v>398</v>
      </c>
      <c r="D2246" s="6">
        <f>INDEX($B$2:$B$3156,MATCH(C2246,$A$2:$A$3156,0))</f>
        <v>4629</v>
      </c>
      <c r="E2246" s="6">
        <f>IF(D2246&gt;=100000,1,0)+IF(AND(D2246&lt;100000,50000&lt;=D2246),2,0)+IF(D2246&lt;50000,3,0)</f>
        <v>3</v>
      </c>
      <c r="F2246" s="1" t="str">
        <f>UPPER(C2246)</f>
        <v>CSURGÓ</v>
      </c>
      <c r="G2246" s="1" t="s">
        <v>3252</v>
      </c>
      <c r="H2246" s="4" t="str">
        <f>IF(E2246=1,LEFT(G2246,1),IF(E2246=2,CONCATENATE(LEFT(G2246,1),RIGHT(G2246,1)),IF(E2246=3,CONCATENATE(LEFT(G2246,1),MID(G2246,3,1),RIGHT(G2246,1)))))</f>
        <v>CUO</v>
      </c>
      <c r="I2246" s="4" t="str">
        <f>IF(A2246=C2246,"Igen","Nem")</f>
        <v>Nem</v>
      </c>
      <c r="J2246" s="5" t="str">
        <f>IF(I2246="Igen",COUNTIF(H$2:H$176,H2246),"")</f>
        <v/>
      </c>
    </row>
    <row r="2247" spans="1:10" x14ac:dyDescent="0.3">
      <c r="A2247" s="1" t="s">
        <v>2253</v>
      </c>
      <c r="B2247" s="6">
        <v>926</v>
      </c>
      <c r="C2247" s="1" t="s">
        <v>84</v>
      </c>
      <c r="D2247" s="6">
        <f>INDEX($B$2:$B$3156,MATCH(C2247,$A$2:$A$3156,0))</f>
        <v>57403</v>
      </c>
      <c r="E2247" s="6">
        <f>IF(D2247&gt;=100000,1,0)+IF(AND(D2247&lt;100000,50000&lt;=D2247),2,0)+IF(D2247&lt;50000,3,0)</f>
        <v>2</v>
      </c>
      <c r="F2247" s="1" t="str">
        <f>UPPER(C2247)</f>
        <v>ZALAEGERSZEG</v>
      </c>
      <c r="G2247" s="1" t="s">
        <v>3176</v>
      </c>
      <c r="H2247" s="4" t="str">
        <f>IF(E2247=1,LEFT(G2247,1),IF(E2247=2,CONCATENATE(LEFT(G2247,1),RIGHT(G2247,1)),IF(E2247=3,CONCATENATE(LEFT(G2247,1),MID(G2247,3,1),RIGHT(G2247,1)))))</f>
        <v>ZG</v>
      </c>
      <c r="I2247" s="4" t="str">
        <f>IF(A2247=C2247,"Igen","Nem")</f>
        <v>Nem</v>
      </c>
      <c r="J2247" s="5" t="str">
        <f>IF(I2247="Igen",COUNTIF(H$2:H$176,H2247),"")</f>
        <v/>
      </c>
    </row>
    <row r="2248" spans="1:10" x14ac:dyDescent="0.3">
      <c r="A2248" s="1" t="s">
        <v>2254</v>
      </c>
      <c r="B2248" s="6">
        <v>217</v>
      </c>
      <c r="C2248" s="1" t="s">
        <v>97</v>
      </c>
      <c r="D2248" s="6">
        <f>INDEX($B$2:$B$3156,MATCH(C2248,$A$2:$A$3156,0))</f>
        <v>61441</v>
      </c>
      <c r="E2248" s="6">
        <f>IF(D2248&gt;=100000,1,0)+IF(AND(D2248&lt;100000,50000&lt;=D2248),2,0)+IF(D2248&lt;50000,3,0)</f>
        <v>2</v>
      </c>
      <c r="F2248" s="1" t="str">
        <f>UPPER(C2248)</f>
        <v>KAPOSVÁR</v>
      </c>
      <c r="G2248" s="1" t="s">
        <v>3262</v>
      </c>
      <c r="H2248" s="4" t="str">
        <f>IF(E2248=1,LEFT(G2248,1),IF(E2248=2,CONCATENATE(LEFT(G2248,1),RIGHT(G2248,1)),IF(E2248=3,CONCATENATE(LEFT(G2248,1),MID(G2248,3,1),RIGHT(G2248,1)))))</f>
        <v>KR</v>
      </c>
      <c r="I2248" s="4" t="str">
        <f>IF(A2248=C2248,"Igen","Nem")</f>
        <v>Nem</v>
      </c>
      <c r="J2248" s="5" t="str">
        <f>IF(I2248="Igen",COUNTIF(H$2:H$176,H2248),"")</f>
        <v/>
      </c>
    </row>
    <row r="2249" spans="1:10" x14ac:dyDescent="0.3">
      <c r="A2249" s="1" t="s">
        <v>2255</v>
      </c>
      <c r="B2249" s="6">
        <v>8044</v>
      </c>
      <c r="C2249" s="1" t="s">
        <v>920</v>
      </c>
      <c r="D2249" s="6">
        <f>INDEX($B$2:$B$3156,MATCH(C2249,$A$2:$A$3156,0))</f>
        <v>16644</v>
      </c>
      <c r="E2249" s="6">
        <f>IF(D2249&gt;=100000,1,0)+IF(AND(D2249&lt;100000,50000&lt;=D2249),2,0)+IF(D2249&lt;50000,3,0)</f>
        <v>3</v>
      </c>
      <c r="F2249" s="1" t="str">
        <f>UPPER(C2249)</f>
        <v>HAJDÚNÁNÁS</v>
      </c>
      <c r="G2249" s="1" t="s">
        <v>3330</v>
      </c>
      <c r="H2249" s="4" t="str">
        <f>IF(E2249=1,LEFT(G2249,1),IF(E2249=2,CONCATENATE(LEFT(G2249,1),RIGHT(G2249,1)),IF(E2249=3,CONCATENATE(LEFT(G2249,1),MID(G2249,3,1),RIGHT(G2249,1)))))</f>
        <v>HJS</v>
      </c>
      <c r="I2249" s="4" t="str">
        <f>IF(A2249=C2249,"Igen","Nem")</f>
        <v>Nem</v>
      </c>
      <c r="J2249" s="5" t="str">
        <f>IF(I2249="Igen",COUNTIF(H$2:H$176,H2249),"")</f>
        <v/>
      </c>
    </row>
    <row r="2250" spans="1:10" x14ac:dyDescent="0.3">
      <c r="A2250" s="1" t="s">
        <v>2256</v>
      </c>
      <c r="B2250" s="6">
        <v>6955</v>
      </c>
      <c r="C2250" s="1" t="s">
        <v>10</v>
      </c>
      <c r="D2250" s="6">
        <f>INDEX($B$2:$B$3156,MATCH(C2250,$A$2:$A$3156,0))</f>
        <v>96940</v>
      </c>
      <c r="E2250" s="6">
        <f>IF(D2250&gt;=100000,1,0)+IF(AND(D2250&lt;100000,50000&lt;=D2250),2,0)+IF(D2250&lt;50000,3,0)</f>
        <v>2</v>
      </c>
      <c r="F2250" s="1" t="str">
        <f>UPPER(C2250)</f>
        <v>SZÉKESFEHÉRVÁR</v>
      </c>
      <c r="G2250" s="1" t="s">
        <v>3224</v>
      </c>
      <c r="H2250" s="4" t="str">
        <f>IF(E2250=1,LEFT(G2250,1),IF(E2250=2,CONCATENATE(LEFT(G2250,1),RIGHT(G2250,1)),IF(E2250=3,CONCATENATE(LEFT(G2250,1),MID(G2250,3,1),RIGHT(G2250,1)))))</f>
        <v>SR</v>
      </c>
      <c r="I2250" s="4" t="str">
        <f>IF(A2250=C2250,"Igen","Nem")</f>
        <v>Nem</v>
      </c>
      <c r="J2250" s="5" t="str">
        <f>IF(I2250="Igen",COUNTIF(H$2:H$176,H2250),"")</f>
        <v/>
      </c>
    </row>
    <row r="2251" spans="1:10" x14ac:dyDescent="0.3">
      <c r="A2251" s="1" t="s">
        <v>2257</v>
      </c>
      <c r="B2251" s="6">
        <v>17284</v>
      </c>
      <c r="C2251" s="1" t="s">
        <v>521</v>
      </c>
      <c r="D2251" s="6">
        <f>INDEX($B$2:$B$3156,MATCH(C2251,$A$2:$A$3156,0))</f>
        <v>26745</v>
      </c>
      <c r="E2251" s="6">
        <f>IF(D2251&gt;=100000,1,0)+IF(AND(D2251&lt;100000,50000&lt;=D2251),2,0)+IF(D2251&lt;50000,3,0)</f>
        <v>3</v>
      </c>
      <c r="F2251" s="1" t="str">
        <f>UPPER(C2251)</f>
        <v>SZENTENDRE</v>
      </c>
      <c r="G2251" s="1" t="s">
        <v>3212</v>
      </c>
      <c r="H2251" s="4" t="str">
        <f>IF(E2251=1,LEFT(G2251,1),IF(E2251=2,CONCATENATE(LEFT(G2251,1),RIGHT(G2251,1)),IF(E2251=3,CONCATENATE(LEFT(G2251,1),MID(G2251,3,1),RIGHT(G2251,1)))))</f>
        <v>SEE</v>
      </c>
      <c r="I2251" s="4" t="str">
        <f>IF(A2251=C2251,"Igen","Nem")</f>
        <v>Nem</v>
      </c>
      <c r="J2251" s="5" t="str">
        <f>IF(I2251="Igen",COUNTIF(H$2:H$176,H2251),"")</f>
        <v/>
      </c>
    </row>
    <row r="2252" spans="1:10" x14ac:dyDescent="0.3">
      <c r="A2252" s="1" t="s">
        <v>2258</v>
      </c>
      <c r="B2252" s="6">
        <v>2736</v>
      </c>
      <c r="C2252" s="1" t="s">
        <v>600</v>
      </c>
      <c r="D2252" s="6">
        <f>INDEX($B$2:$B$3156,MATCH(C2252,$A$2:$A$3156,0))</f>
        <v>4874</v>
      </c>
      <c r="E2252" s="6">
        <f>IF(D2252&gt;=100000,1,0)+IF(AND(D2252&lt;100000,50000&lt;=D2252),2,0)+IF(D2252&lt;50000,3,0)</f>
        <v>3</v>
      </c>
      <c r="F2252" s="1" t="str">
        <f>UPPER(C2252)</f>
        <v>CSENGER</v>
      </c>
      <c r="G2252" s="1" t="s">
        <v>3215</v>
      </c>
      <c r="H2252" s="4" t="str">
        <f>IF(E2252=1,LEFT(G2252,1),IF(E2252=2,CONCATENATE(LEFT(G2252,1),RIGHT(G2252,1)),IF(E2252=3,CONCATENATE(LEFT(G2252,1),MID(G2252,3,1),RIGHT(G2252,1)))))</f>
        <v>CER</v>
      </c>
      <c r="I2252" s="4" t="str">
        <f>IF(A2252=C2252,"Igen","Nem")</f>
        <v>Nem</v>
      </c>
      <c r="J2252" s="5" t="str">
        <f>IF(I2252="Igen",COUNTIF(H$2:H$176,H2252),"")</f>
        <v/>
      </c>
    </row>
    <row r="2253" spans="1:10" x14ac:dyDescent="0.3">
      <c r="A2253" s="1" t="s">
        <v>2259</v>
      </c>
      <c r="B2253" s="6">
        <v>354</v>
      </c>
      <c r="C2253" s="1" t="s">
        <v>38</v>
      </c>
      <c r="D2253" s="6">
        <f>INDEX($B$2:$B$3156,MATCH(C2253,$A$2:$A$3156,0))</f>
        <v>78407</v>
      </c>
      <c r="E2253" s="6">
        <f>IF(D2253&gt;=100000,1,0)+IF(AND(D2253&lt;100000,50000&lt;=D2253),2,0)+IF(D2253&lt;50000,3,0)</f>
        <v>2</v>
      </c>
      <c r="F2253" s="1" t="str">
        <f>UPPER(C2253)</f>
        <v>SZOMBATHELY</v>
      </c>
      <c r="G2253" s="1" t="s">
        <v>3166</v>
      </c>
      <c r="H2253" s="4" t="str">
        <f>IF(E2253=1,LEFT(G2253,1),IF(E2253=2,CONCATENATE(LEFT(G2253,1),RIGHT(G2253,1)),IF(E2253=3,CONCATENATE(LEFT(G2253,1),MID(G2253,3,1),RIGHT(G2253,1)))))</f>
        <v>SY</v>
      </c>
      <c r="I2253" s="4" t="str">
        <f>IF(A2253=C2253,"Igen","Nem")</f>
        <v>Nem</v>
      </c>
      <c r="J2253" s="5" t="str">
        <f>IF(I2253="Igen",COUNTIF(H$2:H$176,H2253),"")</f>
        <v/>
      </c>
    </row>
    <row r="2254" spans="1:10" x14ac:dyDescent="0.3">
      <c r="A2254" s="1" t="s">
        <v>2260</v>
      </c>
      <c r="B2254" s="6">
        <v>2813</v>
      </c>
      <c r="C2254" s="1" t="s">
        <v>80</v>
      </c>
      <c r="D2254" s="6">
        <f>INDEX($B$2:$B$3156,MATCH(C2254,$A$2:$A$3156,0))</f>
        <v>7360</v>
      </c>
      <c r="E2254" s="6">
        <f>IF(D2254&gt;=100000,1,0)+IF(AND(D2254&lt;100000,50000&lt;=D2254),2,0)+IF(D2254&lt;50000,3,0)</f>
        <v>3</v>
      </c>
      <c r="F2254" s="1" t="str">
        <f>UPPER(C2254)</f>
        <v>FÜZESABONY</v>
      </c>
      <c r="G2254" s="1" t="s">
        <v>3334</v>
      </c>
      <c r="H2254" s="4" t="str">
        <f>IF(E2254=1,LEFT(G2254,1),IF(E2254=2,CONCATENATE(LEFT(G2254,1),RIGHT(G2254,1)),IF(E2254=3,CONCATENATE(LEFT(G2254,1),MID(G2254,3,1),RIGHT(G2254,1)))))</f>
        <v>FZY</v>
      </c>
      <c r="I2254" s="4" t="str">
        <f>IF(A2254=C2254,"Igen","Nem")</f>
        <v>Nem</v>
      </c>
      <c r="J2254" s="5" t="str">
        <f>IF(I2254="Igen",COUNTIF(H$2:H$176,H2254),"")</f>
        <v/>
      </c>
    </row>
    <row r="2255" spans="1:10" x14ac:dyDescent="0.3">
      <c r="A2255" s="1" t="s">
        <v>2261</v>
      </c>
      <c r="B2255" s="6">
        <v>130</v>
      </c>
      <c r="C2255" s="1" t="s">
        <v>353</v>
      </c>
      <c r="D2255" s="6">
        <f>INDEX($B$2:$B$3156,MATCH(C2255,$A$2:$A$3156,0))</f>
        <v>15226</v>
      </c>
      <c r="E2255" s="6">
        <f>IF(D2255&gt;=100000,1,0)+IF(AND(D2255&lt;100000,50000&lt;=D2255),2,0)+IF(D2255&lt;50000,3,0)</f>
        <v>3</v>
      </c>
      <c r="F2255" s="1" t="str">
        <f>UPPER(C2255)</f>
        <v>SÁRVÁR</v>
      </c>
      <c r="G2255" s="1" t="s">
        <v>3288</v>
      </c>
      <c r="H2255" s="4" t="str">
        <f>IF(E2255=1,LEFT(G2255,1),IF(E2255=2,CONCATENATE(LEFT(G2255,1),RIGHT(G2255,1)),IF(E2255=3,CONCATENATE(LEFT(G2255,1),MID(G2255,3,1),RIGHT(G2255,1)))))</f>
        <v>SRR</v>
      </c>
      <c r="I2255" s="4" t="str">
        <f>IF(A2255=C2255,"Igen","Nem")</f>
        <v>Nem</v>
      </c>
      <c r="J2255" s="5" t="str">
        <f>IF(I2255="Igen",COUNTIF(H$2:H$176,H2255),"")</f>
        <v/>
      </c>
    </row>
    <row r="2256" spans="1:10" x14ac:dyDescent="0.3">
      <c r="A2256" s="1" t="s">
        <v>2262</v>
      </c>
      <c r="B2256" s="6">
        <v>199</v>
      </c>
      <c r="C2256" s="1" t="s">
        <v>398</v>
      </c>
      <c r="D2256" s="6">
        <f>INDEX($B$2:$B$3156,MATCH(C2256,$A$2:$A$3156,0))</f>
        <v>4629</v>
      </c>
      <c r="E2256" s="6">
        <f>IF(D2256&gt;=100000,1,0)+IF(AND(D2256&lt;100000,50000&lt;=D2256),2,0)+IF(D2256&lt;50000,3,0)</f>
        <v>3</v>
      </c>
      <c r="F2256" s="1" t="str">
        <f>UPPER(C2256)</f>
        <v>CSURGÓ</v>
      </c>
      <c r="G2256" s="1" t="s">
        <v>3252</v>
      </c>
      <c r="H2256" s="4" t="str">
        <f>IF(E2256=1,LEFT(G2256,1),IF(E2256=2,CONCATENATE(LEFT(G2256,1),RIGHT(G2256,1)),IF(E2256=3,CONCATENATE(LEFT(G2256,1),MID(G2256,3,1),RIGHT(G2256,1)))))</f>
        <v>CUO</v>
      </c>
      <c r="I2256" s="4" t="str">
        <f>IF(A2256=C2256,"Igen","Nem")</f>
        <v>Nem</v>
      </c>
      <c r="J2256" s="5" t="str">
        <f>IF(I2256="Igen",COUNTIF(H$2:H$176,H2256),"")</f>
        <v/>
      </c>
    </row>
    <row r="2257" spans="1:10" x14ac:dyDescent="0.3">
      <c r="A2257" s="1" t="s">
        <v>2263</v>
      </c>
      <c r="B2257" s="6">
        <v>248</v>
      </c>
      <c r="C2257" s="1" t="s">
        <v>398</v>
      </c>
      <c r="D2257" s="6">
        <f>INDEX($B$2:$B$3156,MATCH(C2257,$A$2:$A$3156,0))</f>
        <v>4629</v>
      </c>
      <c r="E2257" s="6">
        <f>IF(D2257&gt;=100000,1,0)+IF(AND(D2257&lt;100000,50000&lt;=D2257),2,0)+IF(D2257&lt;50000,3,0)</f>
        <v>3</v>
      </c>
      <c r="F2257" s="1" t="str">
        <f>UPPER(C2257)</f>
        <v>CSURGÓ</v>
      </c>
      <c r="G2257" s="1" t="s">
        <v>3252</v>
      </c>
      <c r="H2257" s="4" t="str">
        <f>IF(E2257=1,LEFT(G2257,1),IF(E2257=2,CONCATENATE(LEFT(G2257,1),RIGHT(G2257,1)),IF(E2257=3,CONCATENATE(LEFT(G2257,1),MID(G2257,3,1),RIGHT(G2257,1)))))</f>
        <v>CUO</v>
      </c>
      <c r="I2257" s="4" t="str">
        <f>IF(A2257=C2257,"Igen","Nem")</f>
        <v>Nem</v>
      </c>
      <c r="J2257" s="5" t="str">
        <f>IF(I2257="Igen",COUNTIF(H$2:H$176,H2257),"")</f>
        <v/>
      </c>
    </row>
    <row r="2258" spans="1:10" x14ac:dyDescent="0.3">
      <c r="A2258" s="1" t="s">
        <v>2264</v>
      </c>
      <c r="B2258" s="6">
        <v>80</v>
      </c>
      <c r="C2258" s="1" t="s">
        <v>398</v>
      </c>
      <c r="D2258" s="6">
        <f>INDEX($B$2:$B$3156,MATCH(C2258,$A$2:$A$3156,0))</f>
        <v>4629</v>
      </c>
      <c r="E2258" s="6">
        <f>IF(D2258&gt;=100000,1,0)+IF(AND(D2258&lt;100000,50000&lt;=D2258),2,0)+IF(D2258&lt;50000,3,0)</f>
        <v>3</v>
      </c>
      <c r="F2258" s="1" t="str">
        <f>UPPER(C2258)</f>
        <v>CSURGÓ</v>
      </c>
      <c r="G2258" s="1" t="s">
        <v>3252</v>
      </c>
      <c r="H2258" s="4" t="str">
        <f>IF(E2258=1,LEFT(G2258,1),IF(E2258=2,CONCATENATE(LEFT(G2258,1),RIGHT(G2258,1)),IF(E2258=3,CONCATENATE(LEFT(G2258,1),MID(G2258,3,1),RIGHT(G2258,1)))))</f>
        <v>CUO</v>
      </c>
      <c r="I2258" s="4" t="str">
        <f>IF(A2258=C2258,"Igen","Nem")</f>
        <v>Nem</v>
      </c>
      <c r="J2258" s="5" t="str">
        <f>IF(I2258="Igen",COUNTIF(H$2:H$176,H2258),"")</f>
        <v/>
      </c>
    </row>
    <row r="2259" spans="1:10" x14ac:dyDescent="0.3">
      <c r="A2259" s="1" t="s">
        <v>2265</v>
      </c>
      <c r="B2259" s="6">
        <v>255</v>
      </c>
      <c r="C2259" s="1" t="s">
        <v>119</v>
      </c>
      <c r="D2259" s="6">
        <f>INDEX($B$2:$B$3156,MATCH(C2259,$A$2:$A$3156,0))</f>
        <v>7348</v>
      </c>
      <c r="E2259" s="6">
        <f>IF(D2259&gt;=100000,1,0)+IF(AND(D2259&lt;100000,50000&lt;=D2259),2,0)+IF(D2259&lt;50000,3,0)</f>
        <v>3</v>
      </c>
      <c r="F2259" s="1" t="str">
        <f>UPPER(C2259)</f>
        <v>LENTI</v>
      </c>
      <c r="G2259" s="1" t="s">
        <v>3181</v>
      </c>
      <c r="H2259" s="4" t="str">
        <f>IF(E2259=1,LEFT(G2259,1),IF(E2259=2,CONCATENATE(LEFT(G2259,1),RIGHT(G2259,1)),IF(E2259=3,CONCATENATE(LEFT(G2259,1),MID(G2259,3,1),RIGHT(G2259,1)))))</f>
        <v>LNI</v>
      </c>
      <c r="I2259" s="4" t="str">
        <f>IF(A2259=C2259,"Igen","Nem")</f>
        <v>Nem</v>
      </c>
      <c r="J2259" s="5" t="str">
        <f>IF(I2259="Igen",COUNTIF(H$2:H$176,H2259),"")</f>
        <v/>
      </c>
    </row>
    <row r="2260" spans="1:10" x14ac:dyDescent="0.3">
      <c r="A2260" s="1" t="s">
        <v>2266</v>
      </c>
      <c r="B2260" s="6">
        <v>453</v>
      </c>
      <c r="C2260" s="1" t="s">
        <v>225</v>
      </c>
      <c r="D2260" s="6">
        <f>INDEX($B$2:$B$3156,MATCH(C2260,$A$2:$A$3156,0))</f>
        <v>6831</v>
      </c>
      <c r="E2260" s="6">
        <f>IF(D2260&gt;=100000,1,0)+IF(AND(D2260&lt;100000,50000&lt;=D2260),2,0)+IF(D2260&lt;50000,3,0)</f>
        <v>3</v>
      </c>
      <c r="F2260" s="1" t="str">
        <f>UPPER(C2260)</f>
        <v>ZIRC</v>
      </c>
      <c r="G2260" s="1" t="s">
        <v>3192</v>
      </c>
      <c r="H2260" s="4" t="str">
        <f>IF(E2260=1,LEFT(G2260,1),IF(E2260=2,CONCATENATE(LEFT(G2260,1),RIGHT(G2260,1)),IF(E2260=3,CONCATENATE(LEFT(G2260,1),MID(G2260,3,1),RIGHT(G2260,1)))))</f>
        <v>ZRC</v>
      </c>
      <c r="I2260" s="4" t="str">
        <f>IF(A2260=C2260,"Igen","Nem")</f>
        <v>Nem</v>
      </c>
      <c r="J2260" s="5" t="str">
        <f>IF(I2260="Igen",COUNTIF(H$2:H$176,H2260),"")</f>
        <v/>
      </c>
    </row>
    <row r="2261" spans="1:10" x14ac:dyDescent="0.3">
      <c r="A2261" s="1" t="s">
        <v>2267</v>
      </c>
      <c r="B2261" s="6">
        <v>252</v>
      </c>
      <c r="C2261" s="1" t="s">
        <v>353</v>
      </c>
      <c r="D2261" s="6">
        <f>INDEX($B$2:$B$3156,MATCH(C2261,$A$2:$A$3156,0))</f>
        <v>15226</v>
      </c>
      <c r="E2261" s="6">
        <f>IF(D2261&gt;=100000,1,0)+IF(AND(D2261&lt;100000,50000&lt;=D2261),2,0)+IF(D2261&lt;50000,3,0)</f>
        <v>3</v>
      </c>
      <c r="F2261" s="1" t="str">
        <f>UPPER(C2261)</f>
        <v>SÁRVÁR</v>
      </c>
      <c r="G2261" s="1" t="s">
        <v>3288</v>
      </c>
      <c r="H2261" s="4" t="str">
        <f>IF(E2261=1,LEFT(G2261,1),IF(E2261=2,CONCATENATE(LEFT(G2261,1),RIGHT(G2261,1)),IF(E2261=3,CONCATENATE(LEFT(G2261,1),MID(G2261,3,1),RIGHT(G2261,1)))))</f>
        <v>SRR</v>
      </c>
      <c r="I2261" s="4" t="str">
        <f>IF(A2261=C2261,"Igen","Nem")</f>
        <v>Nem</v>
      </c>
      <c r="J2261" s="5" t="str">
        <f>IF(I2261="Igen",COUNTIF(H$2:H$176,H2261),"")</f>
        <v/>
      </c>
    </row>
    <row r="2262" spans="1:10" x14ac:dyDescent="0.3">
      <c r="A2262" s="1" t="s">
        <v>2268</v>
      </c>
      <c r="B2262" s="6">
        <v>205</v>
      </c>
      <c r="C2262" s="1" t="s">
        <v>193</v>
      </c>
      <c r="D2262" s="6">
        <f>INDEX($B$2:$B$3156,MATCH(C2262,$A$2:$A$3156,0))</f>
        <v>10293</v>
      </c>
      <c r="E2262" s="6">
        <f>IF(D2262&gt;=100000,1,0)+IF(AND(D2262&lt;100000,50000&lt;=D2262),2,0)+IF(D2262&lt;50000,3,0)</f>
        <v>3</v>
      </c>
      <c r="F2262" s="1" t="str">
        <f>UPPER(C2262)</f>
        <v>BARCS</v>
      </c>
      <c r="G2262" s="1" t="s">
        <v>3189</v>
      </c>
      <c r="H2262" s="4" t="str">
        <f>IF(E2262=1,LEFT(G2262,1),IF(E2262=2,CONCATENATE(LEFT(G2262,1),RIGHT(G2262,1)),IF(E2262=3,CONCATENATE(LEFT(G2262,1),MID(G2262,3,1),RIGHT(G2262,1)))))</f>
        <v>BRS</v>
      </c>
      <c r="I2262" s="4" t="str">
        <f>IF(A2262=C2262,"Igen","Nem")</f>
        <v>Nem</v>
      </c>
      <c r="J2262" s="5" t="str">
        <f>IF(I2262="Igen",COUNTIF(H$2:H$176,H2262),"")</f>
        <v/>
      </c>
    </row>
    <row r="2263" spans="1:10" x14ac:dyDescent="0.3">
      <c r="A2263" s="1" t="s">
        <v>2269</v>
      </c>
      <c r="B2263" s="6">
        <v>96</v>
      </c>
      <c r="C2263" s="1" t="s">
        <v>40</v>
      </c>
      <c r="D2263" s="6">
        <f>INDEX($B$2:$B$3156,MATCH(C2263,$A$2:$A$3156,0))</f>
        <v>10105</v>
      </c>
      <c r="E2263" s="6">
        <f>IF(D2263&gt;=100000,1,0)+IF(AND(D2263&lt;100000,50000&lt;=D2263),2,0)+IF(D2263&lt;50000,3,0)</f>
        <v>3</v>
      </c>
      <c r="F2263" s="1" t="str">
        <f>UPPER(C2263)</f>
        <v>CSORNA</v>
      </c>
      <c r="G2263" s="1" t="s">
        <v>3167</v>
      </c>
      <c r="H2263" s="4" t="str">
        <f>IF(E2263=1,LEFT(G2263,1),IF(E2263=2,CONCATENATE(LEFT(G2263,1),RIGHT(G2263,1)),IF(E2263=3,CONCATENATE(LEFT(G2263,1),MID(G2263,3,1),RIGHT(G2263,1)))))</f>
        <v>COA</v>
      </c>
      <c r="I2263" s="4" t="str">
        <f>IF(A2263=C2263,"Igen","Nem")</f>
        <v>Nem</v>
      </c>
      <c r="J2263" s="5" t="str">
        <f>IF(I2263="Igen",COUNTIF(H$2:H$176,H2263),"")</f>
        <v/>
      </c>
    </row>
    <row r="2264" spans="1:10" x14ac:dyDescent="0.3">
      <c r="A2264" s="1" t="s">
        <v>2270</v>
      </c>
      <c r="B2264" s="6">
        <v>758</v>
      </c>
      <c r="C2264" s="1" t="s">
        <v>84</v>
      </c>
      <c r="D2264" s="6">
        <f>INDEX($B$2:$B$3156,MATCH(C2264,$A$2:$A$3156,0))</f>
        <v>57403</v>
      </c>
      <c r="E2264" s="6">
        <f>IF(D2264&gt;=100000,1,0)+IF(AND(D2264&lt;100000,50000&lt;=D2264),2,0)+IF(D2264&lt;50000,3,0)</f>
        <v>2</v>
      </c>
      <c r="F2264" s="1" t="str">
        <f>UPPER(C2264)</f>
        <v>ZALAEGERSZEG</v>
      </c>
      <c r="G2264" s="1" t="s">
        <v>3176</v>
      </c>
      <c r="H2264" s="4" t="str">
        <f>IF(E2264=1,LEFT(G2264,1),IF(E2264=2,CONCATENATE(LEFT(G2264,1),RIGHT(G2264,1)),IF(E2264=3,CONCATENATE(LEFT(G2264,1),MID(G2264,3,1),RIGHT(G2264,1)))))</f>
        <v>ZG</v>
      </c>
      <c r="I2264" s="4" t="str">
        <f>IF(A2264=C2264,"Igen","Nem")</f>
        <v>Nem</v>
      </c>
      <c r="J2264" s="5" t="str">
        <f>IF(I2264="Igen",COUNTIF(H$2:H$176,H2264),"")</f>
        <v/>
      </c>
    </row>
    <row r="2265" spans="1:10" x14ac:dyDescent="0.3">
      <c r="A2265" s="1" t="s">
        <v>2271</v>
      </c>
      <c r="B2265" s="6">
        <v>341</v>
      </c>
      <c r="C2265" s="1" t="s">
        <v>116</v>
      </c>
      <c r="D2265" s="6">
        <f>INDEX($B$2:$B$3156,MATCH(C2265,$A$2:$A$3156,0))</f>
        <v>46649</v>
      </c>
      <c r="E2265" s="6">
        <f>IF(D2265&gt;=100000,1,0)+IF(AND(D2265&lt;100000,50000&lt;=D2265),2,0)+IF(D2265&lt;50000,3,0)</f>
        <v>3</v>
      </c>
      <c r="F2265" s="1" t="str">
        <f>UPPER(C2265)</f>
        <v>NAGYKANIZSA</v>
      </c>
      <c r="G2265" s="1" t="s">
        <v>3180</v>
      </c>
      <c r="H2265" s="4" t="str">
        <f>IF(E2265=1,LEFT(G2265,1),IF(E2265=2,CONCATENATE(LEFT(G2265,1),RIGHT(G2265,1)),IF(E2265=3,CONCATENATE(LEFT(G2265,1),MID(G2265,3,1),RIGHT(G2265,1)))))</f>
        <v>NGA</v>
      </c>
      <c r="I2265" s="4" t="str">
        <f>IF(A2265=C2265,"Igen","Nem")</f>
        <v>Nem</v>
      </c>
      <c r="J2265" s="5" t="str">
        <f>IF(I2265="Igen",COUNTIF(H$2:H$176,H2265),"")</f>
        <v/>
      </c>
    </row>
    <row r="2266" spans="1:10" x14ac:dyDescent="0.3">
      <c r="A2266" s="1" t="s">
        <v>2272</v>
      </c>
      <c r="B2266" s="6">
        <v>527</v>
      </c>
      <c r="C2266" s="1" t="s">
        <v>104</v>
      </c>
      <c r="D2266" s="6">
        <f>INDEX($B$2:$B$3156,MATCH(C2266,$A$2:$A$3156,0))</f>
        <v>31795</v>
      </c>
      <c r="E2266" s="6">
        <f>IF(D2266&gt;=100000,1,0)+IF(AND(D2266&lt;100000,50000&lt;=D2266),2,0)+IF(D2266&lt;50000,3,0)</f>
        <v>3</v>
      </c>
      <c r="F2266" s="1" t="str">
        <f>UPPER(C2266)</f>
        <v>SZEKSZÁRD</v>
      </c>
      <c r="G2266" s="1" t="s">
        <v>3263</v>
      </c>
      <c r="H2266" s="4" t="str">
        <f>IF(E2266=1,LEFT(G2266,1),IF(E2266=2,CONCATENATE(LEFT(G2266,1),RIGHT(G2266,1)),IF(E2266=3,CONCATENATE(LEFT(G2266,1),MID(G2266,3,1),RIGHT(G2266,1)))))</f>
        <v>SED</v>
      </c>
      <c r="I2266" s="4" t="str">
        <f>IF(A2266=C2266,"Igen","Nem")</f>
        <v>Nem</v>
      </c>
      <c r="J2266" s="5" t="str">
        <f>IF(I2266="Igen",COUNTIF(H$2:H$176,H2266),"")</f>
        <v/>
      </c>
    </row>
    <row r="2267" spans="1:10" x14ac:dyDescent="0.3">
      <c r="A2267" s="1" t="s">
        <v>2273</v>
      </c>
      <c r="B2267" s="6">
        <v>49</v>
      </c>
      <c r="C2267" s="1" t="s">
        <v>119</v>
      </c>
      <c r="D2267" s="6">
        <f>INDEX($B$2:$B$3156,MATCH(C2267,$A$2:$A$3156,0))</f>
        <v>7348</v>
      </c>
      <c r="E2267" s="6">
        <f>IF(D2267&gt;=100000,1,0)+IF(AND(D2267&lt;100000,50000&lt;=D2267),2,0)+IF(D2267&lt;50000,3,0)</f>
        <v>3</v>
      </c>
      <c r="F2267" s="1" t="str">
        <f>UPPER(C2267)</f>
        <v>LENTI</v>
      </c>
      <c r="G2267" s="1" t="s">
        <v>3181</v>
      </c>
      <c r="H2267" s="4" t="str">
        <f>IF(E2267=1,LEFT(G2267,1),IF(E2267=2,CONCATENATE(LEFT(G2267,1),RIGHT(G2267,1)),IF(E2267=3,CONCATENATE(LEFT(G2267,1),MID(G2267,3,1),RIGHT(G2267,1)))))</f>
        <v>LNI</v>
      </c>
      <c r="I2267" s="4" t="str">
        <f>IF(A2267=C2267,"Igen","Nem")</f>
        <v>Nem</v>
      </c>
      <c r="J2267" s="5" t="str">
        <f>IF(I2267="Igen",COUNTIF(H$2:H$176,H2267),"")</f>
        <v/>
      </c>
    </row>
    <row r="2268" spans="1:10" x14ac:dyDescent="0.3">
      <c r="A2268" s="1" t="s">
        <v>2274</v>
      </c>
      <c r="B2268" s="6">
        <v>239</v>
      </c>
      <c r="C2268" s="1" t="s">
        <v>116</v>
      </c>
      <c r="D2268" s="6">
        <f>INDEX($B$2:$B$3156,MATCH(C2268,$A$2:$A$3156,0))</f>
        <v>46649</v>
      </c>
      <c r="E2268" s="6">
        <f>IF(D2268&gt;=100000,1,0)+IF(AND(D2268&lt;100000,50000&lt;=D2268),2,0)+IF(D2268&lt;50000,3,0)</f>
        <v>3</v>
      </c>
      <c r="F2268" s="1" t="str">
        <f>UPPER(C2268)</f>
        <v>NAGYKANIZSA</v>
      </c>
      <c r="G2268" s="1" t="s">
        <v>3180</v>
      </c>
      <c r="H2268" s="4" t="str">
        <f>IF(E2268=1,LEFT(G2268,1),IF(E2268=2,CONCATENATE(LEFT(G2268,1),RIGHT(G2268,1)),IF(E2268=3,CONCATENATE(LEFT(G2268,1),MID(G2268,3,1),RIGHT(G2268,1)))))</f>
        <v>NGA</v>
      </c>
      <c r="I2268" s="4" t="str">
        <f>IF(A2268=C2268,"Igen","Nem")</f>
        <v>Nem</v>
      </c>
      <c r="J2268" s="5" t="str">
        <f>IF(I2268="Igen",COUNTIF(H$2:H$176,H2268),"")</f>
        <v/>
      </c>
    </row>
    <row r="2269" spans="1:10" x14ac:dyDescent="0.3">
      <c r="A2269" s="1" t="s">
        <v>2275</v>
      </c>
      <c r="B2269" s="6">
        <v>2398</v>
      </c>
      <c r="C2269" s="1" t="s">
        <v>99</v>
      </c>
      <c r="D2269" s="6">
        <f>INDEX($B$2:$B$3156,MATCH(C2269,$A$2:$A$3156,0))</f>
        <v>8581</v>
      </c>
      <c r="E2269" s="6">
        <f>IF(D2269&gt;=100000,1,0)+IF(AND(D2269&lt;100000,50000&lt;=D2269),2,0)+IF(D2269&lt;50000,3,0)</f>
        <v>3</v>
      </c>
      <c r="F2269" s="1" t="str">
        <f>UPPER(C2269)</f>
        <v>SZERENCS</v>
      </c>
      <c r="G2269" s="1" t="s">
        <v>3177</v>
      </c>
      <c r="H2269" s="4" t="str">
        <f>IF(E2269=1,LEFT(G2269,1),IF(E2269=2,CONCATENATE(LEFT(G2269,1),RIGHT(G2269,1)),IF(E2269=3,CONCATENATE(LEFT(G2269,1),MID(G2269,3,1),RIGHT(G2269,1)))))</f>
        <v>SES</v>
      </c>
      <c r="I2269" s="4" t="str">
        <f>IF(A2269=C2269,"Igen","Nem")</f>
        <v>Nem</v>
      </c>
      <c r="J2269" s="5" t="str">
        <f>IF(I2269="Igen",COUNTIF(H$2:H$176,H2269),"")</f>
        <v/>
      </c>
    </row>
    <row r="2270" spans="1:10" x14ac:dyDescent="0.3">
      <c r="A2270" s="1" t="s">
        <v>2276</v>
      </c>
      <c r="B2270" s="6">
        <v>186</v>
      </c>
      <c r="C2270" s="1" t="s">
        <v>301</v>
      </c>
      <c r="D2270" s="6">
        <f>INDEX($B$2:$B$3156,MATCH(C2270,$A$2:$A$3156,0))</f>
        <v>59738</v>
      </c>
      <c r="E2270" s="6">
        <f>IF(D2270&gt;=100000,1,0)+IF(AND(D2270&lt;100000,50000&lt;=D2270),2,0)+IF(D2270&lt;50000,3,0)</f>
        <v>2</v>
      </c>
      <c r="F2270" s="1" t="str">
        <f>UPPER(C2270)</f>
        <v>VESZPRÉM</v>
      </c>
      <c r="G2270" s="1" t="s">
        <v>3231</v>
      </c>
      <c r="H2270" s="4" t="str">
        <f>IF(E2270=1,LEFT(G2270,1),IF(E2270=2,CONCATENATE(LEFT(G2270,1),RIGHT(G2270,1)),IF(E2270=3,CONCATENATE(LEFT(G2270,1),MID(G2270,3,1),RIGHT(G2270,1)))))</f>
        <v>VM</v>
      </c>
      <c r="I2270" s="4" t="str">
        <f>IF(A2270=C2270,"Igen","Nem")</f>
        <v>Nem</v>
      </c>
      <c r="J2270" s="5" t="str">
        <f>IF(I2270="Igen",COUNTIF(H$2:H$176,H2270),"")</f>
        <v/>
      </c>
    </row>
    <row r="2271" spans="1:10" x14ac:dyDescent="0.3">
      <c r="A2271" s="1" t="s">
        <v>2277</v>
      </c>
      <c r="B2271" s="6">
        <v>21</v>
      </c>
      <c r="C2271" s="1" t="s">
        <v>119</v>
      </c>
      <c r="D2271" s="6">
        <f>INDEX($B$2:$B$3156,MATCH(C2271,$A$2:$A$3156,0))</f>
        <v>7348</v>
      </c>
      <c r="E2271" s="6">
        <f>IF(D2271&gt;=100000,1,0)+IF(AND(D2271&lt;100000,50000&lt;=D2271),2,0)+IF(D2271&lt;50000,3,0)</f>
        <v>3</v>
      </c>
      <c r="F2271" s="1" t="str">
        <f>UPPER(C2271)</f>
        <v>LENTI</v>
      </c>
      <c r="G2271" s="1" t="s">
        <v>3181</v>
      </c>
      <c r="H2271" s="4" t="str">
        <f>IF(E2271=1,LEFT(G2271,1),IF(E2271=2,CONCATENATE(LEFT(G2271,1),RIGHT(G2271,1)),IF(E2271=3,CONCATENATE(LEFT(G2271,1),MID(G2271,3,1),RIGHT(G2271,1)))))</f>
        <v>LNI</v>
      </c>
      <c r="I2271" s="4" t="str">
        <f>IF(A2271=C2271,"Igen","Nem")</f>
        <v>Nem</v>
      </c>
      <c r="J2271" s="5" t="str">
        <f>IF(I2271="Igen",COUNTIF(H$2:H$176,H2271),"")</f>
        <v/>
      </c>
    </row>
    <row r="2272" spans="1:10" x14ac:dyDescent="0.3">
      <c r="A2272" s="1" t="s">
        <v>2278</v>
      </c>
      <c r="B2272" s="6">
        <v>143</v>
      </c>
      <c r="C2272" s="1" t="s">
        <v>114</v>
      </c>
      <c r="D2272" s="6">
        <f>INDEX($B$2:$B$3156,MATCH(C2272,$A$2:$A$3156,0))</f>
        <v>2702</v>
      </c>
      <c r="E2272" s="6">
        <f>IF(D2272&gt;=100000,1,0)+IF(AND(D2272&lt;100000,50000&lt;=D2272),2,0)+IF(D2272&lt;50000,3,0)</f>
        <v>3</v>
      </c>
      <c r="F2272" s="1" t="str">
        <f>UPPER(C2272)</f>
        <v>RÉTSÁG</v>
      </c>
      <c r="G2272" s="1" t="s">
        <v>3265</v>
      </c>
      <c r="H2272" s="4" t="str">
        <f>IF(E2272=1,LEFT(G2272,1),IF(E2272=2,CONCATENATE(LEFT(G2272,1),RIGHT(G2272,1)),IF(E2272=3,CONCATENATE(LEFT(G2272,1),MID(G2272,3,1),RIGHT(G2272,1)))))</f>
        <v>RTG</v>
      </c>
      <c r="I2272" s="4" t="str">
        <f>IF(A2272=C2272,"Igen","Nem")</f>
        <v>Nem</v>
      </c>
      <c r="J2272" s="5" t="str">
        <f>IF(I2272="Igen",COUNTIF(H$2:H$176,H2272),"")</f>
        <v/>
      </c>
    </row>
    <row r="2273" spans="1:10" x14ac:dyDescent="0.3">
      <c r="A2273" s="1" t="s">
        <v>2279</v>
      </c>
      <c r="B2273" s="6">
        <v>285</v>
      </c>
      <c r="C2273" s="1" t="s">
        <v>59</v>
      </c>
      <c r="D2273" s="6">
        <f>INDEX($B$2:$B$3156,MATCH(C2273,$A$2:$A$3156,0))</f>
        <v>62671</v>
      </c>
      <c r="E2273" s="6">
        <f>IF(D2273&gt;=100000,1,0)+IF(AND(D2273&lt;100000,50000&lt;=D2273),2,0)+IF(D2273&lt;50000,3,0)</f>
        <v>2</v>
      </c>
      <c r="F2273" s="1" t="str">
        <f>UPPER(C2273)</f>
        <v>SOPRON</v>
      </c>
      <c r="G2273" s="1" t="s">
        <v>3170</v>
      </c>
      <c r="H2273" s="4" t="str">
        <f>IF(E2273=1,LEFT(G2273,1),IF(E2273=2,CONCATENATE(LEFT(G2273,1),RIGHT(G2273,1)),IF(E2273=3,CONCATENATE(LEFT(G2273,1),MID(G2273,3,1),RIGHT(G2273,1)))))</f>
        <v>SN</v>
      </c>
      <c r="I2273" s="4" t="str">
        <f>IF(A2273=C2273,"Igen","Nem")</f>
        <v>Nem</v>
      </c>
      <c r="J2273" s="5" t="str">
        <f>IF(I2273="Igen",COUNTIF(H$2:H$176,H2273),"")</f>
        <v/>
      </c>
    </row>
    <row r="2274" spans="1:10" x14ac:dyDescent="0.3">
      <c r="A2274" s="1" t="s">
        <v>2280</v>
      </c>
      <c r="B2274" s="6">
        <v>164</v>
      </c>
      <c r="C2274" s="1" t="s">
        <v>498</v>
      </c>
      <c r="D2274" s="6">
        <f>INDEX($B$2:$B$3156,MATCH(C2274,$A$2:$A$3156,0))</f>
        <v>11865</v>
      </c>
      <c r="E2274" s="6">
        <f>IF(D2274&gt;=100000,1,0)+IF(AND(D2274&lt;100000,50000&lt;=D2274),2,0)+IF(D2274&lt;50000,3,0)</f>
        <v>3</v>
      </c>
      <c r="F2274" s="1" t="str">
        <f>UPPER(C2274)</f>
        <v>KŐSZEG</v>
      </c>
      <c r="G2274" s="1" t="s">
        <v>3319</v>
      </c>
      <c r="H2274" s="4" t="str">
        <f>IF(E2274=1,LEFT(G2274,1),IF(E2274=2,CONCATENATE(LEFT(G2274,1),RIGHT(G2274,1)),IF(E2274=3,CONCATENATE(LEFT(G2274,1),MID(G2274,3,1),RIGHT(G2274,1)))))</f>
        <v>KSG</v>
      </c>
      <c r="I2274" s="4" t="str">
        <f>IF(A2274=C2274,"Igen","Nem")</f>
        <v>Nem</v>
      </c>
      <c r="J2274" s="5" t="str">
        <f>IF(I2274="Igen",COUNTIF(H$2:H$176,H2274),"")</f>
        <v/>
      </c>
    </row>
    <row r="2275" spans="1:10" x14ac:dyDescent="0.3">
      <c r="A2275" s="1" t="s">
        <v>2281</v>
      </c>
      <c r="B2275" s="6">
        <v>1539</v>
      </c>
      <c r="C2275" s="1" t="s">
        <v>161</v>
      </c>
      <c r="D2275" s="6">
        <f>INDEX($B$2:$B$3156,MATCH(C2275,$A$2:$A$3156,0))</f>
        <v>8515</v>
      </c>
      <c r="E2275" s="6">
        <f>IF(D2275&gt;=100000,1,0)+IF(AND(D2275&lt;100000,50000&lt;=D2275),2,0)+IF(D2275&lt;50000,3,0)</f>
        <v>3</v>
      </c>
      <c r="F2275" s="1" t="str">
        <f>UPPER(C2275)</f>
        <v>VÁSÁROSNAMÉNY</v>
      </c>
      <c r="G2275" s="1" t="s">
        <v>3273</v>
      </c>
      <c r="H2275" s="4" t="str">
        <f>IF(E2275=1,LEFT(G2275,1),IF(E2275=2,CONCATENATE(LEFT(G2275,1),RIGHT(G2275,1)),IF(E2275=3,CONCATENATE(LEFT(G2275,1),MID(G2275,3,1),RIGHT(G2275,1)))))</f>
        <v>VSY</v>
      </c>
      <c r="I2275" s="4" t="str">
        <f>IF(A2275=C2275,"Igen","Nem")</f>
        <v>Nem</v>
      </c>
      <c r="J2275" s="5" t="str">
        <f>IF(I2275="Igen",COUNTIF(H$2:H$176,H2275),"")</f>
        <v/>
      </c>
    </row>
    <row r="2276" spans="1:10" x14ac:dyDescent="0.3">
      <c r="A2276" s="1" t="s">
        <v>2282</v>
      </c>
      <c r="B2276" s="6">
        <v>165</v>
      </c>
      <c r="C2276" s="1" t="s">
        <v>84</v>
      </c>
      <c r="D2276" s="6">
        <f>INDEX($B$2:$B$3156,MATCH(C2276,$A$2:$A$3156,0))</f>
        <v>57403</v>
      </c>
      <c r="E2276" s="6">
        <f>IF(D2276&gt;=100000,1,0)+IF(AND(D2276&lt;100000,50000&lt;=D2276),2,0)+IF(D2276&lt;50000,3,0)</f>
        <v>2</v>
      </c>
      <c r="F2276" s="1" t="str">
        <f>UPPER(C2276)</f>
        <v>ZALAEGERSZEG</v>
      </c>
      <c r="G2276" s="1" t="s">
        <v>3176</v>
      </c>
      <c r="H2276" s="4" t="str">
        <f>IF(E2276=1,LEFT(G2276,1),IF(E2276=2,CONCATENATE(LEFT(G2276,1),RIGHT(G2276,1)),IF(E2276=3,CONCATENATE(LEFT(G2276,1),MID(G2276,3,1),RIGHT(G2276,1)))))</f>
        <v>ZG</v>
      </c>
      <c r="I2276" s="4" t="str">
        <f>IF(A2276=C2276,"Igen","Nem")</f>
        <v>Nem</v>
      </c>
      <c r="J2276" s="5" t="str">
        <f>IF(I2276="Igen",COUNTIF(H$2:H$176,H2276),"")</f>
        <v/>
      </c>
    </row>
    <row r="2277" spans="1:10" x14ac:dyDescent="0.3">
      <c r="A2277" s="1" t="s">
        <v>2283</v>
      </c>
      <c r="B2277" s="6">
        <v>182</v>
      </c>
      <c r="C2277" s="1" t="s">
        <v>95</v>
      </c>
      <c r="D2277" s="6">
        <f>INDEX($B$2:$B$3156,MATCH(C2277,$A$2:$A$3156,0))</f>
        <v>13972</v>
      </c>
      <c r="E2277" s="6">
        <f>IF(D2277&gt;=100000,1,0)+IF(AND(D2277&lt;100000,50000&lt;=D2277),2,0)+IF(D2277&lt;50000,3,0)</f>
        <v>3</v>
      </c>
      <c r="F2277" s="1" t="str">
        <f>UPPER(C2277)</f>
        <v>SÁTORALJAÚJHELY</v>
      </c>
      <c r="G2277" s="1" t="s">
        <v>3325</v>
      </c>
      <c r="H2277" s="4" t="str">
        <f>IF(E2277=1,LEFT(G2277,1),IF(E2277=2,CONCATENATE(LEFT(G2277,1),RIGHT(G2277,1)),IF(E2277=3,CONCATENATE(LEFT(G2277,1),MID(G2277,3,1),RIGHT(G2277,1)))))</f>
        <v>STY</v>
      </c>
      <c r="I2277" s="4" t="str">
        <f>IF(A2277=C2277,"Igen","Nem")</f>
        <v>Nem</v>
      </c>
      <c r="J2277" s="5" t="str">
        <f>IF(I2277="Igen",COUNTIF(H$2:H$176,H2277),"")</f>
        <v/>
      </c>
    </row>
    <row r="2278" spans="1:10" x14ac:dyDescent="0.3">
      <c r="A2278" s="1" t="s">
        <v>2284</v>
      </c>
      <c r="B2278" s="6">
        <v>1472</v>
      </c>
      <c r="C2278" s="1" t="s">
        <v>359</v>
      </c>
      <c r="D2278" s="6">
        <f>INDEX($B$2:$B$3156,MATCH(C2278,$A$2:$A$3156,0))</f>
        <v>27236</v>
      </c>
      <c r="E2278" s="6">
        <f>IF(D2278&gt;=100000,1,0)+IF(AND(D2278&lt;100000,50000&lt;=D2278),2,0)+IF(D2278&lt;50000,3,0)</f>
        <v>3</v>
      </c>
      <c r="F2278" s="1" t="str">
        <f>UPPER(C2278)</f>
        <v>OROSHÁZA</v>
      </c>
      <c r="G2278" s="1" t="s">
        <v>3289</v>
      </c>
      <c r="H2278" s="4" t="str">
        <f>IF(E2278=1,LEFT(G2278,1),IF(E2278=2,CONCATENATE(LEFT(G2278,1),RIGHT(G2278,1)),IF(E2278=3,CONCATENATE(LEFT(G2278,1),MID(G2278,3,1),RIGHT(G2278,1)))))</f>
        <v>OOA</v>
      </c>
      <c r="I2278" s="4" t="str">
        <f>IF(A2278=C2278,"Igen","Nem")</f>
        <v>Nem</v>
      </c>
      <c r="J2278" s="5" t="str">
        <f>IF(I2278="Igen",COUNTIF(H$2:H$176,H2278),"")</f>
        <v/>
      </c>
    </row>
    <row r="2279" spans="1:10" x14ac:dyDescent="0.3">
      <c r="A2279" s="1" t="s">
        <v>2285</v>
      </c>
      <c r="B2279" s="6">
        <v>931</v>
      </c>
      <c r="C2279" s="1" t="s">
        <v>421</v>
      </c>
      <c r="D2279" s="6">
        <f>INDEX($B$2:$B$3156,MATCH(C2279,$A$2:$A$3156,0))</f>
        <v>18623</v>
      </c>
      <c r="E2279" s="6">
        <f>IF(D2279&gt;=100000,1,0)+IF(AND(D2279&lt;100000,50000&lt;=D2279),2,0)+IF(D2279&lt;50000,3,0)</f>
        <v>3</v>
      </c>
      <c r="F2279" s="1" t="str">
        <f>UPPER(C2279)</f>
        <v>PAKS</v>
      </c>
      <c r="G2279" s="1" t="s">
        <v>3208</v>
      </c>
      <c r="H2279" s="4" t="str">
        <f>IF(E2279=1,LEFT(G2279,1),IF(E2279=2,CONCATENATE(LEFT(G2279,1),RIGHT(G2279,1)),IF(E2279=3,CONCATENATE(LEFT(G2279,1),MID(G2279,3,1),RIGHT(G2279,1)))))</f>
        <v>PKS</v>
      </c>
      <c r="I2279" s="4" t="str">
        <f>IF(A2279=C2279,"Igen","Nem")</f>
        <v>Nem</v>
      </c>
      <c r="J2279" s="5" t="str">
        <f>IF(I2279="Igen",COUNTIF(H$2:H$176,H2279),"")</f>
        <v/>
      </c>
    </row>
    <row r="2280" spans="1:10" x14ac:dyDescent="0.3">
      <c r="A2280" s="1" t="s">
        <v>2286</v>
      </c>
      <c r="B2280" s="6">
        <v>791</v>
      </c>
      <c r="C2280" s="1" t="s">
        <v>260</v>
      </c>
      <c r="D2280" s="6">
        <f>INDEX($B$2:$B$3156,MATCH(C2280,$A$2:$A$3156,0))</f>
        <v>11142</v>
      </c>
      <c r="E2280" s="6">
        <f>IF(D2280&gt;=100000,1,0)+IF(AND(D2280&lt;100000,50000&lt;=D2280),2,0)+IF(D2280&lt;50000,3,0)</f>
        <v>3</v>
      </c>
      <c r="F2280" s="1" t="str">
        <f>UPPER(C2280)</f>
        <v>MARCALI</v>
      </c>
      <c r="G2280" s="1" t="s">
        <v>3196</v>
      </c>
      <c r="H2280" s="4" t="str">
        <f>IF(E2280=1,LEFT(G2280,1),IF(E2280=2,CONCATENATE(LEFT(G2280,1),RIGHT(G2280,1)),IF(E2280=3,CONCATENATE(LEFT(G2280,1),MID(G2280,3,1),RIGHT(G2280,1)))))</f>
        <v>MRI</v>
      </c>
      <c r="I2280" s="4" t="str">
        <f>IF(A2280=C2280,"Igen","Nem")</f>
        <v>Nem</v>
      </c>
      <c r="J2280" s="5" t="str">
        <f>IF(I2280="Igen",COUNTIF(H$2:H$176,H2280),"")</f>
        <v/>
      </c>
    </row>
    <row r="2281" spans="1:10" x14ac:dyDescent="0.3">
      <c r="A2281" s="1" t="s">
        <v>2287</v>
      </c>
      <c r="B2281" s="6">
        <v>532</v>
      </c>
      <c r="C2281" s="1" t="s">
        <v>306</v>
      </c>
      <c r="D2281" s="6">
        <f>INDEX($B$2:$B$3156,MATCH(C2281,$A$2:$A$3156,0))</f>
        <v>3937</v>
      </c>
      <c r="E2281" s="6">
        <f>IF(D2281&gt;=100000,1,0)+IF(AND(D2281&lt;100000,50000&lt;=D2281),2,0)+IF(D2281&lt;50000,3,0)</f>
        <v>3</v>
      </c>
      <c r="F2281" s="1" t="str">
        <f>UPPER(C2281)</f>
        <v>LETENYE</v>
      </c>
      <c r="G2281" s="1" t="s">
        <v>3198</v>
      </c>
      <c r="H2281" s="4" t="str">
        <f>IF(E2281=1,LEFT(G2281,1),IF(E2281=2,CONCATENATE(LEFT(G2281,1),RIGHT(G2281,1)),IF(E2281=3,CONCATENATE(LEFT(G2281,1),MID(G2281,3,1),RIGHT(G2281,1)))))</f>
        <v>LTE</v>
      </c>
      <c r="I2281" s="4" t="str">
        <f>IF(A2281=C2281,"Igen","Nem")</f>
        <v>Nem</v>
      </c>
      <c r="J2281" s="5" t="str">
        <f>IF(I2281="Igen",COUNTIF(H$2:H$176,H2281),"")</f>
        <v/>
      </c>
    </row>
    <row r="2282" spans="1:10" x14ac:dyDescent="0.3">
      <c r="A2282" s="1" t="s">
        <v>2288</v>
      </c>
      <c r="B2282" s="6">
        <v>968</v>
      </c>
      <c r="C2282" s="1" t="s">
        <v>176</v>
      </c>
      <c r="D2282" s="6">
        <f>INDEX($B$2:$B$3156,MATCH(C2282,$A$2:$A$3156,0))</f>
        <v>6203</v>
      </c>
      <c r="E2282" s="6">
        <f>IF(D2282&gt;=100000,1,0)+IF(AND(D2282&lt;100000,50000&lt;=D2282),2,0)+IF(D2282&lt;50000,3,0)</f>
        <v>3</v>
      </c>
      <c r="F2282" s="1" t="str">
        <f>UPPER(C2282)</f>
        <v>MÓRAHALOM</v>
      </c>
      <c r="G2282" s="1" t="s">
        <v>3246</v>
      </c>
      <c r="H2282" s="4" t="str">
        <f>IF(E2282=1,LEFT(G2282,1),IF(E2282=2,CONCATENATE(LEFT(G2282,1),RIGHT(G2282,1)),IF(E2282=3,CONCATENATE(LEFT(G2282,1),MID(G2282,3,1),RIGHT(G2282,1)))))</f>
        <v>MRM</v>
      </c>
      <c r="I2282" s="4" t="str">
        <f>IF(A2282=C2282,"Igen","Nem")</f>
        <v>Nem</v>
      </c>
      <c r="J2282" s="5" t="str">
        <f>IF(I2282="Igen",COUNTIF(H$2:H$176,H2282),"")</f>
        <v/>
      </c>
    </row>
    <row r="2283" spans="1:10" x14ac:dyDescent="0.3">
      <c r="A2283" s="1" t="s">
        <v>2289</v>
      </c>
      <c r="B2283" s="6">
        <v>391</v>
      </c>
      <c r="C2283" s="1" t="s">
        <v>51</v>
      </c>
      <c r="D2283" s="6">
        <f>INDEX($B$2:$B$3156,MATCH(C2283,$A$2:$A$3156,0))</f>
        <v>4167</v>
      </c>
      <c r="E2283" s="6">
        <f>IF(D2283&gt;=100000,1,0)+IF(AND(D2283&lt;100000,50000&lt;=D2283),2,0)+IF(D2283&lt;50000,3,0)</f>
        <v>3</v>
      </c>
      <c r="F2283" s="1" t="str">
        <f>UPPER(C2283)</f>
        <v>DEVECSER</v>
      </c>
      <c r="G2283" s="1" t="s">
        <v>3168</v>
      </c>
      <c r="H2283" s="4" t="str">
        <f>IF(E2283=1,LEFT(G2283,1),IF(E2283=2,CONCATENATE(LEFT(G2283,1),RIGHT(G2283,1)),IF(E2283=3,CONCATENATE(LEFT(G2283,1),MID(G2283,3,1),RIGHT(G2283,1)))))</f>
        <v>DVR</v>
      </c>
      <c r="I2283" s="4" t="str">
        <f>IF(A2283=C2283,"Igen","Nem")</f>
        <v>Nem</v>
      </c>
      <c r="J2283" s="5" t="str">
        <f>IF(I2283="Igen",COUNTIF(H$2:H$176,H2283),"")</f>
        <v/>
      </c>
    </row>
    <row r="2284" spans="1:10" x14ac:dyDescent="0.3">
      <c r="A2284" s="1" t="s">
        <v>2290</v>
      </c>
      <c r="B2284" s="6">
        <v>1542</v>
      </c>
      <c r="C2284" s="1" t="s">
        <v>1253</v>
      </c>
      <c r="D2284" s="6">
        <f>INDEX($B$2:$B$3156,MATCH(C2284,$A$2:$A$3156,0))</f>
        <v>27439</v>
      </c>
      <c r="E2284" s="6">
        <f>IF(D2284&gt;=100000,1,0)+IF(AND(D2284&lt;100000,50000&lt;=D2284),2,0)+IF(D2284&lt;50000,3,0)</f>
        <v>3</v>
      </c>
      <c r="F2284" s="1" t="str">
        <f>UPPER(C2284)</f>
        <v>JÁSZBERÉNY</v>
      </c>
      <c r="G2284" s="1" t="s">
        <v>3305</v>
      </c>
      <c r="H2284" s="4" t="str">
        <f>IF(E2284=1,LEFT(G2284,1),IF(E2284=2,CONCATENATE(LEFT(G2284,1),RIGHT(G2284,1)),IF(E2284=3,CONCATENATE(LEFT(G2284,1),MID(G2284,3,1),RIGHT(G2284,1)))))</f>
        <v>JSY</v>
      </c>
      <c r="I2284" s="4" t="str">
        <f>IF(A2284=C2284,"Igen","Nem")</f>
        <v>Nem</v>
      </c>
      <c r="J2284" s="5" t="str">
        <f>IF(I2284="Igen",COUNTIF(H$2:H$176,H2284),"")</f>
        <v/>
      </c>
    </row>
    <row r="2285" spans="1:10" x14ac:dyDescent="0.3">
      <c r="A2285" s="1" t="s">
        <v>2291</v>
      </c>
      <c r="B2285" s="6">
        <v>322</v>
      </c>
      <c r="C2285" s="1" t="s">
        <v>90</v>
      </c>
      <c r="D2285" s="6">
        <f>INDEX($B$2:$B$3156,MATCH(C2285,$A$2:$A$3156,0))</f>
        <v>5787</v>
      </c>
      <c r="E2285" s="6">
        <f>IF(D2285&gt;=100000,1,0)+IF(AND(D2285&lt;100000,50000&lt;=D2285),2,0)+IF(D2285&lt;50000,3,0)</f>
        <v>3</v>
      </c>
      <c r="F2285" s="1" t="str">
        <f>UPPER(C2285)</f>
        <v>MEZŐKOVÁCSHÁZA</v>
      </c>
      <c r="G2285" s="1" t="s">
        <v>3315</v>
      </c>
      <c r="H2285" s="4" t="str">
        <f>IF(E2285=1,LEFT(G2285,1),IF(E2285=2,CONCATENATE(LEFT(G2285,1),RIGHT(G2285,1)),IF(E2285=3,CONCATENATE(LEFT(G2285,1),MID(G2285,3,1),RIGHT(G2285,1)))))</f>
        <v>MZA</v>
      </c>
      <c r="I2285" s="4" t="str">
        <f>IF(A2285=C2285,"Igen","Nem")</f>
        <v>Nem</v>
      </c>
      <c r="J2285" s="5" t="str">
        <f>IF(I2285="Igen",COUNTIF(H$2:H$176,H2285),"")</f>
        <v/>
      </c>
    </row>
    <row r="2286" spans="1:10" x14ac:dyDescent="0.3">
      <c r="A2286" s="1" t="s">
        <v>2292</v>
      </c>
      <c r="B2286" s="6">
        <v>235</v>
      </c>
      <c r="C2286" s="1" t="s">
        <v>101</v>
      </c>
      <c r="D2286" s="6">
        <f>INDEX($B$2:$B$3156,MATCH(C2286,$A$2:$A$3156,0))</f>
        <v>6198</v>
      </c>
      <c r="E2286" s="6">
        <f>IF(D2286&gt;=100000,1,0)+IF(AND(D2286&lt;100000,50000&lt;=D2286),2,0)+IF(D2286&lt;50000,3,0)</f>
        <v>3</v>
      </c>
      <c r="F2286" s="1" t="str">
        <f>UPPER(C2286)</f>
        <v>ENCS</v>
      </c>
      <c r="G2286" s="1" t="s">
        <v>3178</v>
      </c>
      <c r="H2286" s="4" t="str">
        <f>IF(E2286=1,LEFT(G2286,1),IF(E2286=2,CONCATENATE(LEFT(G2286,1),RIGHT(G2286,1)),IF(E2286=3,CONCATENATE(LEFT(G2286,1),MID(G2286,3,1),RIGHT(G2286,1)))))</f>
        <v>ECS</v>
      </c>
      <c r="I2286" s="4" t="str">
        <f>IF(A2286=C2286,"Igen","Nem")</f>
        <v>Nem</v>
      </c>
      <c r="J2286" s="5" t="str">
        <f>IF(I2286="Igen",COUNTIF(H$2:H$176,H2286),"")</f>
        <v/>
      </c>
    </row>
    <row r="2287" spans="1:10" x14ac:dyDescent="0.3">
      <c r="A2287" s="1" t="s">
        <v>2293</v>
      </c>
      <c r="B2287" s="6">
        <v>5845</v>
      </c>
      <c r="C2287" s="1" t="s">
        <v>49</v>
      </c>
      <c r="D2287" s="6">
        <f>INDEX($B$2:$B$3156,MATCH(C2287,$A$2:$A$3156,0))</f>
        <v>44200</v>
      </c>
      <c r="E2287" s="6">
        <f>IF(D2287&gt;=100000,1,0)+IF(AND(D2287&lt;100000,50000&lt;=D2287),2,0)+IF(D2287&lt;50000,3,0)</f>
        <v>3</v>
      </c>
      <c r="F2287" s="1" t="str">
        <f>UPPER(C2287)</f>
        <v>DUNAÚJVÁROS</v>
      </c>
      <c r="G2287" s="1" t="s">
        <v>3324</v>
      </c>
      <c r="H2287" s="4" t="str">
        <f>IF(E2287=1,LEFT(G2287,1),IF(E2287=2,CONCATENATE(LEFT(G2287,1),RIGHT(G2287,1)),IF(E2287=3,CONCATENATE(LEFT(G2287,1),MID(G2287,3,1),RIGHT(G2287,1)))))</f>
        <v>DNS</v>
      </c>
      <c r="I2287" s="4" t="str">
        <f>IF(A2287=C2287,"Igen","Nem")</f>
        <v>Nem</v>
      </c>
      <c r="J2287" s="5" t="str">
        <f>IF(I2287="Igen",COUNTIF(H$2:H$176,H2287),"")</f>
        <v/>
      </c>
    </row>
    <row r="2288" spans="1:10" x14ac:dyDescent="0.3">
      <c r="A2288" s="1" t="s">
        <v>2294</v>
      </c>
      <c r="B2288" s="6">
        <v>346</v>
      </c>
      <c r="C2288" s="1" t="s">
        <v>45</v>
      </c>
      <c r="D2288" s="6">
        <f>INDEX($B$2:$B$3156,MATCH(C2288,$A$2:$A$3156,0))</f>
        <v>25708</v>
      </c>
      <c r="E2288" s="6">
        <f>IF(D2288&gt;=100000,1,0)+IF(AND(D2288&lt;100000,50000&lt;=D2288),2,0)+IF(D2288&lt;50000,3,0)</f>
        <v>3</v>
      </c>
      <c r="F2288" s="1" t="str">
        <f>UPPER(C2288)</f>
        <v>SIÓFOK</v>
      </c>
      <c r="G2288" s="1" t="s">
        <v>3242</v>
      </c>
      <c r="H2288" s="4" t="str">
        <f>IF(E2288=1,LEFT(G2288,1),IF(E2288=2,CONCATENATE(LEFT(G2288,1),RIGHT(G2288,1)),IF(E2288=3,CONCATENATE(LEFT(G2288,1),MID(G2288,3,1),RIGHT(G2288,1)))))</f>
        <v>SOK</v>
      </c>
      <c r="I2288" s="4" t="str">
        <f>IF(A2288=C2288,"Igen","Nem")</f>
        <v>Nem</v>
      </c>
      <c r="J2288" s="5" t="str">
        <f>IF(I2288="Igen",COUNTIF(H$2:H$176,H2288),"")</f>
        <v/>
      </c>
    </row>
    <row r="2289" spans="1:10" x14ac:dyDescent="0.3">
      <c r="A2289" s="1" t="s">
        <v>2295</v>
      </c>
      <c r="B2289" s="6">
        <v>528</v>
      </c>
      <c r="C2289" s="1" t="s">
        <v>84</v>
      </c>
      <c r="D2289" s="6">
        <f>INDEX($B$2:$B$3156,MATCH(C2289,$A$2:$A$3156,0))</f>
        <v>57403</v>
      </c>
      <c r="E2289" s="6">
        <f>IF(D2289&gt;=100000,1,0)+IF(AND(D2289&lt;100000,50000&lt;=D2289),2,0)+IF(D2289&lt;50000,3,0)</f>
        <v>2</v>
      </c>
      <c r="F2289" s="1" t="str">
        <f>UPPER(C2289)</f>
        <v>ZALAEGERSZEG</v>
      </c>
      <c r="G2289" s="1" t="s">
        <v>3176</v>
      </c>
      <c r="H2289" s="4" t="str">
        <f>IF(E2289=1,LEFT(G2289,1),IF(E2289=2,CONCATENATE(LEFT(G2289,1),RIGHT(G2289,1)),IF(E2289=3,CONCATENATE(LEFT(G2289,1),MID(G2289,3,1),RIGHT(G2289,1)))))</f>
        <v>ZG</v>
      </c>
      <c r="I2289" s="4" t="str">
        <f>IF(A2289=C2289,"Igen","Nem")</f>
        <v>Nem</v>
      </c>
      <c r="J2289" s="5" t="str">
        <f>IF(I2289="Igen",COUNTIF(H$2:H$176,H2289),"")</f>
        <v/>
      </c>
    </row>
    <row r="2290" spans="1:10" x14ac:dyDescent="0.3">
      <c r="A2290" s="1" t="s">
        <v>2296</v>
      </c>
      <c r="B2290" s="6">
        <v>1384</v>
      </c>
      <c r="C2290" s="1" t="s">
        <v>246</v>
      </c>
      <c r="D2290" s="6">
        <f>INDEX($B$2:$B$3156,MATCH(C2290,$A$2:$A$3156,0))</f>
        <v>6990</v>
      </c>
      <c r="E2290" s="6">
        <f>IF(D2290&gt;=100000,1,0)+IF(AND(D2290&lt;100000,50000&lt;=D2290),2,0)+IF(D2290&lt;50000,3,0)</f>
        <v>3</v>
      </c>
      <c r="F2290" s="1" t="str">
        <f>UPPER(C2290)</f>
        <v>KISTELEK</v>
      </c>
      <c r="G2290" s="1" t="s">
        <v>3194</v>
      </c>
      <c r="H2290" s="4" t="str">
        <f>IF(E2290=1,LEFT(G2290,1),IF(E2290=2,CONCATENATE(LEFT(G2290,1),RIGHT(G2290,1)),IF(E2290=3,CONCATENATE(LEFT(G2290,1),MID(G2290,3,1),RIGHT(G2290,1)))))</f>
        <v>KSK</v>
      </c>
      <c r="I2290" s="4" t="str">
        <f>IF(A2290=C2290,"Igen","Nem")</f>
        <v>Nem</v>
      </c>
      <c r="J2290" s="5" t="str">
        <f>IF(I2290="Igen",COUNTIF(H$2:H$176,H2290),"")</f>
        <v/>
      </c>
    </row>
    <row r="2291" spans="1:10" x14ac:dyDescent="0.3">
      <c r="A2291" s="1" t="s">
        <v>2297</v>
      </c>
      <c r="B2291" s="6">
        <v>1333</v>
      </c>
      <c r="C2291" s="1" t="s">
        <v>528</v>
      </c>
      <c r="D2291" s="6">
        <f>INDEX($B$2:$B$3156,MATCH(C2291,$A$2:$A$3156,0))</f>
        <v>17202</v>
      </c>
      <c r="E2291" s="6">
        <f>IF(D2291&gt;=100000,1,0)+IF(AND(D2291&lt;100000,50000&lt;=D2291),2,0)+IF(D2291&lt;50000,3,0)</f>
        <v>3</v>
      </c>
      <c r="F2291" s="1" t="str">
        <f>UPPER(C2291)</f>
        <v>DABAS</v>
      </c>
      <c r="G2291" s="1" t="s">
        <v>3214</v>
      </c>
      <c r="H2291" s="4" t="str">
        <f>IF(E2291=1,LEFT(G2291,1),IF(E2291=2,CONCATENATE(LEFT(G2291,1),RIGHT(G2291,1)),IF(E2291=3,CONCATENATE(LEFT(G2291,1),MID(G2291,3,1),RIGHT(G2291,1)))))</f>
        <v>DBS</v>
      </c>
      <c r="I2291" s="4" t="str">
        <f>IF(A2291=C2291,"Igen","Nem")</f>
        <v>Nem</v>
      </c>
      <c r="J2291" s="5" t="str">
        <f>IF(I2291="Igen",COUNTIF(H$2:H$176,H2291),"")</f>
        <v/>
      </c>
    </row>
    <row r="2292" spans="1:10" x14ac:dyDescent="0.3">
      <c r="A2292" s="1" t="s">
        <v>2298</v>
      </c>
      <c r="B2292" s="6">
        <v>2501</v>
      </c>
      <c r="C2292" s="1" t="s">
        <v>227</v>
      </c>
      <c r="D2292" s="6">
        <f>INDEX($B$2:$B$3156,MATCH(C2292,$A$2:$A$3156,0))</f>
        <v>13885</v>
      </c>
      <c r="E2292" s="6">
        <f>IF(D2292&gt;=100000,1,0)+IF(AND(D2292&lt;100000,50000&lt;=D2292),2,0)+IF(D2292&lt;50000,3,0)</f>
        <v>3</v>
      </c>
      <c r="F2292" s="1" t="str">
        <f>UPPER(C2292)</f>
        <v>MÓR</v>
      </c>
      <c r="G2292" s="1" t="s">
        <v>3249</v>
      </c>
      <c r="H2292" s="4" t="str">
        <f>IF(E2292=1,LEFT(G2292,1),IF(E2292=2,CONCATENATE(LEFT(G2292,1),RIGHT(G2292,1)),IF(E2292=3,CONCATENATE(LEFT(G2292,1),MID(G2292,3,1),RIGHT(G2292,1)))))</f>
        <v>MRR</v>
      </c>
      <c r="I2292" s="4" t="str">
        <f>IF(A2292=C2292,"Igen","Nem")</f>
        <v>Nem</v>
      </c>
      <c r="J2292" s="5" t="str">
        <f>IF(I2292="Igen",COUNTIF(H$2:H$176,H2292),"")</f>
        <v/>
      </c>
    </row>
    <row r="2293" spans="1:10" x14ac:dyDescent="0.3">
      <c r="A2293" s="1" t="s">
        <v>2299</v>
      </c>
      <c r="B2293" s="6">
        <v>1199</v>
      </c>
      <c r="C2293" s="1" t="s">
        <v>709</v>
      </c>
      <c r="D2293" s="6">
        <f>INDEX($B$2:$B$3156,MATCH(C2293,$A$2:$A$3156,0))</f>
        <v>68211</v>
      </c>
      <c r="E2293" s="6">
        <f>IF(D2293&gt;=100000,1,0)+IF(AND(D2293&lt;100000,50000&lt;=D2293),2,0)+IF(D2293&lt;50000,3,0)</f>
        <v>2</v>
      </c>
      <c r="F2293" s="1" t="str">
        <f>UPPER(C2293)</f>
        <v>ÉRD</v>
      </c>
      <c r="G2293" s="1" t="s">
        <v>3235</v>
      </c>
      <c r="H2293" s="4" t="str">
        <f>IF(E2293=1,LEFT(G2293,1),IF(E2293=2,CONCATENATE(LEFT(G2293,1),RIGHT(G2293,1)),IF(E2293=3,CONCATENATE(LEFT(G2293,1),MID(G2293,3,1),RIGHT(G2293,1)))))</f>
        <v>ED</v>
      </c>
      <c r="I2293" s="4" t="str">
        <f>IF(A2293=C2293,"Igen","Nem")</f>
        <v>Nem</v>
      </c>
      <c r="J2293" s="5" t="str">
        <f>IF(I2293="Igen",COUNTIF(H$2:H$176,H2293),"")</f>
        <v/>
      </c>
    </row>
    <row r="2294" spans="1:10" x14ac:dyDescent="0.3">
      <c r="A2294" s="1" t="s">
        <v>2300</v>
      </c>
      <c r="B2294" s="6">
        <v>653</v>
      </c>
      <c r="C2294" s="1" t="s">
        <v>178</v>
      </c>
      <c r="D2294" s="6">
        <f>INDEX($B$2:$B$3156,MATCH(C2294,$A$2:$A$3156,0))</f>
        <v>33954</v>
      </c>
      <c r="E2294" s="6">
        <f>IF(D2294&gt;=100000,1,0)+IF(AND(D2294&lt;100000,50000&lt;=D2294),2,0)+IF(D2294&lt;50000,3,0)</f>
        <v>3</v>
      </c>
      <c r="F2294" s="1" t="str">
        <f>UPPER(C2294)</f>
        <v>MOSONMAGYARÓVÁR</v>
      </c>
      <c r="G2294" s="1" t="s">
        <v>3274</v>
      </c>
      <c r="H2294" s="4" t="str">
        <f>IF(E2294=1,LEFT(G2294,1),IF(E2294=2,CONCATENATE(LEFT(G2294,1),RIGHT(G2294,1)),IF(E2294=3,CONCATENATE(LEFT(G2294,1),MID(G2294,3,1),RIGHT(G2294,1)))))</f>
        <v>MSR</v>
      </c>
      <c r="I2294" s="4" t="str">
        <f>IF(A2294=C2294,"Igen","Nem")</f>
        <v>Nem</v>
      </c>
      <c r="J2294" s="5" t="str">
        <f>IF(I2294="Igen",COUNTIF(H$2:H$176,H2294),"")</f>
        <v/>
      </c>
    </row>
    <row r="2295" spans="1:10" x14ac:dyDescent="0.3">
      <c r="A2295" s="1" t="s">
        <v>2301</v>
      </c>
      <c r="B2295" s="6">
        <v>1400</v>
      </c>
      <c r="C2295" s="1" t="s">
        <v>36</v>
      </c>
      <c r="D2295" s="6">
        <f>INDEX($B$2:$B$3156,MATCH(C2295,$A$2:$A$3156,0))</f>
        <v>32828</v>
      </c>
      <c r="E2295" s="6">
        <f>IF(D2295&gt;=100000,1,0)+IF(AND(D2295&lt;100000,50000&lt;=D2295),2,0)+IF(D2295&lt;50000,3,0)</f>
        <v>3</v>
      </c>
      <c r="F2295" s="1" t="str">
        <f>UPPER(C2295)</f>
        <v>VÁC</v>
      </c>
      <c r="G2295" s="1" t="s">
        <v>3223</v>
      </c>
      <c r="H2295" s="4" t="str">
        <f>IF(E2295=1,LEFT(G2295,1),IF(E2295=2,CONCATENATE(LEFT(G2295,1),RIGHT(G2295,1)),IF(E2295=3,CONCATENATE(LEFT(G2295,1),MID(G2295,3,1),RIGHT(G2295,1)))))</f>
        <v>VCC</v>
      </c>
      <c r="I2295" s="4" t="str">
        <f>IF(A2295=C2295,"Igen","Nem")</f>
        <v>Nem</v>
      </c>
      <c r="J2295" s="5" t="str">
        <f>IF(I2295="Igen",COUNTIF(H$2:H$176,H2295),"")</f>
        <v/>
      </c>
    </row>
    <row r="2296" spans="1:10" x14ac:dyDescent="0.3">
      <c r="A2296" s="1" t="s">
        <v>2302</v>
      </c>
      <c r="B2296" s="6">
        <v>866</v>
      </c>
      <c r="C2296" s="1" t="s">
        <v>130</v>
      </c>
      <c r="D2296" s="6">
        <f>INDEX($B$2:$B$3156,MATCH(C2296,$A$2:$A$3156,0))</f>
        <v>4130</v>
      </c>
      <c r="E2296" s="6">
        <f>IF(D2296&gt;=100000,1,0)+IF(AND(D2296&lt;100000,50000&lt;=D2296),2,0)+IF(D2296&lt;50000,3,0)</f>
        <v>3</v>
      </c>
      <c r="F2296" s="1" t="str">
        <f>UPPER(C2296)</f>
        <v>VASVÁR</v>
      </c>
      <c r="G2296" s="1" t="s">
        <v>3268</v>
      </c>
      <c r="H2296" s="4" t="str">
        <f>IF(E2296=1,LEFT(G2296,1),IF(E2296=2,CONCATENATE(LEFT(G2296,1),RIGHT(G2296,1)),IF(E2296=3,CONCATENATE(LEFT(G2296,1),MID(G2296,3,1),RIGHT(G2296,1)))))</f>
        <v>VSR</v>
      </c>
      <c r="I2296" s="4" t="str">
        <f>IF(A2296=C2296,"Igen","Nem")</f>
        <v>Nem</v>
      </c>
      <c r="J2296" s="5" t="str">
        <f>IF(I2296="Igen",COUNTIF(H$2:H$176,H2296),"")</f>
        <v/>
      </c>
    </row>
    <row r="2297" spans="1:10" x14ac:dyDescent="0.3">
      <c r="A2297" s="1" t="s">
        <v>2303</v>
      </c>
      <c r="B2297" s="6">
        <v>728</v>
      </c>
      <c r="C2297" s="1" t="s">
        <v>36</v>
      </c>
      <c r="D2297" s="6">
        <f>INDEX($B$2:$B$3156,MATCH(C2297,$A$2:$A$3156,0))</f>
        <v>32828</v>
      </c>
      <c r="E2297" s="6">
        <f>IF(D2297&gt;=100000,1,0)+IF(AND(D2297&lt;100000,50000&lt;=D2297),2,0)+IF(D2297&lt;50000,3,0)</f>
        <v>3</v>
      </c>
      <c r="F2297" s="1" t="str">
        <f>UPPER(C2297)</f>
        <v>VÁC</v>
      </c>
      <c r="G2297" s="1" t="s">
        <v>3223</v>
      </c>
      <c r="H2297" s="4" t="str">
        <f>IF(E2297=1,LEFT(G2297,1),IF(E2297=2,CONCATENATE(LEFT(G2297,1),RIGHT(G2297,1)),IF(E2297=3,CONCATENATE(LEFT(G2297,1),MID(G2297,3,1),RIGHT(G2297,1)))))</f>
        <v>VCC</v>
      </c>
      <c r="I2297" s="4" t="str">
        <f>IF(A2297=C2297,"Igen","Nem")</f>
        <v>Nem</v>
      </c>
      <c r="J2297" s="5" t="str">
        <f>IF(I2297="Igen",COUNTIF(H$2:H$176,H2297),"")</f>
        <v/>
      </c>
    </row>
    <row r="2298" spans="1:10" x14ac:dyDescent="0.3">
      <c r="A2298" s="1" t="s">
        <v>2304</v>
      </c>
      <c r="B2298" s="6">
        <v>499</v>
      </c>
      <c r="C2298" s="1" t="s">
        <v>40</v>
      </c>
      <c r="D2298" s="6">
        <f>INDEX($B$2:$B$3156,MATCH(C2298,$A$2:$A$3156,0))</f>
        <v>10105</v>
      </c>
      <c r="E2298" s="6">
        <f>IF(D2298&gt;=100000,1,0)+IF(AND(D2298&lt;100000,50000&lt;=D2298),2,0)+IF(D2298&lt;50000,3,0)</f>
        <v>3</v>
      </c>
      <c r="F2298" s="1" t="str">
        <f>UPPER(C2298)</f>
        <v>CSORNA</v>
      </c>
      <c r="G2298" s="1" t="s">
        <v>3167</v>
      </c>
      <c r="H2298" s="4" t="str">
        <f>IF(E2298=1,LEFT(G2298,1),IF(E2298=2,CONCATENATE(LEFT(G2298,1),RIGHT(G2298,1)),IF(E2298=3,CONCATENATE(LEFT(G2298,1),MID(G2298,3,1),RIGHT(G2298,1)))))</f>
        <v>COA</v>
      </c>
      <c r="I2298" s="4" t="str">
        <f>IF(A2298=C2298,"Igen","Nem")</f>
        <v>Nem</v>
      </c>
      <c r="J2298" s="5" t="str">
        <f>IF(I2298="Igen",COUNTIF(H$2:H$176,H2298),"")</f>
        <v/>
      </c>
    </row>
    <row r="2299" spans="1:10" x14ac:dyDescent="0.3">
      <c r="A2299" s="1" t="s">
        <v>2305</v>
      </c>
      <c r="B2299" s="6">
        <v>590</v>
      </c>
      <c r="C2299" s="1" t="s">
        <v>172</v>
      </c>
      <c r="D2299" s="6">
        <f>INDEX($B$2:$B$3156,MATCH(C2299,$A$2:$A$3156,0))</f>
        <v>4169</v>
      </c>
      <c r="E2299" s="6">
        <f>IF(D2299&gt;=100000,1,0)+IF(AND(D2299&lt;100000,50000&lt;=D2299),2,0)+IF(D2299&lt;50000,3,0)</f>
        <v>3</v>
      </c>
      <c r="F2299" s="1" t="str">
        <f>UPPER(C2299)</f>
        <v>TÉT</v>
      </c>
      <c r="G2299" s="1" t="s">
        <v>3230</v>
      </c>
      <c r="H2299" s="4" t="str">
        <f>IF(E2299=1,LEFT(G2299,1),IF(E2299=2,CONCATENATE(LEFT(G2299,1),RIGHT(G2299,1)),IF(E2299=3,CONCATENATE(LEFT(G2299,1),MID(G2299,3,1),RIGHT(G2299,1)))))</f>
        <v>TTT</v>
      </c>
      <c r="I2299" s="4" t="str">
        <f>IF(A2299=C2299,"Igen","Nem")</f>
        <v>Nem</v>
      </c>
      <c r="J2299" s="5" t="str">
        <f>IF(I2299="Igen",COUNTIF(H$2:H$176,H2299),"")</f>
        <v/>
      </c>
    </row>
    <row r="2300" spans="1:10" x14ac:dyDescent="0.3">
      <c r="A2300" s="1" t="s">
        <v>2306</v>
      </c>
      <c r="B2300" s="6">
        <v>774</v>
      </c>
      <c r="C2300" s="1" t="s">
        <v>124</v>
      </c>
      <c r="D2300" s="6">
        <f>INDEX($B$2:$B$3156,MATCH(C2300,$A$2:$A$3156,0))</f>
        <v>8819</v>
      </c>
      <c r="E2300" s="6">
        <f>IF(D2300&gt;=100000,1,0)+IF(AND(D2300&lt;100000,50000&lt;=D2300),2,0)+IF(D2300&lt;50000,3,0)</f>
        <v>3</v>
      </c>
      <c r="F2300" s="1" t="str">
        <f>UPPER(C2300)</f>
        <v>SZENTGOTTHÁRD</v>
      </c>
      <c r="G2300" s="1" t="s">
        <v>3266</v>
      </c>
      <c r="H2300" s="4" t="str">
        <f>IF(E2300=1,LEFT(G2300,1),IF(E2300=2,CONCATENATE(LEFT(G2300,1),RIGHT(G2300,1)),IF(E2300=3,CONCATENATE(LEFT(G2300,1),MID(G2300,3,1),RIGHT(G2300,1)))))</f>
        <v>SED</v>
      </c>
      <c r="I2300" s="4" t="str">
        <f>IF(A2300=C2300,"Igen","Nem")</f>
        <v>Nem</v>
      </c>
      <c r="J2300" s="5" t="str">
        <f>IF(I2300="Igen",COUNTIF(H$2:H$176,H2300),"")</f>
        <v/>
      </c>
    </row>
    <row r="2301" spans="1:10" x14ac:dyDescent="0.3">
      <c r="A2301" s="1" t="s">
        <v>2307</v>
      </c>
      <c r="B2301" s="6">
        <v>1019</v>
      </c>
      <c r="C2301" s="1" t="s">
        <v>130</v>
      </c>
      <c r="D2301" s="6">
        <f>INDEX($B$2:$B$3156,MATCH(C2301,$A$2:$A$3156,0))</f>
        <v>4130</v>
      </c>
      <c r="E2301" s="6">
        <f>IF(D2301&gt;=100000,1,0)+IF(AND(D2301&lt;100000,50000&lt;=D2301),2,0)+IF(D2301&lt;50000,3,0)</f>
        <v>3</v>
      </c>
      <c r="F2301" s="1" t="str">
        <f>UPPER(C2301)</f>
        <v>VASVÁR</v>
      </c>
      <c r="G2301" s="1" t="s">
        <v>3268</v>
      </c>
      <c r="H2301" s="4" t="str">
        <f>IF(E2301=1,LEFT(G2301,1),IF(E2301=2,CONCATENATE(LEFT(G2301,1),RIGHT(G2301,1)),IF(E2301=3,CONCATENATE(LEFT(G2301,1),MID(G2301,3,1),RIGHT(G2301,1)))))</f>
        <v>VSR</v>
      </c>
      <c r="I2301" s="4" t="str">
        <f>IF(A2301=C2301,"Igen","Nem")</f>
        <v>Nem</v>
      </c>
      <c r="J2301" s="5" t="str">
        <f>IF(I2301="Igen",COUNTIF(H$2:H$176,H2301),"")</f>
        <v/>
      </c>
    </row>
    <row r="2302" spans="1:10" x14ac:dyDescent="0.3">
      <c r="A2302" s="1" t="s">
        <v>2308</v>
      </c>
      <c r="B2302" s="6">
        <v>628</v>
      </c>
      <c r="C2302" s="1" t="s">
        <v>63</v>
      </c>
      <c r="D2302" s="6">
        <f>INDEX($B$2:$B$3156,MATCH(C2302,$A$2:$A$3156,0))</f>
        <v>10234</v>
      </c>
      <c r="E2302" s="6">
        <f>IF(D2302&gt;=100000,1,0)+IF(AND(D2302&lt;100000,50000&lt;=D2302),2,0)+IF(D2302&lt;50000,3,0)</f>
        <v>3</v>
      </c>
      <c r="F2302" s="1" t="str">
        <f>UPPER(C2302)</f>
        <v>KAPUVÁR</v>
      </c>
      <c r="G2302" s="1" t="s">
        <v>3257</v>
      </c>
      <c r="H2302" s="4" t="str">
        <f>IF(E2302=1,LEFT(G2302,1),IF(E2302=2,CONCATENATE(LEFT(G2302,1),RIGHT(G2302,1)),IF(E2302=3,CONCATENATE(LEFT(G2302,1),MID(G2302,3,1),RIGHT(G2302,1)))))</f>
        <v>KPR</v>
      </c>
      <c r="I2302" s="4" t="str">
        <f>IF(A2302=C2302,"Igen","Nem")</f>
        <v>Nem</v>
      </c>
      <c r="J2302" s="5" t="str">
        <f>IF(I2302="Igen",COUNTIF(H$2:H$176,H2302),"")</f>
        <v/>
      </c>
    </row>
    <row r="2303" spans="1:10" x14ac:dyDescent="0.3">
      <c r="A2303" s="1" t="s">
        <v>2309</v>
      </c>
      <c r="B2303" s="6">
        <v>2638</v>
      </c>
      <c r="C2303" s="1" t="s">
        <v>26</v>
      </c>
      <c r="D2303" s="6">
        <f>INDEX($B$2:$B$3156,MATCH(C2303,$A$2:$A$3156,0))</f>
        <v>132038</v>
      </c>
      <c r="E2303" s="6">
        <f>IF(D2303&gt;=100000,1,0)+IF(AND(D2303&lt;100000,50000&lt;=D2303),2,0)+IF(D2303&lt;50000,3,0)</f>
        <v>1</v>
      </c>
      <c r="F2303" s="1" t="str">
        <f>UPPER(C2303)</f>
        <v>GYŐR</v>
      </c>
      <c r="G2303" s="1" t="s">
        <v>3313</v>
      </c>
      <c r="H2303" s="4" t="str">
        <f>IF(E2303=1,LEFT(G2303,1),IF(E2303=2,CONCATENATE(LEFT(G2303,1),RIGHT(G2303,1)),IF(E2303=3,CONCATENATE(LEFT(G2303,1),MID(G2303,3,1),RIGHT(G2303,1)))))</f>
        <v>G</v>
      </c>
      <c r="I2303" s="4" t="str">
        <f>IF(A2303=C2303,"Igen","Nem")</f>
        <v>Nem</v>
      </c>
      <c r="J2303" s="5" t="str">
        <f>IF(I2303="Igen",COUNTIF(H$2:H$176,H2303),"")</f>
        <v/>
      </c>
    </row>
    <row r="2304" spans="1:10" x14ac:dyDescent="0.3">
      <c r="A2304" s="1" t="s">
        <v>2310</v>
      </c>
      <c r="B2304" s="6">
        <v>1626</v>
      </c>
      <c r="C2304" s="1" t="s">
        <v>353</v>
      </c>
      <c r="D2304" s="6">
        <f>INDEX($B$2:$B$3156,MATCH(C2304,$A$2:$A$3156,0))</f>
        <v>15226</v>
      </c>
      <c r="E2304" s="6">
        <f>IF(D2304&gt;=100000,1,0)+IF(AND(D2304&lt;100000,50000&lt;=D2304),2,0)+IF(D2304&lt;50000,3,0)</f>
        <v>3</v>
      </c>
      <c r="F2304" s="1" t="str">
        <f>UPPER(C2304)</f>
        <v>SÁRVÁR</v>
      </c>
      <c r="G2304" s="1" t="s">
        <v>3288</v>
      </c>
      <c r="H2304" s="4" t="str">
        <f>IF(E2304=1,LEFT(G2304,1),IF(E2304=2,CONCATENATE(LEFT(G2304,1),RIGHT(G2304,1)),IF(E2304=3,CONCATENATE(LEFT(G2304,1),MID(G2304,3,1),RIGHT(G2304,1)))))</f>
        <v>SRR</v>
      </c>
      <c r="I2304" s="4" t="str">
        <f>IF(A2304=C2304,"Igen","Nem")</f>
        <v>Nem</v>
      </c>
      <c r="J2304" s="5" t="str">
        <f>IF(I2304="Igen",COUNTIF(H$2:H$176,H2304),"")</f>
        <v/>
      </c>
    </row>
    <row r="2305" spans="1:10" x14ac:dyDescent="0.3">
      <c r="A2305" s="1" t="s">
        <v>2311</v>
      </c>
      <c r="B2305" s="6">
        <v>995</v>
      </c>
      <c r="C2305" s="1" t="s">
        <v>40</v>
      </c>
      <c r="D2305" s="6">
        <f>INDEX($B$2:$B$3156,MATCH(C2305,$A$2:$A$3156,0))</f>
        <v>10105</v>
      </c>
      <c r="E2305" s="6">
        <f>IF(D2305&gt;=100000,1,0)+IF(AND(D2305&lt;100000,50000&lt;=D2305),2,0)+IF(D2305&lt;50000,3,0)</f>
        <v>3</v>
      </c>
      <c r="F2305" s="1" t="str">
        <f>UPPER(C2305)</f>
        <v>CSORNA</v>
      </c>
      <c r="G2305" s="1" t="s">
        <v>3167</v>
      </c>
      <c r="H2305" s="4" t="str">
        <f>IF(E2305=1,LEFT(G2305,1),IF(E2305=2,CONCATENATE(LEFT(G2305,1),RIGHT(G2305,1)),IF(E2305=3,CONCATENATE(LEFT(G2305,1),MID(G2305,3,1),RIGHT(G2305,1)))))</f>
        <v>COA</v>
      </c>
      <c r="I2305" s="4" t="str">
        <f>IF(A2305=C2305,"Igen","Nem")</f>
        <v>Nem</v>
      </c>
      <c r="J2305" s="5" t="str">
        <f>IF(I2305="Igen",COUNTIF(H$2:H$176,H2305),"")</f>
        <v/>
      </c>
    </row>
    <row r="2306" spans="1:10" x14ac:dyDescent="0.3">
      <c r="A2306" s="1" t="s">
        <v>2312</v>
      </c>
      <c r="B2306" s="6">
        <v>72</v>
      </c>
      <c r="C2306" s="1" t="s">
        <v>40</v>
      </c>
      <c r="D2306" s="6">
        <f>INDEX($B$2:$B$3156,MATCH(C2306,$A$2:$A$3156,0))</f>
        <v>10105</v>
      </c>
      <c r="E2306" s="6">
        <f>IF(D2306&gt;=100000,1,0)+IF(AND(D2306&lt;100000,50000&lt;=D2306),2,0)+IF(D2306&lt;50000,3,0)</f>
        <v>3</v>
      </c>
      <c r="F2306" s="1" t="str">
        <f>UPPER(C2306)</f>
        <v>CSORNA</v>
      </c>
      <c r="G2306" s="1" t="s">
        <v>3167</v>
      </c>
      <c r="H2306" s="4" t="str">
        <f>IF(E2306=1,LEFT(G2306,1),IF(E2306=2,CONCATENATE(LEFT(G2306,1),RIGHT(G2306,1)),IF(E2306=3,CONCATENATE(LEFT(G2306,1),MID(G2306,3,1),RIGHT(G2306,1)))))</f>
        <v>COA</v>
      </c>
      <c r="I2306" s="4" t="str">
        <f>IF(A2306=C2306,"Igen","Nem")</f>
        <v>Nem</v>
      </c>
      <c r="J2306" s="5" t="str">
        <f>IF(I2306="Igen",COUNTIF(H$2:H$176,H2306),"")</f>
        <v/>
      </c>
    </row>
    <row r="2307" spans="1:10" x14ac:dyDescent="0.3">
      <c r="A2307" s="1" t="s">
        <v>2313</v>
      </c>
      <c r="B2307" s="6">
        <v>458</v>
      </c>
      <c r="C2307" s="1" t="s">
        <v>40</v>
      </c>
      <c r="D2307" s="6">
        <f>INDEX($B$2:$B$3156,MATCH(C2307,$A$2:$A$3156,0))</f>
        <v>10105</v>
      </c>
      <c r="E2307" s="6">
        <f>IF(D2307&gt;=100000,1,0)+IF(AND(D2307&lt;100000,50000&lt;=D2307),2,0)+IF(D2307&lt;50000,3,0)</f>
        <v>3</v>
      </c>
      <c r="F2307" s="1" t="str">
        <f>UPPER(C2307)</f>
        <v>CSORNA</v>
      </c>
      <c r="G2307" s="1" t="s">
        <v>3167</v>
      </c>
      <c r="H2307" s="4" t="str">
        <f>IF(E2307=1,LEFT(G2307,1),IF(E2307=2,CONCATENATE(LEFT(G2307,1),RIGHT(G2307,1)),IF(E2307=3,CONCATENATE(LEFT(G2307,1),MID(G2307,3,1),RIGHT(G2307,1)))))</f>
        <v>COA</v>
      </c>
      <c r="I2307" s="4" t="str">
        <f>IF(A2307=C2307,"Igen","Nem")</f>
        <v>Nem</v>
      </c>
      <c r="J2307" s="5" t="str">
        <f>IF(I2307="Igen",COUNTIF(H$2:H$176,H2307),"")</f>
        <v/>
      </c>
    </row>
    <row r="2308" spans="1:10" x14ac:dyDescent="0.3">
      <c r="A2308" s="1" t="s">
        <v>2314</v>
      </c>
      <c r="B2308" s="6">
        <v>463</v>
      </c>
      <c r="C2308" s="1" t="s">
        <v>172</v>
      </c>
      <c r="D2308" s="6">
        <f>INDEX($B$2:$B$3156,MATCH(C2308,$A$2:$A$3156,0))</f>
        <v>4169</v>
      </c>
      <c r="E2308" s="6">
        <f>IF(D2308&gt;=100000,1,0)+IF(AND(D2308&lt;100000,50000&lt;=D2308),2,0)+IF(D2308&lt;50000,3,0)</f>
        <v>3</v>
      </c>
      <c r="F2308" s="1" t="str">
        <f>UPPER(C2308)</f>
        <v>TÉT</v>
      </c>
      <c r="G2308" s="1" t="s">
        <v>3230</v>
      </c>
      <c r="H2308" s="4" t="str">
        <f>IF(E2308=1,LEFT(G2308,1),IF(E2308=2,CONCATENATE(LEFT(G2308,1),RIGHT(G2308,1)),IF(E2308=3,CONCATENATE(LEFT(G2308,1),MID(G2308,3,1),RIGHT(G2308,1)))))</f>
        <v>TTT</v>
      </c>
      <c r="I2308" s="4" t="str">
        <f>IF(A2308=C2308,"Igen","Nem")</f>
        <v>Nem</v>
      </c>
      <c r="J2308" s="5" t="str">
        <f>IF(I2308="Igen",COUNTIF(H$2:H$176,H2308),"")</f>
        <v/>
      </c>
    </row>
    <row r="2309" spans="1:10" x14ac:dyDescent="0.3">
      <c r="A2309" s="1" t="s">
        <v>2315</v>
      </c>
      <c r="B2309" s="6">
        <v>138</v>
      </c>
      <c r="C2309" s="1" t="s">
        <v>172</v>
      </c>
      <c r="D2309" s="6">
        <f>INDEX($B$2:$B$3156,MATCH(C2309,$A$2:$A$3156,0))</f>
        <v>4169</v>
      </c>
      <c r="E2309" s="6">
        <f>IF(D2309&gt;=100000,1,0)+IF(AND(D2309&lt;100000,50000&lt;=D2309),2,0)+IF(D2309&lt;50000,3,0)</f>
        <v>3</v>
      </c>
      <c r="F2309" s="1" t="str">
        <f>UPPER(C2309)</f>
        <v>TÉT</v>
      </c>
      <c r="G2309" s="1" t="s">
        <v>3230</v>
      </c>
      <c r="H2309" s="4" t="str">
        <f>IF(E2309=1,LEFT(G2309,1),IF(E2309=2,CONCATENATE(LEFT(G2309,1),RIGHT(G2309,1)),IF(E2309=3,CONCATENATE(LEFT(G2309,1),MID(G2309,3,1),RIGHT(G2309,1)))))</f>
        <v>TTT</v>
      </c>
      <c r="I2309" s="4" t="str">
        <f>IF(A2309=C2309,"Igen","Nem")</f>
        <v>Nem</v>
      </c>
      <c r="J2309" s="5" t="str">
        <f>IF(I2309="Igen",COUNTIF(H$2:H$176,H2309),"")</f>
        <v/>
      </c>
    </row>
    <row r="2310" spans="1:10" x14ac:dyDescent="0.3">
      <c r="A2310" s="1" t="s">
        <v>2316</v>
      </c>
      <c r="B2310" s="6">
        <v>954</v>
      </c>
      <c r="C2310" s="1" t="s">
        <v>40</v>
      </c>
      <c r="D2310" s="6">
        <f>INDEX($B$2:$B$3156,MATCH(C2310,$A$2:$A$3156,0))</f>
        <v>10105</v>
      </c>
      <c r="E2310" s="6">
        <f>IF(D2310&gt;=100000,1,0)+IF(AND(D2310&lt;100000,50000&lt;=D2310),2,0)+IF(D2310&lt;50000,3,0)</f>
        <v>3</v>
      </c>
      <c r="F2310" s="1" t="str">
        <f>UPPER(C2310)</f>
        <v>CSORNA</v>
      </c>
      <c r="G2310" s="1" t="s">
        <v>3167</v>
      </c>
      <c r="H2310" s="4" t="str">
        <f>IF(E2310=1,LEFT(G2310,1),IF(E2310=2,CONCATENATE(LEFT(G2310,1),RIGHT(G2310,1)),IF(E2310=3,CONCATENATE(LEFT(G2310,1),MID(G2310,3,1),RIGHT(G2310,1)))))</f>
        <v>COA</v>
      </c>
      <c r="I2310" s="4" t="str">
        <f>IF(A2310=C2310,"Igen","Nem")</f>
        <v>Nem</v>
      </c>
      <c r="J2310" s="5" t="str">
        <f>IF(I2310="Igen",COUNTIF(H$2:H$176,H2310),"")</f>
        <v/>
      </c>
    </row>
    <row r="2311" spans="1:10" x14ac:dyDescent="0.3">
      <c r="A2311" s="1" t="s">
        <v>2317</v>
      </c>
      <c r="B2311" s="6">
        <v>202</v>
      </c>
      <c r="C2311" s="1" t="s">
        <v>38</v>
      </c>
      <c r="D2311" s="6">
        <f>INDEX($B$2:$B$3156,MATCH(C2311,$A$2:$A$3156,0))</f>
        <v>78407</v>
      </c>
      <c r="E2311" s="6">
        <f>IF(D2311&gt;=100000,1,0)+IF(AND(D2311&lt;100000,50000&lt;=D2311),2,0)+IF(D2311&lt;50000,3,0)</f>
        <v>2</v>
      </c>
      <c r="F2311" s="1" t="str">
        <f>UPPER(C2311)</f>
        <v>SZOMBATHELY</v>
      </c>
      <c r="G2311" s="1" t="s">
        <v>3166</v>
      </c>
      <c r="H2311" s="4" t="str">
        <f>IF(E2311=1,LEFT(G2311,1),IF(E2311=2,CONCATENATE(LEFT(G2311,1),RIGHT(G2311,1)),IF(E2311=3,CONCATENATE(LEFT(G2311,1),MID(G2311,3,1),RIGHT(G2311,1)))))</f>
        <v>SY</v>
      </c>
      <c r="I2311" s="4" t="str">
        <f>IF(A2311=C2311,"Igen","Nem")</f>
        <v>Nem</v>
      </c>
      <c r="J2311" s="5" t="str">
        <f>IF(I2311="Igen",COUNTIF(H$2:H$176,H2311),"")</f>
        <v/>
      </c>
    </row>
    <row r="2312" spans="1:10" x14ac:dyDescent="0.3">
      <c r="A2312" s="1" t="s">
        <v>2318</v>
      </c>
      <c r="B2312" s="6">
        <v>148</v>
      </c>
      <c r="C2312" s="1" t="s">
        <v>40</v>
      </c>
      <c r="D2312" s="6">
        <f>INDEX($B$2:$B$3156,MATCH(C2312,$A$2:$A$3156,0))</f>
        <v>10105</v>
      </c>
      <c r="E2312" s="6">
        <f>IF(D2312&gt;=100000,1,0)+IF(AND(D2312&lt;100000,50000&lt;=D2312),2,0)+IF(D2312&lt;50000,3,0)</f>
        <v>3</v>
      </c>
      <c r="F2312" s="1" t="str">
        <f>UPPER(C2312)</f>
        <v>CSORNA</v>
      </c>
      <c r="G2312" s="1" t="s">
        <v>3167</v>
      </c>
      <c r="H2312" s="4" t="str">
        <f>IF(E2312=1,LEFT(G2312,1),IF(E2312=2,CONCATENATE(LEFT(G2312,1),RIGHT(G2312,1)),IF(E2312=3,CONCATENATE(LEFT(G2312,1),MID(G2312,3,1),RIGHT(G2312,1)))))</f>
        <v>COA</v>
      </c>
      <c r="I2312" s="4" t="str">
        <f>IF(A2312=C2312,"Igen","Nem")</f>
        <v>Nem</v>
      </c>
      <c r="J2312" s="5" t="str">
        <f>IF(I2312="Igen",COUNTIF(H$2:H$176,H2312),"")</f>
        <v/>
      </c>
    </row>
    <row r="2313" spans="1:10" x14ac:dyDescent="0.3">
      <c r="A2313" s="1" t="s">
        <v>2319</v>
      </c>
      <c r="B2313" s="6">
        <v>4653</v>
      </c>
      <c r="C2313" s="1" t="s">
        <v>49</v>
      </c>
      <c r="D2313" s="6">
        <f>INDEX($B$2:$B$3156,MATCH(C2313,$A$2:$A$3156,0))</f>
        <v>44200</v>
      </c>
      <c r="E2313" s="6">
        <f>IF(D2313&gt;=100000,1,0)+IF(AND(D2313&lt;100000,50000&lt;=D2313),2,0)+IF(D2313&lt;50000,3,0)</f>
        <v>3</v>
      </c>
      <c r="F2313" s="1" t="str">
        <f>UPPER(C2313)</f>
        <v>DUNAÚJVÁROS</v>
      </c>
      <c r="G2313" s="1" t="s">
        <v>3324</v>
      </c>
      <c r="H2313" s="4" t="str">
        <f>IF(E2313=1,LEFT(G2313,1),IF(E2313=2,CONCATENATE(LEFT(G2313,1),RIGHT(G2313,1)),IF(E2313=3,CONCATENATE(LEFT(G2313,1),MID(G2313,3,1),RIGHT(G2313,1)))))</f>
        <v>DNS</v>
      </c>
      <c r="I2313" s="4" t="str">
        <f>IF(A2313=C2313,"Igen","Nem")</f>
        <v>Nem</v>
      </c>
      <c r="J2313" s="5" t="str">
        <f>IF(I2313="Igen",COUNTIF(H$2:H$176,H2313),"")</f>
        <v/>
      </c>
    </row>
    <row r="2314" spans="1:10" x14ac:dyDescent="0.3">
      <c r="A2314" s="1" t="s">
        <v>2320</v>
      </c>
      <c r="B2314" s="6">
        <v>3427</v>
      </c>
      <c r="C2314" s="1" t="s">
        <v>313</v>
      </c>
      <c r="D2314" s="6">
        <f>INDEX($B$2:$B$3156,MATCH(C2314,$A$2:$A$3156,0))</f>
        <v>5688</v>
      </c>
      <c r="E2314" s="6">
        <f>IF(D2314&gt;=100000,1,0)+IF(AND(D2314&lt;100000,50000&lt;=D2314),2,0)+IF(D2314&lt;50000,3,0)</f>
        <v>3</v>
      </c>
      <c r="F2314" s="1" t="str">
        <f>UPPER(C2314)</f>
        <v>MARTONVÁSÁR</v>
      </c>
      <c r="G2314" s="1" t="s">
        <v>3284</v>
      </c>
      <c r="H2314" s="4" t="str">
        <f>IF(E2314=1,LEFT(G2314,1),IF(E2314=2,CONCATENATE(LEFT(G2314,1),RIGHT(G2314,1)),IF(E2314=3,CONCATENATE(LEFT(G2314,1),MID(G2314,3,1),RIGHT(G2314,1)))))</f>
        <v>MRR</v>
      </c>
      <c r="I2314" s="4" t="str">
        <f>IF(A2314=C2314,"Igen","Nem")</f>
        <v>Nem</v>
      </c>
      <c r="J2314" s="5" t="str">
        <f>IF(I2314="Igen",COUNTIF(H$2:H$176,H2314),"")</f>
        <v/>
      </c>
    </row>
    <row r="2315" spans="1:10" x14ac:dyDescent="0.3">
      <c r="A2315" s="1" t="s">
        <v>2321</v>
      </c>
      <c r="B2315" s="6">
        <v>1952</v>
      </c>
      <c r="C2315" s="1" t="s">
        <v>36</v>
      </c>
      <c r="D2315" s="6">
        <f>INDEX($B$2:$B$3156,MATCH(C2315,$A$2:$A$3156,0))</f>
        <v>32828</v>
      </c>
      <c r="E2315" s="6">
        <f>IF(D2315&gt;=100000,1,0)+IF(AND(D2315&lt;100000,50000&lt;=D2315),2,0)+IF(D2315&lt;50000,3,0)</f>
        <v>3</v>
      </c>
      <c r="F2315" s="1" t="str">
        <f>UPPER(C2315)</f>
        <v>VÁC</v>
      </c>
      <c r="G2315" s="1" t="s">
        <v>3223</v>
      </c>
      <c r="H2315" s="4" t="str">
        <f>IF(E2315=1,LEFT(G2315,1),IF(E2315=2,CONCATENATE(LEFT(G2315,1),RIGHT(G2315,1)),IF(E2315=3,CONCATENATE(LEFT(G2315,1),MID(G2315,3,1),RIGHT(G2315,1)))))</f>
        <v>VCC</v>
      </c>
      <c r="I2315" s="4" t="str">
        <f>IF(A2315=C2315,"Igen","Nem")</f>
        <v>Nem</v>
      </c>
      <c r="J2315" s="5" t="str">
        <f>IF(I2315="Igen",COUNTIF(H$2:H$176,H2315),"")</f>
        <v/>
      </c>
    </row>
    <row r="2316" spans="1:10" x14ac:dyDescent="0.3">
      <c r="A2316" s="1" t="s">
        <v>2322</v>
      </c>
      <c r="B2316" s="6">
        <v>169</v>
      </c>
      <c r="C2316" s="1" t="s">
        <v>122</v>
      </c>
      <c r="D2316" s="6">
        <f>INDEX($B$2:$B$3156,MATCH(C2316,$A$2:$A$3156,0))</f>
        <v>8912</v>
      </c>
      <c r="E2316" s="6">
        <f>IF(D2316&gt;=100000,1,0)+IF(AND(D2316&lt;100000,50000&lt;=D2316),2,0)+IF(D2316&lt;50000,3,0)</f>
        <v>3</v>
      </c>
      <c r="F2316" s="1" t="str">
        <f>UPPER(C2316)</f>
        <v>SIKLÓS</v>
      </c>
      <c r="G2316" s="1" t="s">
        <v>3243</v>
      </c>
      <c r="H2316" s="4" t="str">
        <f>IF(E2316=1,LEFT(G2316,1),IF(E2316=2,CONCATENATE(LEFT(G2316,1),RIGHT(G2316,1)),IF(E2316=3,CONCATENATE(LEFT(G2316,1),MID(G2316,3,1),RIGHT(G2316,1)))))</f>
        <v>SKS</v>
      </c>
      <c r="I2316" s="4" t="str">
        <f>IF(A2316=C2316,"Igen","Nem")</f>
        <v>Nem</v>
      </c>
      <c r="J2316" s="5" t="str">
        <f>IF(I2316="Igen",COUNTIF(H$2:H$176,H2316),"")</f>
        <v/>
      </c>
    </row>
    <row r="2317" spans="1:10" x14ac:dyDescent="0.3">
      <c r="A2317" s="1" t="s">
        <v>2323</v>
      </c>
      <c r="B2317" s="6">
        <v>306</v>
      </c>
      <c r="C2317" s="1" t="s">
        <v>214</v>
      </c>
      <c r="D2317" s="6">
        <f>INDEX($B$2:$B$3156,MATCH(C2317,$A$2:$A$3156,0))</f>
        <v>11179</v>
      </c>
      <c r="E2317" s="6">
        <f>IF(D2317&gt;=100000,1,0)+IF(AND(D2317&lt;100000,50000&lt;=D2317),2,0)+IF(D2317&lt;50000,3,0)</f>
        <v>3</v>
      </c>
      <c r="F2317" s="1" t="str">
        <f>UPPER(C2317)</f>
        <v>KÖRMEND</v>
      </c>
      <c r="G2317" s="1" t="s">
        <v>3309</v>
      </c>
      <c r="H2317" s="4" t="str">
        <f>IF(E2317=1,LEFT(G2317,1),IF(E2317=2,CONCATENATE(LEFT(G2317,1),RIGHT(G2317,1)),IF(E2317=3,CONCATENATE(LEFT(G2317,1),MID(G2317,3,1),RIGHT(G2317,1)))))</f>
        <v>KRD</v>
      </c>
      <c r="I2317" s="4" t="str">
        <f>IF(A2317=C2317,"Igen","Nem")</f>
        <v>Nem</v>
      </c>
      <c r="J2317" s="5" t="str">
        <f>IF(I2317="Igen",COUNTIF(H$2:H$176,H2317),"")</f>
        <v/>
      </c>
    </row>
    <row r="2318" spans="1:10" x14ac:dyDescent="0.3">
      <c r="A2318" s="1" t="s">
        <v>2324</v>
      </c>
      <c r="B2318" s="6">
        <v>552</v>
      </c>
      <c r="C2318" s="1" t="s">
        <v>133</v>
      </c>
      <c r="D2318" s="6">
        <f>INDEX($B$2:$B$3156,MATCH(C2318,$A$2:$A$3156,0))</f>
        <v>154521</v>
      </c>
      <c r="E2318" s="6">
        <f>IF(D2318&gt;=100000,1,0)+IF(AND(D2318&lt;100000,50000&lt;=D2318),2,0)+IF(D2318&lt;50000,3,0)</f>
        <v>1</v>
      </c>
      <c r="F2318" s="1" t="str">
        <f>UPPER(C2318)</f>
        <v>MISKOLC</v>
      </c>
      <c r="G2318" s="1" t="s">
        <v>3182</v>
      </c>
      <c r="H2318" s="4" t="str">
        <f>IF(E2318=1,LEFT(G2318,1),IF(E2318=2,CONCATENATE(LEFT(G2318,1),RIGHT(G2318,1)),IF(E2318=3,CONCATENATE(LEFT(G2318,1),MID(G2318,3,1),RIGHT(G2318,1)))))</f>
        <v>M</v>
      </c>
      <c r="I2318" s="4" t="str">
        <f>IF(A2318=C2318,"Igen","Nem")</f>
        <v>Nem</v>
      </c>
      <c r="J2318" s="5" t="str">
        <f>IF(I2318="Igen",COUNTIF(H$2:H$176,H2318),"")</f>
        <v/>
      </c>
    </row>
    <row r="2319" spans="1:10" x14ac:dyDescent="0.3">
      <c r="A2319" s="1" t="s">
        <v>2325</v>
      </c>
      <c r="B2319" s="6">
        <v>599</v>
      </c>
      <c r="C2319" s="1" t="s">
        <v>61</v>
      </c>
      <c r="D2319" s="6">
        <f>INDEX($B$2:$B$3156,MATCH(C2319,$A$2:$A$3156,0))</f>
        <v>6478</v>
      </c>
      <c r="E2319" s="6">
        <f>IF(D2319&gt;=100000,1,0)+IF(AND(D2319&lt;100000,50000&lt;=D2319),2,0)+IF(D2319&lt;50000,3,0)</f>
        <v>3</v>
      </c>
      <c r="F2319" s="1" t="str">
        <f>UPPER(C2319)</f>
        <v>PUTNOK</v>
      </c>
      <c r="G2319" s="1" t="s">
        <v>3171</v>
      </c>
      <c r="H2319" s="4" t="str">
        <f>IF(E2319=1,LEFT(G2319,1),IF(E2319=2,CONCATENATE(LEFT(G2319,1),RIGHT(G2319,1)),IF(E2319=3,CONCATENATE(LEFT(G2319,1),MID(G2319,3,1),RIGHT(G2319,1)))))</f>
        <v>PTK</v>
      </c>
      <c r="I2319" s="4" t="str">
        <f>IF(A2319=C2319,"Igen","Nem")</f>
        <v>Nem</v>
      </c>
      <c r="J2319" s="5" t="str">
        <f>IF(I2319="Igen",COUNTIF(H$2:H$176,H2319),"")</f>
        <v/>
      </c>
    </row>
    <row r="2320" spans="1:10" x14ac:dyDescent="0.3">
      <c r="A2320" s="1" t="s">
        <v>2326</v>
      </c>
      <c r="B2320" s="6">
        <v>3024</v>
      </c>
      <c r="C2320" s="1" t="s">
        <v>178</v>
      </c>
      <c r="D2320" s="6">
        <f>INDEX($B$2:$B$3156,MATCH(C2320,$A$2:$A$3156,0))</f>
        <v>33954</v>
      </c>
      <c r="E2320" s="6">
        <f>IF(D2320&gt;=100000,1,0)+IF(AND(D2320&lt;100000,50000&lt;=D2320),2,0)+IF(D2320&lt;50000,3,0)</f>
        <v>3</v>
      </c>
      <c r="F2320" s="1" t="str">
        <f>UPPER(C2320)</f>
        <v>MOSONMAGYARÓVÁR</v>
      </c>
      <c r="G2320" s="1" t="s">
        <v>3274</v>
      </c>
      <c r="H2320" s="4" t="str">
        <f>IF(E2320=1,LEFT(G2320,1),IF(E2320=2,CONCATENATE(LEFT(G2320,1),RIGHT(G2320,1)),IF(E2320=3,CONCATENATE(LEFT(G2320,1),MID(G2320,3,1),RIGHT(G2320,1)))))</f>
        <v>MSR</v>
      </c>
      <c r="I2320" s="4" t="str">
        <f>IF(A2320=C2320,"Igen","Nem")</f>
        <v>Nem</v>
      </c>
      <c r="J2320" s="5" t="str">
        <f>IF(I2320="Igen",COUNTIF(H$2:H$176,H2320),"")</f>
        <v/>
      </c>
    </row>
    <row r="2321" spans="1:10" x14ac:dyDescent="0.3">
      <c r="A2321" s="1" t="s">
        <v>2327</v>
      </c>
      <c r="B2321" s="6">
        <v>819</v>
      </c>
      <c r="C2321" s="1" t="s">
        <v>28</v>
      </c>
      <c r="D2321" s="6">
        <f>INDEX($B$2:$B$3156,MATCH(C2321,$A$2:$A$3156,0))</f>
        <v>9358</v>
      </c>
      <c r="E2321" s="6">
        <f>IF(D2321&gt;=100000,1,0)+IF(AND(D2321&lt;100000,50000&lt;=D2321),2,0)+IF(D2321&lt;50000,3,0)</f>
        <v>3</v>
      </c>
      <c r="F2321" s="1" t="str">
        <f>UPPER(C2321)</f>
        <v>EDELÉNY</v>
      </c>
      <c r="G2321" s="1" t="s">
        <v>3226</v>
      </c>
      <c r="H2321" s="4" t="str">
        <f>IF(E2321=1,LEFT(G2321,1),IF(E2321=2,CONCATENATE(LEFT(G2321,1),RIGHT(G2321,1)),IF(E2321=3,CONCATENATE(LEFT(G2321,1),MID(G2321,3,1),RIGHT(G2321,1)))))</f>
        <v>EEY</v>
      </c>
      <c r="I2321" s="4" t="str">
        <f>IF(A2321=C2321,"Igen","Nem")</f>
        <v>Nem</v>
      </c>
      <c r="J2321" s="5" t="str">
        <f>IF(I2321="Igen",COUNTIF(H$2:H$176,H2321),"")</f>
        <v/>
      </c>
    </row>
    <row r="2322" spans="1:10" x14ac:dyDescent="0.3">
      <c r="A2322" s="1" t="s">
        <v>2328</v>
      </c>
      <c r="B2322" s="6">
        <v>298</v>
      </c>
      <c r="C2322" s="1" t="s">
        <v>28</v>
      </c>
      <c r="D2322" s="6">
        <f>INDEX($B$2:$B$3156,MATCH(C2322,$A$2:$A$3156,0))</f>
        <v>9358</v>
      </c>
      <c r="E2322" s="6">
        <f>IF(D2322&gt;=100000,1,0)+IF(AND(D2322&lt;100000,50000&lt;=D2322),2,0)+IF(D2322&lt;50000,3,0)</f>
        <v>3</v>
      </c>
      <c r="F2322" s="1" t="str">
        <f>UPPER(C2322)</f>
        <v>EDELÉNY</v>
      </c>
      <c r="G2322" s="1" t="s">
        <v>3226</v>
      </c>
      <c r="H2322" s="4" t="str">
        <f>IF(E2322=1,LEFT(G2322,1),IF(E2322=2,CONCATENATE(LEFT(G2322,1),RIGHT(G2322,1)),IF(E2322=3,CONCATENATE(LEFT(G2322,1),MID(G2322,3,1),RIGHT(G2322,1)))))</f>
        <v>EEY</v>
      </c>
      <c r="I2322" s="4" t="str">
        <f>IF(A2322=C2322,"Igen","Nem")</f>
        <v>Nem</v>
      </c>
      <c r="J2322" s="5" t="str">
        <f>IF(I2322="Igen",COUNTIF(H$2:H$176,H2322),"")</f>
        <v/>
      </c>
    </row>
    <row r="2323" spans="1:10" x14ac:dyDescent="0.3">
      <c r="A2323" s="1" t="s">
        <v>2329</v>
      </c>
      <c r="B2323" s="6">
        <v>4294</v>
      </c>
      <c r="C2323" s="1" t="s">
        <v>146</v>
      </c>
      <c r="D2323" s="6">
        <f>INDEX($B$2:$B$3156,MATCH(C2323,$A$2:$A$3156,0))</f>
        <v>116799</v>
      </c>
      <c r="E2323" s="6">
        <f>IF(D2323&gt;=100000,1,0)+IF(AND(D2323&lt;100000,50000&lt;=D2323),2,0)+IF(D2323&lt;50000,3,0)</f>
        <v>1</v>
      </c>
      <c r="F2323" s="1" t="str">
        <f>UPPER(C2323)</f>
        <v>NYÍREGYHÁZA</v>
      </c>
      <c r="G2323" s="1" t="s">
        <v>3269</v>
      </c>
      <c r="H2323" s="4" t="str">
        <f>IF(E2323=1,LEFT(G2323,1),IF(E2323=2,CONCATENATE(LEFT(G2323,1),RIGHT(G2323,1)),IF(E2323=3,CONCATENATE(LEFT(G2323,1),MID(G2323,3,1),RIGHT(G2323,1)))))</f>
        <v>N</v>
      </c>
      <c r="I2323" s="4" t="str">
        <f>IF(A2323=C2323,"Igen","Nem")</f>
        <v>Nem</v>
      </c>
      <c r="J2323" s="5" t="str">
        <f>IF(I2323="Igen",COUNTIF(H$2:H$176,H2323),"")</f>
        <v/>
      </c>
    </row>
    <row r="2324" spans="1:10" x14ac:dyDescent="0.3">
      <c r="A2324" s="1" t="s">
        <v>2330</v>
      </c>
      <c r="B2324" s="6">
        <v>700</v>
      </c>
      <c r="C2324" s="1" t="s">
        <v>323</v>
      </c>
      <c r="D2324" s="6">
        <f>INDEX($B$2:$B$3156,MATCH(C2324,$A$2:$A$3156,0))</f>
        <v>33579</v>
      </c>
      <c r="E2324" s="6">
        <f>IF(D2324&gt;=100000,1,0)+IF(AND(D2324&lt;100000,50000&lt;=D2324),2,0)+IF(D2324&lt;50000,3,0)</f>
        <v>3</v>
      </c>
      <c r="F2324" s="1" t="str">
        <f>UPPER(C2324)</f>
        <v>SALGÓTARJÁN</v>
      </c>
      <c r="G2324" s="1" t="s">
        <v>3285</v>
      </c>
      <c r="H2324" s="4" t="str">
        <f>IF(E2324=1,LEFT(G2324,1),IF(E2324=2,CONCATENATE(LEFT(G2324,1),RIGHT(G2324,1)),IF(E2324=3,CONCATENATE(LEFT(G2324,1),MID(G2324,3,1),RIGHT(G2324,1)))))</f>
        <v>SLN</v>
      </c>
      <c r="I2324" s="4" t="str">
        <f>IF(A2324=C2324,"Igen","Nem")</f>
        <v>Nem</v>
      </c>
      <c r="J2324" s="5" t="str">
        <f>IF(I2324="Igen",COUNTIF(H$2:H$176,H2324),"")</f>
        <v/>
      </c>
    </row>
    <row r="2325" spans="1:10" x14ac:dyDescent="0.3">
      <c r="A2325" s="1" t="s">
        <v>2331</v>
      </c>
      <c r="B2325" s="6">
        <v>5309</v>
      </c>
      <c r="C2325" s="1" t="s">
        <v>403</v>
      </c>
      <c r="D2325" s="6">
        <f>INDEX($B$2:$B$3156,MATCH(C2325,$A$2:$A$3156,0))</f>
        <v>71285</v>
      </c>
      <c r="E2325" s="6">
        <f>IF(D2325&gt;=100000,1,0)+IF(AND(D2325&lt;100000,50000&lt;=D2325),2,0)+IF(D2325&lt;50000,3,0)</f>
        <v>2</v>
      </c>
      <c r="F2325" s="1" t="str">
        <f>UPPER(C2325)</f>
        <v>SZOLNOK</v>
      </c>
      <c r="G2325" s="1" t="s">
        <v>3205</v>
      </c>
      <c r="H2325" s="4" t="str">
        <f>IF(E2325=1,LEFT(G2325,1),IF(E2325=2,CONCATENATE(LEFT(G2325,1),RIGHT(G2325,1)),IF(E2325=3,CONCATENATE(LEFT(G2325,1),MID(G2325,3,1),RIGHT(G2325,1)))))</f>
        <v>SK</v>
      </c>
      <c r="I2325" s="4" t="str">
        <f>IF(A2325=C2325,"Igen","Nem")</f>
        <v>Nem</v>
      </c>
      <c r="J2325" s="5" t="str">
        <f>IF(I2325="Igen",COUNTIF(H$2:H$176,H2325),"")</f>
        <v/>
      </c>
    </row>
    <row r="2326" spans="1:10" x14ac:dyDescent="0.3">
      <c r="A2326" s="1" t="s">
        <v>2332</v>
      </c>
      <c r="B2326" s="6">
        <v>1887</v>
      </c>
      <c r="C2326" s="1" t="s">
        <v>403</v>
      </c>
      <c r="D2326" s="6">
        <f>INDEX($B$2:$B$3156,MATCH(C2326,$A$2:$A$3156,0))</f>
        <v>71285</v>
      </c>
      <c r="E2326" s="6">
        <f>IF(D2326&gt;=100000,1,0)+IF(AND(D2326&lt;100000,50000&lt;=D2326),2,0)+IF(D2326&lt;50000,3,0)</f>
        <v>2</v>
      </c>
      <c r="F2326" s="1" t="str">
        <f>UPPER(C2326)</f>
        <v>SZOLNOK</v>
      </c>
      <c r="G2326" s="1" t="s">
        <v>3205</v>
      </c>
      <c r="H2326" s="4" t="str">
        <f>IF(E2326=1,LEFT(G2326,1),IF(E2326=2,CONCATENATE(LEFT(G2326,1),RIGHT(G2326,1)),IF(E2326=3,CONCATENATE(LEFT(G2326,1),MID(G2326,3,1),RIGHT(G2326,1)))))</f>
        <v>SK</v>
      </c>
      <c r="I2326" s="4" t="str">
        <f>IF(A2326=C2326,"Igen","Nem")</f>
        <v>Nem</v>
      </c>
      <c r="J2326" s="5" t="str">
        <f>IF(I2326="Igen",COUNTIF(H$2:H$176,H2326),"")</f>
        <v/>
      </c>
    </row>
    <row r="2327" spans="1:10" x14ac:dyDescent="0.3">
      <c r="A2327" s="1" t="s">
        <v>2333</v>
      </c>
      <c r="B2327" s="6">
        <v>405</v>
      </c>
      <c r="C2327" s="1" t="s">
        <v>97</v>
      </c>
      <c r="D2327" s="6">
        <f>INDEX($B$2:$B$3156,MATCH(C2327,$A$2:$A$3156,0))</f>
        <v>61441</v>
      </c>
      <c r="E2327" s="6">
        <f>IF(D2327&gt;=100000,1,0)+IF(AND(D2327&lt;100000,50000&lt;=D2327),2,0)+IF(D2327&lt;50000,3,0)</f>
        <v>2</v>
      </c>
      <c r="F2327" s="1" t="str">
        <f>UPPER(C2327)</f>
        <v>KAPOSVÁR</v>
      </c>
      <c r="G2327" s="1" t="s">
        <v>3262</v>
      </c>
      <c r="H2327" s="4" t="str">
        <f>IF(E2327=1,LEFT(G2327,1),IF(E2327=2,CONCATENATE(LEFT(G2327,1),RIGHT(G2327,1)),IF(E2327=3,CONCATENATE(LEFT(G2327,1),MID(G2327,3,1),RIGHT(G2327,1)))))</f>
        <v>KR</v>
      </c>
      <c r="I2327" s="4" t="str">
        <f>IF(A2327=C2327,"Igen","Nem")</f>
        <v>Nem</v>
      </c>
      <c r="J2327" s="5" t="str">
        <f>IF(I2327="Igen",COUNTIF(H$2:H$176,H2327),"")</f>
        <v/>
      </c>
    </row>
    <row r="2328" spans="1:10" x14ac:dyDescent="0.3">
      <c r="A2328" s="1" t="s">
        <v>2334</v>
      </c>
      <c r="B2328" s="6">
        <v>37</v>
      </c>
      <c r="C2328" s="1" t="s">
        <v>119</v>
      </c>
      <c r="D2328" s="6">
        <f>INDEX($B$2:$B$3156,MATCH(C2328,$A$2:$A$3156,0))</f>
        <v>7348</v>
      </c>
      <c r="E2328" s="6">
        <f>IF(D2328&gt;=100000,1,0)+IF(AND(D2328&lt;100000,50000&lt;=D2328),2,0)+IF(D2328&lt;50000,3,0)</f>
        <v>3</v>
      </c>
      <c r="F2328" s="1" t="str">
        <f>UPPER(C2328)</f>
        <v>LENTI</v>
      </c>
      <c r="G2328" s="1" t="s">
        <v>3181</v>
      </c>
      <c r="H2328" s="4" t="str">
        <f>IF(E2328=1,LEFT(G2328,1),IF(E2328=2,CONCATENATE(LEFT(G2328,1),RIGHT(G2328,1)),IF(E2328=3,CONCATENATE(LEFT(G2328,1),MID(G2328,3,1),RIGHT(G2328,1)))))</f>
        <v>LNI</v>
      </c>
      <c r="I2328" s="4" t="str">
        <f>IF(A2328=C2328,"Igen","Nem")</f>
        <v>Nem</v>
      </c>
      <c r="J2328" s="5" t="str">
        <f>IF(I2328="Igen",COUNTIF(H$2:H$176,H2328),"")</f>
        <v/>
      </c>
    </row>
    <row r="2329" spans="1:10" x14ac:dyDescent="0.3">
      <c r="A2329" s="1" t="s">
        <v>2335</v>
      </c>
      <c r="B2329" s="6">
        <v>1460</v>
      </c>
      <c r="C2329" s="1" t="s">
        <v>249</v>
      </c>
      <c r="D2329" s="6">
        <f>INDEX($B$2:$B$3156,MATCH(C2329,$A$2:$A$3156,0))</f>
        <v>3885</v>
      </c>
      <c r="E2329" s="6">
        <f>IF(D2329&gt;=100000,1,0)+IF(AND(D2329&lt;100000,50000&lt;=D2329),2,0)+IF(D2329&lt;50000,3,0)</f>
        <v>3</v>
      </c>
      <c r="F2329" s="1" t="str">
        <f>UPPER(C2329)</f>
        <v>BAKTALÓRÁNTHÁZA</v>
      </c>
      <c r="G2329" s="1" t="s">
        <v>3278</v>
      </c>
      <c r="H2329" s="4" t="str">
        <f>IF(E2329=1,LEFT(G2329,1),IF(E2329=2,CONCATENATE(LEFT(G2329,1),RIGHT(G2329,1)),IF(E2329=3,CONCATENATE(LEFT(G2329,1),MID(G2329,3,1),RIGHT(G2329,1)))))</f>
        <v>BKA</v>
      </c>
      <c r="I2329" s="4" t="str">
        <f>IF(A2329=C2329,"Igen","Nem")</f>
        <v>Nem</v>
      </c>
      <c r="J2329" s="5" t="str">
        <f>IF(I2329="Igen",COUNTIF(H$2:H$176,H2329),"")</f>
        <v/>
      </c>
    </row>
    <row r="2330" spans="1:10" x14ac:dyDescent="0.3">
      <c r="A2330" s="1" t="s">
        <v>2336</v>
      </c>
      <c r="B2330" s="6">
        <v>135</v>
      </c>
      <c r="C2330" s="1" t="s">
        <v>853</v>
      </c>
      <c r="D2330" s="6">
        <f>INDEX($B$2:$B$3156,MATCH(C2330,$A$2:$A$3156,0))</f>
        <v>16387</v>
      </c>
      <c r="E2330" s="6">
        <f>IF(D2330&gt;=100000,1,0)+IF(AND(D2330&lt;100000,50000&lt;=D2330),2,0)+IF(D2330&lt;50000,3,0)</f>
        <v>3</v>
      </c>
      <c r="F2330" s="1" t="str">
        <f>UPPER(C2330)</f>
        <v>MÁTÉSZALKA</v>
      </c>
      <c r="G2330" s="1" t="s">
        <v>3301</v>
      </c>
      <c r="H2330" s="4" t="str">
        <f>IF(E2330=1,LEFT(G2330,1),IF(E2330=2,CONCATENATE(LEFT(G2330,1),RIGHT(G2330,1)),IF(E2330=3,CONCATENATE(LEFT(G2330,1),MID(G2330,3,1),RIGHT(G2330,1)))))</f>
        <v>MTA</v>
      </c>
      <c r="I2330" s="4" t="str">
        <f>IF(A2330=C2330,"Igen","Nem")</f>
        <v>Nem</v>
      </c>
      <c r="J2330" s="5" t="str">
        <f>IF(I2330="Igen",COUNTIF(H$2:H$176,H2330),"")</f>
        <v/>
      </c>
    </row>
    <row r="2331" spans="1:10" x14ac:dyDescent="0.3">
      <c r="A2331" s="1" t="s">
        <v>2337</v>
      </c>
      <c r="B2331" s="6">
        <v>220</v>
      </c>
      <c r="C2331" s="1" t="s">
        <v>32</v>
      </c>
      <c r="D2331" s="6">
        <f>INDEX($B$2:$B$3156,MATCH(C2331,$A$2:$A$3156,0))</f>
        <v>14988</v>
      </c>
      <c r="E2331" s="6">
        <f>IF(D2331&gt;=100000,1,0)+IF(AND(D2331&lt;100000,50000&lt;=D2331),2,0)+IF(D2331&lt;50000,3,0)</f>
        <v>3</v>
      </c>
      <c r="F2331" s="1" t="str">
        <f>UPPER(C2331)</f>
        <v>TAPOLCA</v>
      </c>
      <c r="G2331" s="1" t="s">
        <v>3165</v>
      </c>
      <c r="H2331" s="4" t="str">
        <f>IF(E2331=1,LEFT(G2331,1),IF(E2331=2,CONCATENATE(LEFT(G2331,1),RIGHT(G2331,1)),IF(E2331=3,CONCATENATE(LEFT(G2331,1),MID(G2331,3,1),RIGHT(G2331,1)))))</f>
        <v>TPA</v>
      </c>
      <c r="I2331" s="4" t="str">
        <f>IF(A2331=C2331,"Igen","Nem")</f>
        <v>Nem</v>
      </c>
      <c r="J2331" s="5" t="str">
        <f>IF(I2331="Igen",COUNTIF(H$2:H$176,H2331),"")</f>
        <v/>
      </c>
    </row>
    <row r="2332" spans="1:10" x14ac:dyDescent="0.3">
      <c r="A2332" s="1" t="s">
        <v>2338</v>
      </c>
      <c r="B2332" s="6">
        <v>515</v>
      </c>
      <c r="C2332" s="1" t="s">
        <v>21</v>
      </c>
      <c r="D2332" s="6">
        <f>INDEX($B$2:$B$3156,MATCH(C2332,$A$2:$A$3156,0))</f>
        <v>5231</v>
      </c>
      <c r="E2332" s="6">
        <f>IF(D2332&gt;=100000,1,0)+IF(AND(D2332&lt;100000,50000&lt;=D2332),2,0)+IF(D2332&lt;50000,3,0)</f>
        <v>3</v>
      </c>
      <c r="F2332" s="1" t="str">
        <f>UPPER(C2332)</f>
        <v>SZIKSZÓ</v>
      </c>
      <c r="G2332" s="1" t="s">
        <v>3241</v>
      </c>
      <c r="H2332" s="4" t="str">
        <f>IF(E2332=1,LEFT(G2332,1),IF(E2332=2,CONCATENATE(LEFT(G2332,1),RIGHT(G2332,1)),IF(E2332=3,CONCATENATE(LEFT(G2332,1),MID(G2332,3,1),RIGHT(G2332,1)))))</f>
        <v>SIO</v>
      </c>
      <c r="I2332" s="4" t="str">
        <f>IF(A2332=C2332,"Igen","Nem")</f>
        <v>Nem</v>
      </c>
      <c r="J2332" s="5" t="str">
        <f>IF(I2332="Igen",COUNTIF(H$2:H$176,H2332),"")</f>
        <v/>
      </c>
    </row>
    <row r="2333" spans="1:10" x14ac:dyDescent="0.3">
      <c r="A2333" s="1" t="s">
        <v>2339</v>
      </c>
      <c r="B2333" s="6">
        <v>945</v>
      </c>
      <c r="C2333" s="1" t="s">
        <v>99</v>
      </c>
      <c r="D2333" s="6">
        <f>INDEX($B$2:$B$3156,MATCH(C2333,$A$2:$A$3156,0))</f>
        <v>8581</v>
      </c>
      <c r="E2333" s="6">
        <f>IF(D2333&gt;=100000,1,0)+IF(AND(D2333&lt;100000,50000&lt;=D2333),2,0)+IF(D2333&lt;50000,3,0)</f>
        <v>3</v>
      </c>
      <c r="F2333" s="1" t="str">
        <f>UPPER(C2333)</f>
        <v>SZERENCS</v>
      </c>
      <c r="G2333" s="1" t="s">
        <v>3177</v>
      </c>
      <c r="H2333" s="4" t="str">
        <f>IF(E2333=1,LEFT(G2333,1),IF(E2333=2,CONCATENATE(LEFT(G2333,1),RIGHT(G2333,1)),IF(E2333=3,CONCATENATE(LEFT(G2333,1),MID(G2333,3,1),RIGHT(G2333,1)))))</f>
        <v>SES</v>
      </c>
      <c r="I2333" s="4" t="str">
        <f>IF(A2333=C2333,"Igen","Nem")</f>
        <v>Nem</v>
      </c>
      <c r="J2333" s="5" t="str">
        <f>IF(I2333="Igen",COUNTIF(H$2:H$176,H2333),"")</f>
        <v/>
      </c>
    </row>
    <row r="2334" spans="1:10" x14ac:dyDescent="0.3">
      <c r="A2334" s="1" t="s">
        <v>2340</v>
      </c>
      <c r="B2334" s="6">
        <v>225</v>
      </c>
      <c r="C2334" s="1" t="s">
        <v>124</v>
      </c>
      <c r="D2334" s="6">
        <f>INDEX($B$2:$B$3156,MATCH(C2334,$A$2:$A$3156,0))</f>
        <v>8819</v>
      </c>
      <c r="E2334" s="6">
        <f>IF(D2334&gt;=100000,1,0)+IF(AND(D2334&lt;100000,50000&lt;=D2334),2,0)+IF(D2334&lt;50000,3,0)</f>
        <v>3</v>
      </c>
      <c r="F2334" s="1" t="str">
        <f>UPPER(C2334)</f>
        <v>SZENTGOTTHÁRD</v>
      </c>
      <c r="G2334" s="1" t="s">
        <v>3266</v>
      </c>
      <c r="H2334" s="4" t="str">
        <f>IF(E2334=1,LEFT(G2334,1),IF(E2334=2,CONCATENATE(LEFT(G2334,1),RIGHT(G2334,1)),IF(E2334=3,CONCATENATE(LEFT(G2334,1),MID(G2334,3,1),RIGHT(G2334,1)))))</f>
        <v>SED</v>
      </c>
      <c r="I2334" s="4" t="str">
        <f>IF(A2334=C2334,"Igen","Nem")</f>
        <v>Nem</v>
      </c>
      <c r="J2334" s="5" t="str">
        <f>IF(I2334="Igen",COUNTIF(H$2:H$176,H2334),"")</f>
        <v/>
      </c>
    </row>
    <row r="2335" spans="1:10" x14ac:dyDescent="0.3">
      <c r="A2335" s="1" t="s">
        <v>2341</v>
      </c>
      <c r="B2335" s="6">
        <v>1215</v>
      </c>
      <c r="C2335" s="1" t="s">
        <v>229</v>
      </c>
      <c r="D2335" s="6">
        <f>INDEX($B$2:$B$3156,MATCH(C2335,$A$2:$A$3156,0))</f>
        <v>4064</v>
      </c>
      <c r="E2335" s="6">
        <f>IF(D2335&gt;=100000,1,0)+IF(AND(D2335&lt;100000,50000&lt;=D2335),2,0)+IF(D2335&lt;50000,3,0)</f>
        <v>3</v>
      </c>
      <c r="F2335" s="1" t="str">
        <f>UPPER(C2335)</f>
        <v>PANNONHALMA</v>
      </c>
      <c r="G2335" s="1" t="s">
        <v>3193</v>
      </c>
      <c r="H2335" s="4" t="str">
        <f>IF(E2335=1,LEFT(G2335,1),IF(E2335=2,CONCATENATE(LEFT(G2335,1),RIGHT(G2335,1)),IF(E2335=3,CONCATENATE(LEFT(G2335,1),MID(G2335,3,1),RIGHT(G2335,1)))))</f>
        <v>PNA</v>
      </c>
      <c r="I2335" s="4" t="str">
        <f>IF(A2335=C2335,"Igen","Nem")</f>
        <v>Nem</v>
      </c>
      <c r="J2335" s="5" t="str">
        <f>IF(I2335="Igen",COUNTIF(H$2:H$176,H2335),"")</f>
        <v/>
      </c>
    </row>
    <row r="2336" spans="1:10" x14ac:dyDescent="0.3">
      <c r="A2336" s="1" t="s">
        <v>2342</v>
      </c>
      <c r="B2336" s="6">
        <v>2539</v>
      </c>
      <c r="C2336" s="1" t="s">
        <v>441</v>
      </c>
      <c r="D2336" s="6">
        <f>INDEX($B$2:$B$3156,MATCH(C2336,$A$2:$A$3156,0))</f>
        <v>2057</v>
      </c>
      <c r="E2336" s="6">
        <f>IF(D2336&gt;=100000,1,0)+IF(AND(D2336&lt;100000,50000&lt;=D2336),2,0)+IF(D2336&lt;50000,3,0)</f>
        <v>3</v>
      </c>
      <c r="F2336" s="1" t="str">
        <f>UPPER(C2336)</f>
        <v>PÉTERVÁSÁRA</v>
      </c>
      <c r="G2336" s="1" t="s">
        <v>3293</v>
      </c>
      <c r="H2336" s="4" t="str">
        <f>IF(E2336=1,LEFT(G2336,1),IF(E2336=2,CONCATENATE(LEFT(G2336,1),RIGHT(G2336,1)),IF(E2336=3,CONCATENATE(LEFT(G2336,1),MID(G2336,3,1),RIGHT(G2336,1)))))</f>
        <v>PTA</v>
      </c>
      <c r="I2336" s="4" t="str">
        <f>IF(A2336=C2336,"Igen","Nem")</f>
        <v>Nem</v>
      </c>
      <c r="J2336" s="5" t="str">
        <f>IF(I2336="Igen",COUNTIF(H$2:H$176,H2336),"")</f>
        <v/>
      </c>
    </row>
    <row r="2337" spans="1:10" x14ac:dyDescent="0.3">
      <c r="A2337" s="1" t="s">
        <v>2343</v>
      </c>
      <c r="B2337" s="6">
        <v>1318</v>
      </c>
      <c r="C2337" s="1" t="s">
        <v>42</v>
      </c>
      <c r="D2337" s="6">
        <f>INDEX($B$2:$B$3156,MATCH(C2337,$A$2:$A$3156,0))</f>
        <v>5359</v>
      </c>
      <c r="E2337" s="6">
        <f>IF(D2337&gt;=100000,1,0)+IF(AND(D2337&lt;100000,50000&lt;=D2337),2,0)+IF(D2337&lt;50000,3,0)</f>
        <v>3</v>
      </c>
      <c r="F2337" s="1" t="str">
        <f>UPPER(C2337)</f>
        <v>KISBÉR</v>
      </c>
      <c r="G2337" s="1" t="s">
        <v>3228</v>
      </c>
      <c r="H2337" s="4" t="str">
        <f>IF(E2337=1,LEFT(G2337,1),IF(E2337=2,CONCATENATE(LEFT(G2337,1),RIGHT(G2337,1)),IF(E2337=3,CONCATENATE(LEFT(G2337,1),MID(G2337,3,1),RIGHT(G2337,1)))))</f>
        <v>KSR</v>
      </c>
      <c r="I2337" s="4" t="str">
        <f>IF(A2337=C2337,"Igen","Nem")</f>
        <v>Nem</v>
      </c>
      <c r="J2337" s="5" t="str">
        <f>IF(I2337="Igen",COUNTIF(H$2:H$176,H2337),"")</f>
        <v/>
      </c>
    </row>
    <row r="2338" spans="1:10" x14ac:dyDescent="0.3">
      <c r="A2338" s="1" t="s">
        <v>2344</v>
      </c>
      <c r="B2338" s="6">
        <v>850</v>
      </c>
      <c r="C2338" s="1" t="s">
        <v>119</v>
      </c>
      <c r="D2338" s="6">
        <f>INDEX($B$2:$B$3156,MATCH(C2338,$A$2:$A$3156,0))</f>
        <v>7348</v>
      </c>
      <c r="E2338" s="6">
        <f>IF(D2338&gt;=100000,1,0)+IF(AND(D2338&lt;100000,50000&lt;=D2338),2,0)+IF(D2338&lt;50000,3,0)</f>
        <v>3</v>
      </c>
      <c r="F2338" s="1" t="str">
        <f>UPPER(C2338)</f>
        <v>LENTI</v>
      </c>
      <c r="G2338" s="1" t="s">
        <v>3181</v>
      </c>
      <c r="H2338" s="4" t="str">
        <f>IF(E2338=1,LEFT(G2338,1),IF(E2338=2,CONCATENATE(LEFT(G2338,1),RIGHT(G2338,1)),IF(E2338=3,CONCATENATE(LEFT(G2338,1),MID(G2338,3,1),RIGHT(G2338,1)))))</f>
        <v>LNI</v>
      </c>
      <c r="I2338" s="4" t="str">
        <f>IF(A2338=C2338,"Igen","Nem")</f>
        <v>Nem</v>
      </c>
      <c r="J2338" s="5" t="str">
        <f>IF(I2338="Igen",COUNTIF(H$2:H$176,H2338),"")</f>
        <v/>
      </c>
    </row>
    <row r="2339" spans="1:10" x14ac:dyDescent="0.3">
      <c r="A2339" s="1" t="s">
        <v>2345</v>
      </c>
      <c r="B2339" s="6">
        <v>68</v>
      </c>
      <c r="C2339" s="1" t="s">
        <v>18</v>
      </c>
      <c r="D2339" s="6">
        <f>INDEX($B$2:$B$3156,MATCH(C2339,$A$2:$A$3156,0))</f>
        <v>1972</v>
      </c>
      <c r="E2339" s="6">
        <f>IF(D2339&gt;=100000,1,0)+IF(AND(D2339&lt;100000,50000&lt;=D2339),2,0)+IF(D2339&lt;50000,3,0)</f>
        <v>3</v>
      </c>
      <c r="F2339" s="1" t="str">
        <f>UPPER(C2339)</f>
        <v>GÖNC</v>
      </c>
      <c r="G2339" s="1" t="s">
        <v>3308</v>
      </c>
      <c r="H2339" s="4" t="str">
        <f>IF(E2339=1,LEFT(G2339,1),IF(E2339=2,CONCATENATE(LEFT(G2339,1),RIGHT(G2339,1)),IF(E2339=3,CONCATENATE(LEFT(G2339,1),MID(G2339,3,1),RIGHT(G2339,1)))))</f>
        <v>GNC</v>
      </c>
      <c r="I2339" s="4" t="str">
        <f>IF(A2339=C2339,"Igen","Nem")</f>
        <v>Nem</v>
      </c>
      <c r="J2339" s="5" t="str">
        <f>IF(I2339="Igen",COUNTIF(H$2:H$176,H2339),"")</f>
        <v/>
      </c>
    </row>
    <row r="2340" spans="1:10" x14ac:dyDescent="0.3">
      <c r="A2340" s="1" t="s">
        <v>2346</v>
      </c>
      <c r="B2340" s="6">
        <v>145</v>
      </c>
      <c r="C2340" s="1" t="s">
        <v>14</v>
      </c>
      <c r="D2340" s="6">
        <f>INDEX($B$2:$B$3156,MATCH(C2340,$A$2:$A$3156,0))</f>
        <v>142873</v>
      </c>
      <c r="E2340" s="6">
        <f>IF(D2340&gt;=100000,1,0)+IF(AND(D2340&lt;100000,50000&lt;=D2340),2,0)+IF(D2340&lt;50000,3,0)</f>
        <v>1</v>
      </c>
      <c r="F2340" s="1" t="str">
        <f>UPPER(C2340)</f>
        <v>PÉCS</v>
      </c>
      <c r="G2340" s="1" t="s">
        <v>3225</v>
      </c>
      <c r="H2340" s="4" t="str">
        <f>IF(E2340=1,LEFT(G2340,1),IF(E2340=2,CONCATENATE(LEFT(G2340,1),RIGHT(G2340,1)),IF(E2340=3,CONCATENATE(LEFT(G2340,1),MID(G2340,3,1),RIGHT(G2340,1)))))</f>
        <v>P</v>
      </c>
      <c r="I2340" s="4" t="str">
        <f>IF(A2340=C2340,"Igen","Nem")</f>
        <v>Nem</v>
      </c>
      <c r="J2340" s="5" t="str">
        <f>IF(I2340="Igen",COUNTIF(H$2:H$176,H2340),"")</f>
        <v/>
      </c>
    </row>
    <row r="2341" spans="1:10" x14ac:dyDescent="0.3">
      <c r="A2341" s="1" t="s">
        <v>2347</v>
      </c>
      <c r="B2341" s="6">
        <v>1078</v>
      </c>
      <c r="C2341" s="1" t="s">
        <v>365</v>
      </c>
      <c r="D2341" s="6">
        <f>INDEX($B$2:$B$3156,MATCH(C2341,$A$2:$A$3156,0))</f>
        <v>7906</v>
      </c>
      <c r="E2341" s="6">
        <f>IF(D2341&gt;=100000,1,0)+IF(AND(D2341&lt;100000,50000&lt;=D2341),2,0)+IF(D2341&lt;50000,3,0)</f>
        <v>3</v>
      </c>
      <c r="F2341" s="1" t="str">
        <f>UPPER(C2341)</f>
        <v>TAMÁSI</v>
      </c>
      <c r="G2341" s="1" t="s">
        <v>3290</v>
      </c>
      <c r="H2341" s="4" t="str">
        <f>IF(E2341=1,LEFT(G2341,1),IF(E2341=2,CONCATENATE(LEFT(G2341,1),RIGHT(G2341,1)),IF(E2341=3,CONCATENATE(LEFT(G2341,1),MID(G2341,3,1),RIGHT(G2341,1)))))</f>
        <v>TMI</v>
      </c>
      <c r="I2341" s="4" t="str">
        <f>IF(A2341=C2341,"Igen","Nem")</f>
        <v>Nem</v>
      </c>
      <c r="J2341" s="5" t="str">
        <f>IF(I2341="Igen",COUNTIF(H$2:H$176,H2341),"")</f>
        <v/>
      </c>
    </row>
    <row r="2342" spans="1:10" x14ac:dyDescent="0.3">
      <c r="A2342" s="1" t="s">
        <v>2348</v>
      </c>
      <c r="B2342" s="6">
        <v>1202</v>
      </c>
      <c r="C2342" s="1" t="s">
        <v>481</v>
      </c>
      <c r="D2342" s="6">
        <f>INDEX($B$2:$B$3156,MATCH(C2342,$A$2:$A$3156,0))</f>
        <v>8280</v>
      </c>
      <c r="E2342" s="6">
        <f>IF(D2342&gt;=100000,1,0)+IF(AND(D2342&lt;100000,50000&lt;=D2342),2,0)+IF(D2342&lt;50000,3,0)</f>
        <v>3</v>
      </c>
      <c r="F2342" s="1" t="str">
        <f>UPPER(C2342)</f>
        <v>JÁNOSHALMA</v>
      </c>
      <c r="G2342" s="1" t="s">
        <v>3297</v>
      </c>
      <c r="H2342" s="4" t="str">
        <f>IF(E2342=1,LEFT(G2342,1),IF(E2342=2,CONCATENATE(LEFT(G2342,1),RIGHT(G2342,1)),IF(E2342=3,CONCATENATE(LEFT(G2342,1),MID(G2342,3,1),RIGHT(G2342,1)))))</f>
        <v>JNA</v>
      </c>
      <c r="I2342" s="4" t="str">
        <f>IF(A2342=C2342,"Igen","Nem")</f>
        <v>Nem</v>
      </c>
      <c r="J2342" s="5" t="str">
        <f>IF(I2342="Igen",COUNTIF(H$2:H$176,H2342),"")</f>
        <v/>
      </c>
    </row>
    <row r="2343" spans="1:10" x14ac:dyDescent="0.3">
      <c r="A2343" s="1" t="s">
        <v>2349</v>
      </c>
      <c r="B2343" s="6">
        <v>952</v>
      </c>
      <c r="C2343" s="1" t="s">
        <v>411</v>
      </c>
      <c r="D2343" s="6">
        <f>INDEX($B$2:$B$3156,MATCH(C2343,$A$2:$A$3156,0))</f>
        <v>14624</v>
      </c>
      <c r="E2343" s="6">
        <f>IF(D2343&gt;=100000,1,0)+IF(AND(D2343&lt;100000,50000&lt;=D2343),2,0)+IF(D2343&lt;50000,3,0)</f>
        <v>3</v>
      </c>
      <c r="F2343" s="1" t="str">
        <f>UPPER(C2343)</f>
        <v>BUDAKESZI</v>
      </c>
      <c r="G2343" s="1" t="s">
        <v>3206</v>
      </c>
      <c r="H2343" s="4" t="str">
        <f>IF(E2343=1,LEFT(G2343,1),IF(E2343=2,CONCATENATE(LEFT(G2343,1),RIGHT(G2343,1)),IF(E2343=3,CONCATENATE(LEFT(G2343,1),MID(G2343,3,1),RIGHT(G2343,1)))))</f>
        <v>BDI</v>
      </c>
      <c r="I2343" s="4" t="str">
        <f>IF(A2343=C2343,"Igen","Nem")</f>
        <v>Nem</v>
      </c>
      <c r="J2343" s="5" t="str">
        <f>IF(I2343="Igen",COUNTIF(H$2:H$176,H2343),"")</f>
        <v/>
      </c>
    </row>
    <row r="2344" spans="1:10" x14ac:dyDescent="0.3">
      <c r="A2344" s="1" t="s">
        <v>2350</v>
      </c>
      <c r="B2344" s="6">
        <v>418</v>
      </c>
      <c r="C2344" s="1" t="s">
        <v>133</v>
      </c>
      <c r="D2344" s="6">
        <f>INDEX($B$2:$B$3156,MATCH(C2344,$A$2:$A$3156,0))</f>
        <v>154521</v>
      </c>
      <c r="E2344" s="6">
        <f>IF(D2344&gt;=100000,1,0)+IF(AND(D2344&lt;100000,50000&lt;=D2344),2,0)+IF(D2344&lt;50000,3,0)</f>
        <v>1</v>
      </c>
      <c r="F2344" s="1" t="str">
        <f>UPPER(C2344)</f>
        <v>MISKOLC</v>
      </c>
      <c r="G2344" s="1" t="s">
        <v>3182</v>
      </c>
      <c r="H2344" s="4" t="str">
        <f>IF(E2344=1,LEFT(G2344,1),IF(E2344=2,CONCATENATE(LEFT(G2344,1),RIGHT(G2344,1)),IF(E2344=3,CONCATENATE(LEFT(G2344,1),MID(G2344,3,1),RIGHT(G2344,1)))))</f>
        <v>M</v>
      </c>
      <c r="I2344" s="4" t="str">
        <f>IF(A2344=C2344,"Igen","Nem")</f>
        <v>Nem</v>
      </c>
      <c r="J2344" s="5" t="str">
        <f>IF(I2344="Igen",COUNTIF(H$2:H$176,H2344),"")</f>
        <v/>
      </c>
    </row>
    <row r="2345" spans="1:10" x14ac:dyDescent="0.3">
      <c r="A2345" s="1" t="s">
        <v>2351</v>
      </c>
      <c r="B2345" s="6">
        <v>2630</v>
      </c>
      <c r="C2345" s="1" t="s">
        <v>353</v>
      </c>
      <c r="D2345" s="6">
        <f>INDEX($B$2:$B$3156,MATCH(C2345,$A$2:$A$3156,0))</f>
        <v>15226</v>
      </c>
      <c r="E2345" s="6">
        <f>IF(D2345&gt;=100000,1,0)+IF(AND(D2345&lt;100000,50000&lt;=D2345),2,0)+IF(D2345&lt;50000,3,0)</f>
        <v>3</v>
      </c>
      <c r="F2345" s="1" t="str">
        <f>UPPER(C2345)</f>
        <v>SÁRVÁR</v>
      </c>
      <c r="G2345" s="1" t="s">
        <v>3288</v>
      </c>
      <c r="H2345" s="4" t="str">
        <f>IF(E2345=1,LEFT(G2345,1),IF(E2345=2,CONCATENATE(LEFT(G2345,1),RIGHT(G2345,1)),IF(E2345=3,CONCATENATE(LEFT(G2345,1),MID(G2345,3,1),RIGHT(G2345,1)))))</f>
        <v>SRR</v>
      </c>
      <c r="I2345" s="4" t="str">
        <f>IF(A2345=C2345,"Igen","Nem")</f>
        <v>Nem</v>
      </c>
      <c r="J2345" s="5" t="str">
        <f>IF(I2345="Igen",COUNTIF(H$2:H$176,H2345),"")</f>
        <v/>
      </c>
    </row>
    <row r="2346" spans="1:10" x14ac:dyDescent="0.3">
      <c r="A2346" s="1" t="s">
        <v>2352</v>
      </c>
      <c r="B2346" s="6">
        <v>292</v>
      </c>
      <c r="C2346" s="1" t="s">
        <v>63</v>
      </c>
      <c r="D2346" s="6">
        <f>INDEX($B$2:$B$3156,MATCH(C2346,$A$2:$A$3156,0))</f>
        <v>10234</v>
      </c>
      <c r="E2346" s="6">
        <f>IF(D2346&gt;=100000,1,0)+IF(AND(D2346&lt;100000,50000&lt;=D2346),2,0)+IF(D2346&lt;50000,3,0)</f>
        <v>3</v>
      </c>
      <c r="F2346" s="1" t="str">
        <f>UPPER(C2346)</f>
        <v>KAPUVÁR</v>
      </c>
      <c r="G2346" s="1" t="s">
        <v>3257</v>
      </c>
      <c r="H2346" s="4" t="str">
        <f>IF(E2346=1,LEFT(G2346,1),IF(E2346=2,CONCATENATE(LEFT(G2346,1),RIGHT(G2346,1)),IF(E2346=3,CONCATENATE(LEFT(G2346,1),MID(G2346,3,1),RIGHT(G2346,1)))))</f>
        <v>KPR</v>
      </c>
      <c r="I2346" s="4" t="str">
        <f>IF(A2346=C2346,"Igen","Nem")</f>
        <v>Nem</v>
      </c>
      <c r="J2346" s="5" t="str">
        <f>IF(I2346="Igen",COUNTIF(H$2:H$176,H2346),"")</f>
        <v/>
      </c>
    </row>
    <row r="2347" spans="1:10" x14ac:dyDescent="0.3">
      <c r="A2347" s="1" t="s">
        <v>2353</v>
      </c>
      <c r="B2347" s="6">
        <v>118</v>
      </c>
      <c r="C2347" s="1" t="s">
        <v>353</v>
      </c>
      <c r="D2347" s="6">
        <f>INDEX($B$2:$B$3156,MATCH(C2347,$A$2:$A$3156,0))</f>
        <v>15226</v>
      </c>
      <c r="E2347" s="6">
        <f>IF(D2347&gt;=100000,1,0)+IF(AND(D2347&lt;100000,50000&lt;=D2347),2,0)+IF(D2347&lt;50000,3,0)</f>
        <v>3</v>
      </c>
      <c r="F2347" s="1" t="str">
        <f>UPPER(C2347)</f>
        <v>SÁRVÁR</v>
      </c>
      <c r="G2347" s="1" t="s">
        <v>3288</v>
      </c>
      <c r="H2347" s="4" t="str">
        <f>IF(E2347=1,LEFT(G2347,1),IF(E2347=2,CONCATENATE(LEFT(G2347,1),RIGHT(G2347,1)),IF(E2347=3,CONCATENATE(LEFT(G2347,1),MID(G2347,3,1),RIGHT(G2347,1)))))</f>
        <v>SRR</v>
      </c>
      <c r="I2347" s="4" t="str">
        <f>IF(A2347=C2347,"Igen","Nem")</f>
        <v>Nem</v>
      </c>
      <c r="J2347" s="5" t="str">
        <f>IF(I2347="Igen",COUNTIF(H$2:H$176,H2347),"")</f>
        <v/>
      </c>
    </row>
    <row r="2348" spans="1:10" x14ac:dyDescent="0.3">
      <c r="A2348" s="1" t="s">
        <v>2354</v>
      </c>
      <c r="B2348" s="6">
        <v>322</v>
      </c>
      <c r="C2348" s="1" t="s">
        <v>59</v>
      </c>
      <c r="D2348" s="6">
        <f>INDEX($B$2:$B$3156,MATCH(C2348,$A$2:$A$3156,0))</f>
        <v>62671</v>
      </c>
      <c r="E2348" s="6">
        <f>IF(D2348&gt;=100000,1,0)+IF(AND(D2348&lt;100000,50000&lt;=D2348),2,0)+IF(D2348&lt;50000,3,0)</f>
        <v>2</v>
      </c>
      <c r="F2348" s="1" t="str">
        <f>UPPER(C2348)</f>
        <v>SOPRON</v>
      </c>
      <c r="G2348" s="1" t="s">
        <v>3170</v>
      </c>
      <c r="H2348" s="4" t="str">
        <f>IF(E2348=1,LEFT(G2348,1),IF(E2348=2,CONCATENATE(LEFT(G2348,1),RIGHT(G2348,1)),IF(E2348=3,CONCATENATE(LEFT(G2348,1),MID(G2348,3,1),RIGHT(G2348,1)))))</f>
        <v>SN</v>
      </c>
      <c r="I2348" s="4" t="str">
        <f>IF(A2348=C2348,"Igen","Nem")</f>
        <v>Nem</v>
      </c>
      <c r="J2348" s="5" t="str">
        <f>IF(I2348="Igen",COUNTIF(H$2:H$176,H2348),"")</f>
        <v/>
      </c>
    </row>
    <row r="2349" spans="1:10" x14ac:dyDescent="0.3">
      <c r="A2349" s="1" t="s">
        <v>2355</v>
      </c>
      <c r="B2349" s="6">
        <v>231</v>
      </c>
      <c r="C2349" s="1" t="s">
        <v>119</v>
      </c>
      <c r="D2349" s="6">
        <f>INDEX($B$2:$B$3156,MATCH(C2349,$A$2:$A$3156,0))</f>
        <v>7348</v>
      </c>
      <c r="E2349" s="6">
        <f>IF(D2349&gt;=100000,1,0)+IF(AND(D2349&lt;100000,50000&lt;=D2349),2,0)+IF(D2349&lt;50000,3,0)</f>
        <v>3</v>
      </c>
      <c r="F2349" s="1" t="str">
        <f>UPPER(C2349)</f>
        <v>LENTI</v>
      </c>
      <c r="G2349" s="1" t="s">
        <v>3181</v>
      </c>
      <c r="H2349" s="4" t="str">
        <f>IF(E2349=1,LEFT(G2349,1),IF(E2349=2,CONCATENATE(LEFT(G2349,1),RIGHT(G2349,1)),IF(E2349=3,CONCATENATE(LEFT(G2349,1),MID(G2349,3,1),RIGHT(G2349,1)))))</f>
        <v>LNI</v>
      </c>
      <c r="I2349" s="4" t="str">
        <f>IF(A2349=C2349,"Igen","Nem")</f>
        <v>Nem</v>
      </c>
      <c r="J2349" s="5" t="str">
        <f>IF(I2349="Igen",COUNTIF(H$2:H$176,H2349),"")</f>
        <v/>
      </c>
    </row>
    <row r="2350" spans="1:10" x14ac:dyDescent="0.3">
      <c r="A2350" s="1" t="s">
        <v>2356</v>
      </c>
      <c r="B2350" s="6">
        <v>598</v>
      </c>
      <c r="C2350" s="1" t="s">
        <v>26</v>
      </c>
      <c r="D2350" s="6">
        <f>INDEX($B$2:$B$3156,MATCH(C2350,$A$2:$A$3156,0))</f>
        <v>132038</v>
      </c>
      <c r="E2350" s="6">
        <f>IF(D2350&gt;=100000,1,0)+IF(AND(D2350&lt;100000,50000&lt;=D2350),2,0)+IF(D2350&lt;50000,3,0)</f>
        <v>1</v>
      </c>
      <c r="F2350" s="1" t="str">
        <f>UPPER(C2350)</f>
        <v>GYŐR</v>
      </c>
      <c r="G2350" s="1" t="s">
        <v>3313</v>
      </c>
      <c r="H2350" s="4" t="str">
        <f>IF(E2350=1,LEFT(G2350,1),IF(E2350=2,CONCATENATE(LEFT(G2350,1),RIGHT(G2350,1)),IF(E2350=3,CONCATENATE(LEFT(G2350,1),MID(G2350,3,1),RIGHT(G2350,1)))))</f>
        <v>G</v>
      </c>
      <c r="I2350" s="4" t="str">
        <f>IF(A2350=C2350,"Igen","Nem")</f>
        <v>Nem</v>
      </c>
      <c r="J2350" s="5" t="str">
        <f>IF(I2350="Igen",COUNTIF(H$2:H$176,H2350),"")</f>
        <v/>
      </c>
    </row>
    <row r="2351" spans="1:10" x14ac:dyDescent="0.3">
      <c r="A2351" s="1" t="s">
        <v>2357</v>
      </c>
      <c r="B2351" s="6">
        <v>1109</v>
      </c>
      <c r="C2351" s="1" t="s">
        <v>65</v>
      </c>
      <c r="D2351" s="6">
        <f>INDEX($B$2:$B$3156,MATCH(C2351,$A$2:$A$3156,0))</f>
        <v>15863</v>
      </c>
      <c r="E2351" s="6">
        <f>IF(D2351&gt;=100000,1,0)+IF(AND(D2351&lt;100000,50000&lt;=D2351),2,0)+IF(D2351&lt;50000,3,0)</f>
        <v>3</v>
      </c>
      <c r="F2351" s="1" t="str">
        <f>UPPER(C2351)</f>
        <v>KISVÁRDA</v>
      </c>
      <c r="G2351" s="1" t="s">
        <v>3258</v>
      </c>
      <c r="H2351" s="4" t="str">
        <f>IF(E2351=1,LEFT(G2351,1),IF(E2351=2,CONCATENATE(LEFT(G2351,1),RIGHT(G2351,1)),IF(E2351=3,CONCATENATE(LEFT(G2351,1),MID(G2351,3,1),RIGHT(G2351,1)))))</f>
        <v>KSA</v>
      </c>
      <c r="I2351" s="4" t="str">
        <f>IF(A2351=C2351,"Igen","Nem")</f>
        <v>Nem</v>
      </c>
      <c r="J2351" s="5" t="str">
        <f>IF(I2351="Igen",COUNTIF(H$2:H$176,H2351),"")</f>
        <v/>
      </c>
    </row>
    <row r="2352" spans="1:10" x14ac:dyDescent="0.3">
      <c r="A2352" s="1" t="s">
        <v>2358</v>
      </c>
      <c r="B2352" s="6">
        <v>1084</v>
      </c>
      <c r="C2352" s="1" t="s">
        <v>32</v>
      </c>
      <c r="D2352" s="6">
        <f>INDEX($B$2:$B$3156,MATCH(C2352,$A$2:$A$3156,0))</f>
        <v>14988</v>
      </c>
      <c r="E2352" s="6">
        <f>IF(D2352&gt;=100000,1,0)+IF(AND(D2352&lt;100000,50000&lt;=D2352),2,0)+IF(D2352&lt;50000,3,0)</f>
        <v>3</v>
      </c>
      <c r="F2352" s="1" t="str">
        <f>UPPER(C2352)</f>
        <v>TAPOLCA</v>
      </c>
      <c r="G2352" s="1" t="s">
        <v>3165</v>
      </c>
      <c r="H2352" s="4" t="str">
        <f>IF(E2352=1,LEFT(G2352,1),IF(E2352=2,CONCATENATE(LEFT(G2352,1),RIGHT(G2352,1)),IF(E2352=3,CONCATENATE(LEFT(G2352,1),MID(G2352,3,1),RIGHT(G2352,1)))))</f>
        <v>TPA</v>
      </c>
      <c r="I2352" s="4" t="str">
        <f>IF(A2352=C2352,"Igen","Nem")</f>
        <v>Nem</v>
      </c>
      <c r="J2352" s="5" t="str">
        <f>IF(I2352="Igen",COUNTIF(H$2:H$176,H2352),"")</f>
        <v/>
      </c>
    </row>
    <row r="2353" spans="1:10" x14ac:dyDescent="0.3">
      <c r="A2353" s="1" t="s">
        <v>2359</v>
      </c>
      <c r="B2353" s="6">
        <v>406</v>
      </c>
      <c r="C2353" s="1" t="s">
        <v>445</v>
      </c>
      <c r="D2353" s="6">
        <f>INDEX($B$2:$B$3156,MATCH(C2353,$A$2:$A$3156,0))</f>
        <v>3008</v>
      </c>
      <c r="E2353" s="6">
        <f>IF(D2353&gt;=100000,1,0)+IF(AND(D2353&lt;100000,50000&lt;=D2353),2,0)+IF(D2353&lt;50000,3,0)</f>
        <v>3</v>
      </c>
      <c r="F2353" s="1" t="str">
        <f>UPPER(C2353)</f>
        <v>CIGÁND</v>
      </c>
      <c r="G2353" s="1" t="s">
        <v>3294</v>
      </c>
      <c r="H2353" s="4" t="str">
        <f>IF(E2353=1,LEFT(G2353,1),IF(E2353=2,CONCATENATE(LEFT(G2353,1),RIGHT(G2353,1)),IF(E2353=3,CONCATENATE(LEFT(G2353,1),MID(G2353,3,1),RIGHT(G2353,1)))))</f>
        <v>CGD</v>
      </c>
      <c r="I2353" s="4" t="str">
        <f>IF(A2353=C2353,"Igen","Nem")</f>
        <v>Nem</v>
      </c>
      <c r="J2353" s="5" t="str">
        <f>IF(I2353="Igen",COUNTIF(H$2:H$176,H2353),"")</f>
        <v/>
      </c>
    </row>
    <row r="2354" spans="1:10" x14ac:dyDescent="0.3">
      <c r="A2354" s="1" t="s">
        <v>2360</v>
      </c>
      <c r="B2354" s="6">
        <v>1242</v>
      </c>
      <c r="C2354" s="1" t="s">
        <v>112</v>
      </c>
      <c r="D2354" s="6">
        <f>INDEX($B$2:$B$3156,MATCH(C2354,$A$2:$A$3156,0))</f>
        <v>19289</v>
      </c>
      <c r="E2354" s="6">
        <f>IF(D2354&gt;=100000,1,0)+IF(AND(D2354&lt;100000,50000&lt;=D2354),2,0)+IF(D2354&lt;50000,3,0)</f>
        <v>3</v>
      </c>
      <c r="F2354" s="1" t="str">
        <f>UPPER(C2354)</f>
        <v>KESZTHELY</v>
      </c>
      <c r="G2354" s="1" t="s">
        <v>3179</v>
      </c>
      <c r="H2354" s="4" t="str">
        <f>IF(E2354=1,LEFT(G2354,1),IF(E2354=2,CONCATENATE(LEFT(G2354,1),RIGHT(G2354,1)),IF(E2354=3,CONCATENATE(LEFT(G2354,1),MID(G2354,3,1),RIGHT(G2354,1)))))</f>
        <v>KSY</v>
      </c>
      <c r="I2354" s="4" t="str">
        <f>IF(A2354=C2354,"Igen","Nem")</f>
        <v>Nem</v>
      </c>
      <c r="J2354" s="5" t="str">
        <f>IF(I2354="Igen",COUNTIF(H$2:H$176,H2354),"")</f>
        <v/>
      </c>
    </row>
    <row r="2355" spans="1:10" x14ac:dyDescent="0.3">
      <c r="A2355" s="1" t="s">
        <v>2361</v>
      </c>
      <c r="B2355" s="6">
        <v>1760</v>
      </c>
      <c r="C2355" s="1" t="s">
        <v>445</v>
      </c>
      <c r="D2355" s="6">
        <f>INDEX($B$2:$B$3156,MATCH(C2355,$A$2:$A$3156,0))</f>
        <v>3008</v>
      </c>
      <c r="E2355" s="6">
        <f>IF(D2355&gt;=100000,1,0)+IF(AND(D2355&lt;100000,50000&lt;=D2355),2,0)+IF(D2355&lt;50000,3,0)</f>
        <v>3</v>
      </c>
      <c r="F2355" s="1" t="str">
        <f>UPPER(C2355)</f>
        <v>CIGÁND</v>
      </c>
      <c r="G2355" s="1" t="s">
        <v>3294</v>
      </c>
      <c r="H2355" s="4" t="str">
        <f>IF(E2355=1,LEFT(G2355,1),IF(E2355=2,CONCATENATE(LEFT(G2355,1),RIGHT(G2355,1)),IF(E2355=3,CONCATENATE(LEFT(G2355,1),MID(G2355,3,1),RIGHT(G2355,1)))))</f>
        <v>CGD</v>
      </c>
      <c r="I2355" s="4" t="str">
        <f>IF(A2355=C2355,"Igen","Nem")</f>
        <v>Nem</v>
      </c>
      <c r="J2355" s="5" t="str">
        <f>IF(I2355="Igen",COUNTIF(H$2:H$176,H2355),"")</f>
        <v/>
      </c>
    </row>
    <row r="2356" spans="1:10" x14ac:dyDescent="0.3">
      <c r="A2356" s="1" t="s">
        <v>2362</v>
      </c>
      <c r="B2356" s="6">
        <v>187</v>
      </c>
      <c r="C2356" s="1" t="s">
        <v>344</v>
      </c>
      <c r="D2356" s="6">
        <f>INDEX($B$2:$B$3156,MATCH(C2356,$A$2:$A$3156,0))</f>
        <v>6024</v>
      </c>
      <c r="E2356" s="6">
        <f>IF(D2356&gt;=100000,1,0)+IF(AND(D2356&lt;100000,50000&lt;=D2356),2,0)+IF(D2356&lt;50000,3,0)</f>
        <v>3</v>
      </c>
      <c r="F2356" s="1" t="str">
        <f>UPPER(C2356)</f>
        <v>SÜMEG</v>
      </c>
      <c r="G2356" s="1" t="s">
        <v>3337</v>
      </c>
      <c r="H2356" s="4" t="str">
        <f>IF(E2356=1,LEFT(G2356,1),IF(E2356=2,CONCATENATE(LEFT(G2356,1),RIGHT(G2356,1)),IF(E2356=3,CONCATENATE(LEFT(G2356,1),MID(G2356,3,1),RIGHT(G2356,1)))))</f>
        <v>SMG</v>
      </c>
      <c r="I2356" s="4" t="str">
        <f>IF(A2356=C2356,"Igen","Nem")</f>
        <v>Nem</v>
      </c>
      <c r="J2356" s="5" t="str">
        <f>IF(I2356="Igen",COUNTIF(H$2:H$176,H2356),"")</f>
        <v/>
      </c>
    </row>
    <row r="2357" spans="1:10" x14ac:dyDescent="0.3">
      <c r="A2357" s="1" t="s">
        <v>2363</v>
      </c>
      <c r="B2357" s="6">
        <v>394</v>
      </c>
      <c r="C2357" s="1" t="s">
        <v>116</v>
      </c>
      <c r="D2357" s="6">
        <f>INDEX($B$2:$B$3156,MATCH(C2357,$A$2:$A$3156,0))</f>
        <v>46649</v>
      </c>
      <c r="E2357" s="6">
        <f>IF(D2357&gt;=100000,1,0)+IF(AND(D2357&lt;100000,50000&lt;=D2357),2,0)+IF(D2357&lt;50000,3,0)</f>
        <v>3</v>
      </c>
      <c r="F2357" s="1" t="str">
        <f>UPPER(C2357)</f>
        <v>NAGYKANIZSA</v>
      </c>
      <c r="G2357" s="1" t="s">
        <v>3180</v>
      </c>
      <c r="H2357" s="4" t="str">
        <f>IF(E2357=1,LEFT(G2357,1),IF(E2357=2,CONCATENATE(LEFT(G2357,1),RIGHT(G2357,1)),IF(E2357=3,CONCATENATE(LEFT(G2357,1),MID(G2357,3,1),RIGHT(G2357,1)))))</f>
        <v>NGA</v>
      </c>
      <c r="I2357" s="4" t="str">
        <f>IF(A2357=C2357,"Igen","Nem")</f>
        <v>Nem</v>
      </c>
      <c r="J2357" s="5" t="str">
        <f>IF(I2357="Igen",COUNTIF(H$2:H$176,H2357),"")</f>
        <v/>
      </c>
    </row>
    <row r="2358" spans="1:10" x14ac:dyDescent="0.3">
      <c r="A2358" s="1" t="s">
        <v>2364</v>
      </c>
      <c r="B2358" s="6">
        <v>1721</v>
      </c>
      <c r="C2358" s="1" t="s">
        <v>822</v>
      </c>
      <c r="D2358" s="6">
        <f>INDEX($B$2:$B$3156,MATCH(C2358,$A$2:$A$3156,0))</f>
        <v>5615</v>
      </c>
      <c r="E2358" s="6">
        <f>IF(D2358&gt;=100000,1,0)+IF(AND(D2358&lt;100000,50000&lt;=D2358),2,0)+IF(D2358&lt;50000,3,0)</f>
        <v>3</v>
      </c>
      <c r="F2358" s="1" t="str">
        <f>UPPER(C2358)</f>
        <v>SZÉCSÉNY</v>
      </c>
      <c r="G2358" s="1" t="s">
        <v>3237</v>
      </c>
      <c r="H2358" s="4" t="str">
        <f>IF(E2358=1,LEFT(G2358,1),IF(E2358=2,CONCATENATE(LEFT(G2358,1),RIGHT(G2358,1)),IF(E2358=3,CONCATENATE(LEFT(G2358,1),MID(G2358,3,1),RIGHT(G2358,1)))))</f>
        <v>SEY</v>
      </c>
      <c r="I2358" s="4" t="str">
        <f>IF(A2358=C2358,"Igen","Nem")</f>
        <v>Nem</v>
      </c>
      <c r="J2358" s="5" t="str">
        <f>IF(I2358="Igen",COUNTIF(H$2:H$176,H2358),"")</f>
        <v/>
      </c>
    </row>
    <row r="2359" spans="1:10" x14ac:dyDescent="0.3">
      <c r="A2359" s="1" t="s">
        <v>2365</v>
      </c>
      <c r="B2359" s="6">
        <v>216</v>
      </c>
      <c r="C2359" s="1" t="s">
        <v>219</v>
      </c>
      <c r="D2359" s="6">
        <f>INDEX($B$2:$B$3156,MATCH(C2359,$A$2:$A$3156,0))</f>
        <v>10014</v>
      </c>
      <c r="E2359" s="6">
        <f>IF(D2359&gt;=100000,1,0)+IF(AND(D2359&lt;100000,50000&lt;=D2359),2,0)+IF(D2359&lt;50000,3,0)</f>
        <v>3</v>
      </c>
      <c r="F2359" s="1" t="str">
        <f>UPPER(C2359)</f>
        <v>NAGYATÁD</v>
      </c>
      <c r="G2359" s="1" t="s">
        <v>3277</v>
      </c>
      <c r="H2359" s="4" t="str">
        <f>IF(E2359=1,LEFT(G2359,1),IF(E2359=2,CONCATENATE(LEFT(G2359,1),RIGHT(G2359,1)),IF(E2359=3,CONCATENATE(LEFT(G2359,1),MID(G2359,3,1),RIGHT(G2359,1)))))</f>
        <v>NGD</v>
      </c>
      <c r="I2359" s="4" t="str">
        <f>IF(A2359=C2359,"Igen","Nem")</f>
        <v>Nem</v>
      </c>
      <c r="J2359" s="5" t="str">
        <f>IF(I2359="Igen",COUNTIF(H$2:H$176,H2359),"")</f>
        <v/>
      </c>
    </row>
    <row r="2360" spans="1:10" x14ac:dyDescent="0.3">
      <c r="A2360" s="1" t="s">
        <v>2366</v>
      </c>
      <c r="B2360" s="6">
        <v>170</v>
      </c>
      <c r="C2360" s="1" t="s">
        <v>97</v>
      </c>
      <c r="D2360" s="6">
        <f>INDEX($B$2:$B$3156,MATCH(C2360,$A$2:$A$3156,0))</f>
        <v>61441</v>
      </c>
      <c r="E2360" s="6">
        <f>IF(D2360&gt;=100000,1,0)+IF(AND(D2360&lt;100000,50000&lt;=D2360),2,0)+IF(D2360&lt;50000,3,0)</f>
        <v>2</v>
      </c>
      <c r="F2360" s="1" t="str">
        <f>UPPER(C2360)</f>
        <v>KAPOSVÁR</v>
      </c>
      <c r="G2360" s="1" t="s">
        <v>3262</v>
      </c>
      <c r="H2360" s="4" t="str">
        <f>IF(E2360=1,LEFT(G2360,1),IF(E2360=2,CONCATENATE(LEFT(G2360,1),RIGHT(G2360,1)),IF(E2360=3,CONCATENATE(LEFT(G2360,1),MID(G2360,3,1),RIGHT(G2360,1)))))</f>
        <v>KR</v>
      </c>
      <c r="I2360" s="4" t="str">
        <f>IF(A2360=C2360,"Igen","Nem")</f>
        <v>Nem</v>
      </c>
      <c r="J2360" s="5" t="str">
        <f>IF(I2360="Igen",COUNTIF(H$2:H$176,H2360),"")</f>
        <v/>
      </c>
    </row>
    <row r="2361" spans="1:10" x14ac:dyDescent="0.3">
      <c r="A2361" s="1" t="s">
        <v>2367</v>
      </c>
      <c r="B2361" s="6">
        <v>384</v>
      </c>
      <c r="C2361" s="1" t="s">
        <v>219</v>
      </c>
      <c r="D2361" s="6">
        <f>INDEX($B$2:$B$3156,MATCH(C2361,$A$2:$A$3156,0))</f>
        <v>10014</v>
      </c>
      <c r="E2361" s="6">
        <f>IF(D2361&gt;=100000,1,0)+IF(AND(D2361&lt;100000,50000&lt;=D2361),2,0)+IF(D2361&lt;50000,3,0)</f>
        <v>3</v>
      </c>
      <c r="F2361" s="1" t="str">
        <f>UPPER(C2361)</f>
        <v>NAGYATÁD</v>
      </c>
      <c r="G2361" s="1" t="s">
        <v>3277</v>
      </c>
      <c r="H2361" s="4" t="str">
        <f>IF(E2361=1,LEFT(G2361,1),IF(E2361=2,CONCATENATE(LEFT(G2361,1),RIGHT(G2361,1)),IF(E2361=3,CONCATENATE(LEFT(G2361,1),MID(G2361,3,1),RIGHT(G2361,1)))))</f>
        <v>NGD</v>
      </c>
      <c r="I2361" s="4" t="str">
        <f>IF(A2361=C2361,"Igen","Nem")</f>
        <v>Nem</v>
      </c>
      <c r="J2361" s="5" t="str">
        <f>IF(I2361="Igen",COUNTIF(H$2:H$176,H2361),"")</f>
        <v/>
      </c>
    </row>
    <row r="2362" spans="1:10" x14ac:dyDescent="0.3">
      <c r="A2362" s="1" t="s">
        <v>2368</v>
      </c>
      <c r="B2362" s="6">
        <v>266</v>
      </c>
      <c r="C2362" s="1" t="s">
        <v>193</v>
      </c>
      <c r="D2362" s="6">
        <f>INDEX($B$2:$B$3156,MATCH(C2362,$A$2:$A$3156,0))</f>
        <v>10293</v>
      </c>
      <c r="E2362" s="6">
        <f>IF(D2362&gt;=100000,1,0)+IF(AND(D2362&lt;100000,50000&lt;=D2362),2,0)+IF(D2362&lt;50000,3,0)</f>
        <v>3</v>
      </c>
      <c r="F2362" s="1" t="str">
        <f>UPPER(C2362)</f>
        <v>BARCS</v>
      </c>
      <c r="G2362" s="1" t="s">
        <v>3189</v>
      </c>
      <c r="H2362" s="4" t="str">
        <f>IF(E2362=1,LEFT(G2362,1),IF(E2362=2,CONCATENATE(LEFT(G2362,1),RIGHT(G2362,1)),IF(E2362=3,CONCATENATE(LEFT(G2362,1),MID(G2362,3,1),RIGHT(G2362,1)))))</f>
        <v>BRS</v>
      </c>
      <c r="I2362" s="4" t="str">
        <f>IF(A2362=C2362,"Igen","Nem")</f>
        <v>Nem</v>
      </c>
      <c r="J2362" s="5" t="str">
        <f>IF(I2362="Igen",COUNTIF(H$2:H$176,H2362),"")</f>
        <v/>
      </c>
    </row>
    <row r="2363" spans="1:10" x14ac:dyDescent="0.3">
      <c r="A2363" s="1" t="s">
        <v>2369</v>
      </c>
      <c r="B2363" s="6">
        <v>48</v>
      </c>
      <c r="C2363" s="1" t="s">
        <v>193</v>
      </c>
      <c r="D2363" s="6">
        <f>INDEX($B$2:$B$3156,MATCH(C2363,$A$2:$A$3156,0))</f>
        <v>10293</v>
      </c>
      <c r="E2363" s="6">
        <f>IF(D2363&gt;=100000,1,0)+IF(AND(D2363&lt;100000,50000&lt;=D2363),2,0)+IF(D2363&lt;50000,3,0)</f>
        <v>3</v>
      </c>
      <c r="F2363" s="1" t="str">
        <f>UPPER(C2363)</f>
        <v>BARCS</v>
      </c>
      <c r="G2363" s="1" t="s">
        <v>3189</v>
      </c>
      <c r="H2363" s="4" t="str">
        <f>IF(E2363=1,LEFT(G2363,1),IF(E2363=2,CONCATENATE(LEFT(G2363,1),RIGHT(G2363,1)),IF(E2363=3,CONCATENATE(LEFT(G2363,1),MID(G2363,3,1),RIGHT(G2363,1)))))</f>
        <v>BRS</v>
      </c>
      <c r="I2363" s="4" t="str">
        <f>IF(A2363=C2363,"Igen","Nem")</f>
        <v>Nem</v>
      </c>
      <c r="J2363" s="5" t="str">
        <f>IF(I2363="Igen",COUNTIF(H$2:H$176,H2363),"")</f>
        <v/>
      </c>
    </row>
    <row r="2364" spans="1:10" x14ac:dyDescent="0.3">
      <c r="A2364" s="1" t="s">
        <v>2370</v>
      </c>
      <c r="B2364" s="6">
        <v>1215</v>
      </c>
      <c r="C2364" s="1" t="s">
        <v>249</v>
      </c>
      <c r="D2364" s="6">
        <f>INDEX($B$2:$B$3156,MATCH(C2364,$A$2:$A$3156,0))</f>
        <v>3885</v>
      </c>
      <c r="E2364" s="6">
        <f>IF(D2364&gt;=100000,1,0)+IF(AND(D2364&lt;100000,50000&lt;=D2364),2,0)+IF(D2364&lt;50000,3,0)</f>
        <v>3</v>
      </c>
      <c r="F2364" s="1" t="str">
        <f>UPPER(C2364)</f>
        <v>BAKTALÓRÁNTHÁZA</v>
      </c>
      <c r="G2364" s="1" t="s">
        <v>3278</v>
      </c>
      <c r="H2364" s="4" t="str">
        <f>IF(E2364=1,LEFT(G2364,1),IF(E2364=2,CONCATENATE(LEFT(G2364,1),RIGHT(G2364,1)),IF(E2364=3,CONCATENATE(LEFT(G2364,1),MID(G2364,3,1),RIGHT(G2364,1)))))</f>
        <v>BKA</v>
      </c>
      <c r="I2364" s="4" t="str">
        <f>IF(A2364=C2364,"Igen","Nem")</f>
        <v>Nem</v>
      </c>
      <c r="J2364" s="5" t="str">
        <f>IF(I2364="Igen",COUNTIF(H$2:H$176,H2364),"")</f>
        <v/>
      </c>
    </row>
    <row r="2365" spans="1:10" x14ac:dyDescent="0.3">
      <c r="A2365" s="1" t="s">
        <v>2371</v>
      </c>
      <c r="B2365" s="6">
        <v>295</v>
      </c>
      <c r="C2365" s="1" t="s">
        <v>229</v>
      </c>
      <c r="D2365" s="6">
        <f>INDEX($B$2:$B$3156,MATCH(C2365,$A$2:$A$3156,0))</f>
        <v>4064</v>
      </c>
      <c r="E2365" s="6">
        <f>IF(D2365&gt;=100000,1,0)+IF(AND(D2365&lt;100000,50000&lt;=D2365),2,0)+IF(D2365&lt;50000,3,0)</f>
        <v>3</v>
      </c>
      <c r="F2365" s="1" t="str">
        <f>UPPER(C2365)</f>
        <v>PANNONHALMA</v>
      </c>
      <c r="G2365" s="1" t="s">
        <v>3193</v>
      </c>
      <c r="H2365" s="4" t="str">
        <f>IF(E2365=1,LEFT(G2365,1),IF(E2365=2,CONCATENATE(LEFT(G2365,1),RIGHT(G2365,1)),IF(E2365=3,CONCATENATE(LEFT(G2365,1),MID(G2365,3,1),RIGHT(G2365,1)))))</f>
        <v>PNA</v>
      </c>
      <c r="I2365" s="4" t="str">
        <f>IF(A2365=C2365,"Igen","Nem")</f>
        <v>Nem</v>
      </c>
      <c r="J2365" s="5" t="str">
        <f>IF(I2365="Igen",COUNTIF(H$2:H$176,H2365),"")</f>
        <v/>
      </c>
    </row>
    <row r="2366" spans="1:10" x14ac:dyDescent="0.3">
      <c r="A2366" s="1" t="s">
        <v>2372</v>
      </c>
      <c r="B2366" s="6">
        <v>2136</v>
      </c>
      <c r="C2366" s="1" t="s">
        <v>114</v>
      </c>
      <c r="D2366" s="6">
        <f>INDEX($B$2:$B$3156,MATCH(C2366,$A$2:$A$3156,0))</f>
        <v>2702</v>
      </c>
      <c r="E2366" s="6">
        <f>IF(D2366&gt;=100000,1,0)+IF(AND(D2366&lt;100000,50000&lt;=D2366),2,0)+IF(D2366&lt;50000,3,0)</f>
        <v>3</v>
      </c>
      <c r="F2366" s="1" t="str">
        <f>UPPER(C2366)</f>
        <v>RÉTSÁG</v>
      </c>
      <c r="G2366" s="1" t="s">
        <v>3265</v>
      </c>
      <c r="H2366" s="4" t="str">
        <f>IF(E2366=1,LEFT(G2366,1),IF(E2366=2,CONCATENATE(LEFT(G2366,1),RIGHT(G2366,1)),IF(E2366=3,CONCATENATE(LEFT(G2366,1),MID(G2366,3,1),RIGHT(G2366,1)))))</f>
        <v>RTG</v>
      </c>
      <c r="I2366" s="4" t="str">
        <f>IF(A2366=C2366,"Igen","Nem")</f>
        <v>Nem</v>
      </c>
      <c r="J2366" s="5" t="str">
        <f>IF(I2366="Igen",COUNTIF(H$2:H$176,H2366),"")</f>
        <v/>
      </c>
    </row>
    <row r="2367" spans="1:10" x14ac:dyDescent="0.3">
      <c r="A2367" s="1" t="s">
        <v>2373</v>
      </c>
      <c r="B2367" s="6">
        <v>521</v>
      </c>
      <c r="C2367" s="1" t="s">
        <v>14</v>
      </c>
      <c r="D2367" s="6">
        <f>INDEX($B$2:$B$3156,MATCH(C2367,$A$2:$A$3156,0))</f>
        <v>142873</v>
      </c>
      <c r="E2367" s="6">
        <f>IF(D2367&gt;=100000,1,0)+IF(AND(D2367&lt;100000,50000&lt;=D2367),2,0)+IF(D2367&lt;50000,3,0)</f>
        <v>1</v>
      </c>
      <c r="F2367" s="1" t="str">
        <f>UPPER(C2367)</f>
        <v>PÉCS</v>
      </c>
      <c r="G2367" s="1" t="s">
        <v>3225</v>
      </c>
      <c r="H2367" s="4" t="str">
        <f>IF(E2367=1,LEFT(G2367,1),IF(E2367=2,CONCATENATE(LEFT(G2367,1),RIGHT(G2367,1)),IF(E2367=3,CONCATENATE(LEFT(G2367,1),MID(G2367,3,1),RIGHT(G2367,1)))))</f>
        <v>P</v>
      </c>
      <c r="I2367" s="4" t="str">
        <f>IF(A2367=C2367,"Igen","Nem")</f>
        <v>Nem</v>
      </c>
      <c r="J2367" s="5" t="str">
        <f>IF(I2367="Igen",COUNTIF(H$2:H$176,H2367),"")</f>
        <v/>
      </c>
    </row>
    <row r="2368" spans="1:10" x14ac:dyDescent="0.3">
      <c r="A2368" s="1" t="s">
        <v>2374</v>
      </c>
      <c r="B2368" s="6">
        <v>326</v>
      </c>
      <c r="C2368" s="1" t="s">
        <v>86</v>
      </c>
      <c r="D2368" s="6">
        <f>INDEX($B$2:$B$3156,MATCH(C2368,$A$2:$A$3156,0))</f>
        <v>10421</v>
      </c>
      <c r="E2368" s="6">
        <f>IF(D2368&gt;=100000,1,0)+IF(AND(D2368&lt;100000,50000&lt;=D2368),2,0)+IF(D2368&lt;50000,3,0)</f>
        <v>3</v>
      </c>
      <c r="F2368" s="1" t="str">
        <f>UPPER(C2368)</f>
        <v>SZIGETVÁR</v>
      </c>
      <c r="G2368" s="1" t="s">
        <v>3261</v>
      </c>
      <c r="H2368" s="4" t="str">
        <f>IF(E2368=1,LEFT(G2368,1),IF(E2368=2,CONCATENATE(LEFT(G2368,1),RIGHT(G2368,1)),IF(E2368=3,CONCATENATE(LEFT(G2368,1),MID(G2368,3,1),RIGHT(G2368,1)))))</f>
        <v>SIR</v>
      </c>
      <c r="I2368" s="4" t="str">
        <f>IF(A2368=C2368,"Igen","Nem")</f>
        <v>Nem</v>
      </c>
      <c r="J2368" s="5" t="str">
        <f>IF(I2368="Igen",COUNTIF(H$2:H$176,H2368),"")</f>
        <v/>
      </c>
    </row>
    <row r="2369" spans="1:10" x14ac:dyDescent="0.3">
      <c r="A2369" s="1" t="s">
        <v>2375</v>
      </c>
      <c r="B2369" s="6">
        <v>723</v>
      </c>
      <c r="C2369" s="1" t="s">
        <v>494</v>
      </c>
      <c r="D2369" s="6">
        <f>INDEX($B$2:$B$3156,MATCH(C2369,$A$2:$A$3156,0))</f>
        <v>7898</v>
      </c>
      <c r="E2369" s="6">
        <f>IF(D2369&gt;=100000,1,0)+IF(AND(D2369&lt;100000,50000&lt;=D2369),2,0)+IF(D2369&lt;50000,3,0)</f>
        <v>3</v>
      </c>
      <c r="F2369" s="1" t="str">
        <f>UPPER(C2369)</f>
        <v>FEHÉRGYARMAT</v>
      </c>
      <c r="G2369" s="1" t="s">
        <v>3234</v>
      </c>
      <c r="H2369" s="4" t="str">
        <f>IF(E2369=1,LEFT(G2369,1),IF(E2369=2,CONCATENATE(LEFT(G2369,1),RIGHT(G2369,1)),IF(E2369=3,CONCATENATE(LEFT(G2369,1),MID(G2369,3,1),RIGHT(G2369,1)))))</f>
        <v>FHT</v>
      </c>
      <c r="I2369" s="4" t="str">
        <f>IF(A2369=C2369,"Igen","Nem")</f>
        <v>Nem</v>
      </c>
      <c r="J2369" s="5" t="str">
        <f>IF(I2369="Igen",COUNTIF(H$2:H$176,H2369),"")</f>
        <v/>
      </c>
    </row>
    <row r="2370" spans="1:10" x14ac:dyDescent="0.3">
      <c r="A2370" s="1" t="s">
        <v>2376</v>
      </c>
      <c r="B2370" s="6">
        <v>1960</v>
      </c>
      <c r="C2370" s="1" t="s">
        <v>156</v>
      </c>
      <c r="D2370" s="6">
        <f>INDEX($B$2:$B$3156,MATCH(C2370,$A$2:$A$3156,0))</f>
        <v>20228</v>
      </c>
      <c r="E2370" s="6">
        <f>IF(D2370&gt;=100000,1,0)+IF(AND(D2370&lt;100000,50000&lt;=D2370),2,0)+IF(D2370&lt;50000,3,0)</f>
        <v>3</v>
      </c>
      <c r="F2370" s="1" t="str">
        <f>UPPER(C2370)</f>
        <v>HATVAN</v>
      </c>
      <c r="G2370" s="1" t="s">
        <v>3186</v>
      </c>
      <c r="H2370" s="4" t="str">
        <f>IF(E2370=1,LEFT(G2370,1),IF(E2370=2,CONCATENATE(LEFT(G2370,1),RIGHT(G2370,1)),IF(E2370=3,CONCATENATE(LEFT(G2370,1),MID(G2370,3,1),RIGHT(G2370,1)))))</f>
        <v>HTN</v>
      </c>
      <c r="I2370" s="4" t="str">
        <f>IF(A2370=C2370,"Igen","Nem")</f>
        <v>Nem</v>
      </c>
      <c r="J2370" s="5" t="str">
        <f>IF(I2370="Igen",COUNTIF(H$2:H$176,H2370),"")</f>
        <v/>
      </c>
    </row>
    <row r="2371" spans="1:10" x14ac:dyDescent="0.3">
      <c r="A2371" s="1" t="s">
        <v>2377</v>
      </c>
      <c r="B2371" s="6">
        <v>458</v>
      </c>
      <c r="C2371" s="1" t="s">
        <v>59</v>
      </c>
      <c r="D2371" s="6">
        <f>INDEX($B$2:$B$3156,MATCH(C2371,$A$2:$A$3156,0))</f>
        <v>62671</v>
      </c>
      <c r="E2371" s="6">
        <f>IF(D2371&gt;=100000,1,0)+IF(AND(D2371&lt;100000,50000&lt;=D2371),2,0)+IF(D2371&lt;50000,3,0)</f>
        <v>2</v>
      </c>
      <c r="F2371" s="1" t="str">
        <f>UPPER(C2371)</f>
        <v>SOPRON</v>
      </c>
      <c r="G2371" s="1" t="s">
        <v>3170</v>
      </c>
      <c r="H2371" s="4" t="str">
        <f>IF(E2371=1,LEFT(G2371,1),IF(E2371=2,CONCATENATE(LEFT(G2371,1),RIGHT(G2371,1)),IF(E2371=3,CONCATENATE(LEFT(G2371,1),MID(G2371,3,1),RIGHT(G2371,1)))))</f>
        <v>SN</v>
      </c>
      <c r="I2371" s="4" t="str">
        <f>IF(A2371=C2371,"Igen","Nem")</f>
        <v>Nem</v>
      </c>
      <c r="J2371" s="5" t="str">
        <f>IF(I2371="Igen",COUNTIF(H$2:H$176,H2371),"")</f>
        <v/>
      </c>
    </row>
    <row r="2372" spans="1:10" x14ac:dyDescent="0.3">
      <c r="A2372" s="1" t="s">
        <v>2378</v>
      </c>
      <c r="B2372" s="6">
        <v>379</v>
      </c>
      <c r="C2372" s="1" t="s">
        <v>124</v>
      </c>
      <c r="D2372" s="6">
        <f>INDEX($B$2:$B$3156,MATCH(C2372,$A$2:$A$3156,0))</f>
        <v>8819</v>
      </c>
      <c r="E2372" s="6">
        <f>IF(D2372&gt;=100000,1,0)+IF(AND(D2372&lt;100000,50000&lt;=D2372),2,0)+IF(D2372&lt;50000,3,0)</f>
        <v>3</v>
      </c>
      <c r="F2372" s="1" t="str">
        <f>UPPER(C2372)</f>
        <v>SZENTGOTTHÁRD</v>
      </c>
      <c r="G2372" s="1" t="s">
        <v>3266</v>
      </c>
      <c r="H2372" s="4" t="str">
        <f>IF(E2372=1,LEFT(G2372,1),IF(E2372=2,CONCATENATE(LEFT(G2372,1),RIGHT(G2372,1)),IF(E2372=3,CONCATENATE(LEFT(G2372,1),MID(G2372,3,1),RIGHT(G2372,1)))))</f>
        <v>SED</v>
      </c>
      <c r="I2372" s="4" t="str">
        <f>IF(A2372=C2372,"Igen","Nem")</f>
        <v>Nem</v>
      </c>
      <c r="J2372" s="5" t="str">
        <f>IF(I2372="Igen",COUNTIF(H$2:H$176,H2372),"")</f>
        <v/>
      </c>
    </row>
    <row r="2373" spans="1:10" x14ac:dyDescent="0.3">
      <c r="A2373" s="1" t="s">
        <v>2379</v>
      </c>
      <c r="B2373" s="6">
        <v>3285</v>
      </c>
      <c r="C2373" s="1" t="s">
        <v>82</v>
      </c>
      <c r="D2373" s="6">
        <f>INDEX($B$2:$B$3156,MATCH(C2373,$A$2:$A$3156,0))</f>
        <v>160766</v>
      </c>
      <c r="E2373" s="6">
        <f>IF(D2373&gt;=100000,1,0)+IF(AND(D2373&lt;100000,50000&lt;=D2373),2,0)+IF(D2373&lt;50000,3,0)</f>
        <v>1</v>
      </c>
      <c r="F2373" s="1" t="str">
        <f>UPPER(C2373)</f>
        <v>SZEGED</v>
      </c>
      <c r="G2373" s="1" t="s">
        <v>3175</v>
      </c>
      <c r="H2373" s="4" t="str">
        <f>IF(E2373=1,LEFT(G2373,1),IF(E2373=2,CONCATENATE(LEFT(G2373,1),RIGHT(G2373,1)),IF(E2373=3,CONCATENATE(LEFT(G2373,1),MID(G2373,3,1),RIGHT(G2373,1)))))</f>
        <v>S</v>
      </c>
      <c r="I2373" s="4" t="str">
        <f>IF(A2373=C2373,"Igen","Nem")</f>
        <v>Nem</v>
      </c>
      <c r="J2373" s="5" t="str">
        <f>IF(I2373="Igen",COUNTIF(H$2:H$176,H2373),"")</f>
        <v/>
      </c>
    </row>
    <row r="2374" spans="1:10" x14ac:dyDescent="0.3">
      <c r="A2374" s="1" t="s">
        <v>2380</v>
      </c>
      <c r="B2374" s="6">
        <v>2309</v>
      </c>
      <c r="C2374" s="1" t="s">
        <v>71</v>
      </c>
      <c r="D2374" s="6">
        <f>INDEX($B$2:$B$3156,MATCH(C2374,$A$2:$A$3156,0))</f>
        <v>25981</v>
      </c>
      <c r="E2374" s="6">
        <f>IF(D2374&gt;=100000,1,0)+IF(AND(D2374&lt;100000,50000&lt;=D2374),2,0)+IF(D2374&lt;50000,3,0)</f>
        <v>3</v>
      </c>
      <c r="F2374" s="1" t="str">
        <f>UPPER(C2374)</f>
        <v>KAZINCBARCIKA</v>
      </c>
      <c r="G2374" s="1" t="s">
        <v>3173</v>
      </c>
      <c r="H2374" s="4" t="str">
        <f>IF(E2374=1,LEFT(G2374,1),IF(E2374=2,CONCATENATE(LEFT(G2374,1),RIGHT(G2374,1)),IF(E2374=3,CONCATENATE(LEFT(G2374,1),MID(G2374,3,1),RIGHT(G2374,1)))))</f>
        <v>KZA</v>
      </c>
      <c r="I2374" s="4" t="str">
        <f>IF(A2374=C2374,"Igen","Nem")</f>
        <v>Nem</v>
      </c>
      <c r="J2374" s="5" t="str">
        <f>IF(I2374="Igen",COUNTIF(H$2:H$176,H2374),"")</f>
        <v/>
      </c>
    </row>
    <row r="2375" spans="1:10" x14ac:dyDescent="0.3">
      <c r="A2375" s="1" t="s">
        <v>2381</v>
      </c>
      <c r="B2375" s="6">
        <v>661</v>
      </c>
      <c r="C2375" s="1" t="s">
        <v>71</v>
      </c>
      <c r="D2375" s="6">
        <f>INDEX($B$2:$B$3156,MATCH(C2375,$A$2:$A$3156,0))</f>
        <v>25981</v>
      </c>
      <c r="E2375" s="6">
        <f>IF(D2375&gt;=100000,1,0)+IF(AND(D2375&lt;100000,50000&lt;=D2375),2,0)+IF(D2375&lt;50000,3,0)</f>
        <v>3</v>
      </c>
      <c r="F2375" s="1" t="str">
        <f>UPPER(C2375)</f>
        <v>KAZINCBARCIKA</v>
      </c>
      <c r="G2375" s="1" t="s">
        <v>3173</v>
      </c>
      <c r="H2375" s="4" t="str">
        <f>IF(E2375=1,LEFT(G2375,1),IF(E2375=2,CONCATENATE(LEFT(G2375,1),RIGHT(G2375,1)),IF(E2375=3,CONCATENATE(LEFT(G2375,1),MID(G2375,3,1),RIGHT(G2375,1)))))</f>
        <v>KZA</v>
      </c>
      <c r="I2375" s="4" t="str">
        <f>IF(A2375=C2375,"Igen","Nem")</f>
        <v>Nem</v>
      </c>
      <c r="J2375" s="5" t="str">
        <f>IF(I2375="Igen",COUNTIF(H$2:H$176,H2375),"")</f>
        <v/>
      </c>
    </row>
    <row r="2376" spans="1:10" x14ac:dyDescent="0.3">
      <c r="A2376" s="1" t="s">
        <v>2382</v>
      </c>
      <c r="B2376" s="6">
        <v>1190</v>
      </c>
      <c r="C2376" s="1" t="s">
        <v>38</v>
      </c>
      <c r="D2376" s="6">
        <f>INDEX($B$2:$B$3156,MATCH(C2376,$A$2:$A$3156,0))</f>
        <v>78407</v>
      </c>
      <c r="E2376" s="6">
        <f>IF(D2376&gt;=100000,1,0)+IF(AND(D2376&lt;100000,50000&lt;=D2376),2,0)+IF(D2376&lt;50000,3,0)</f>
        <v>2</v>
      </c>
      <c r="F2376" s="1" t="str">
        <f>UPPER(C2376)</f>
        <v>SZOMBATHELY</v>
      </c>
      <c r="G2376" s="1" t="s">
        <v>3166</v>
      </c>
      <c r="H2376" s="4" t="str">
        <f>IF(E2376=1,LEFT(G2376,1),IF(E2376=2,CONCATENATE(LEFT(G2376,1),RIGHT(G2376,1)),IF(E2376=3,CONCATENATE(LEFT(G2376,1),MID(G2376,3,1),RIGHT(G2376,1)))))</f>
        <v>SY</v>
      </c>
      <c r="I2376" s="4" t="str">
        <f>IF(A2376=C2376,"Igen","Nem")</f>
        <v>Nem</v>
      </c>
      <c r="J2376" s="5" t="str">
        <f>IF(I2376="Igen",COUNTIF(H$2:H$176,H2376),"")</f>
        <v/>
      </c>
    </row>
    <row r="2377" spans="1:10" x14ac:dyDescent="0.3">
      <c r="A2377" s="1" t="s">
        <v>2383</v>
      </c>
      <c r="B2377" s="6">
        <v>2348</v>
      </c>
      <c r="C2377" s="1" t="s">
        <v>176</v>
      </c>
      <c r="D2377" s="6">
        <f>INDEX($B$2:$B$3156,MATCH(C2377,$A$2:$A$3156,0))</f>
        <v>6203</v>
      </c>
      <c r="E2377" s="6">
        <f>IF(D2377&gt;=100000,1,0)+IF(AND(D2377&lt;100000,50000&lt;=D2377),2,0)+IF(D2377&lt;50000,3,0)</f>
        <v>3</v>
      </c>
      <c r="F2377" s="1" t="str">
        <f>UPPER(C2377)</f>
        <v>MÓRAHALOM</v>
      </c>
      <c r="G2377" s="1" t="s">
        <v>3246</v>
      </c>
      <c r="H2377" s="4" t="str">
        <f>IF(E2377=1,LEFT(G2377,1),IF(E2377=2,CONCATENATE(LEFT(G2377,1),RIGHT(G2377,1)),IF(E2377=3,CONCATENATE(LEFT(G2377,1),MID(G2377,3,1),RIGHT(G2377,1)))))</f>
        <v>MRM</v>
      </c>
      <c r="I2377" s="4" t="str">
        <f>IF(A2377=C2377,"Igen","Nem")</f>
        <v>Nem</v>
      </c>
      <c r="J2377" s="5" t="str">
        <f>IF(I2377="Igen",COUNTIF(H$2:H$176,H2377),"")</f>
        <v/>
      </c>
    </row>
    <row r="2378" spans="1:10" x14ac:dyDescent="0.3">
      <c r="A2378" s="1" t="s">
        <v>2384</v>
      </c>
      <c r="B2378" s="6">
        <v>972</v>
      </c>
      <c r="C2378" s="1" t="s">
        <v>323</v>
      </c>
      <c r="D2378" s="6">
        <f>INDEX($B$2:$B$3156,MATCH(C2378,$A$2:$A$3156,0))</f>
        <v>33579</v>
      </c>
      <c r="E2378" s="6">
        <f>IF(D2378&gt;=100000,1,0)+IF(AND(D2378&lt;100000,50000&lt;=D2378),2,0)+IF(D2378&lt;50000,3,0)</f>
        <v>3</v>
      </c>
      <c r="F2378" s="1" t="str">
        <f>UPPER(C2378)</f>
        <v>SALGÓTARJÁN</v>
      </c>
      <c r="G2378" s="1" t="s">
        <v>3285</v>
      </c>
      <c r="H2378" s="4" t="str">
        <f>IF(E2378=1,LEFT(G2378,1),IF(E2378=2,CONCATENATE(LEFT(G2378,1),RIGHT(G2378,1)),IF(E2378=3,CONCATENATE(LEFT(G2378,1),MID(G2378,3,1),RIGHT(G2378,1)))))</f>
        <v>SLN</v>
      </c>
      <c r="I2378" s="4" t="str">
        <f>IF(A2378=C2378,"Igen","Nem")</f>
        <v>Nem</v>
      </c>
      <c r="J2378" s="5" t="str">
        <f>IF(I2378="Igen",COUNTIF(H$2:H$176,H2378),"")</f>
        <v/>
      </c>
    </row>
    <row r="2379" spans="1:10" x14ac:dyDescent="0.3">
      <c r="A2379" s="1" t="s">
        <v>2385</v>
      </c>
      <c r="B2379" s="6">
        <v>1817</v>
      </c>
      <c r="C2379" s="1" t="s">
        <v>45</v>
      </c>
      <c r="D2379" s="6">
        <f>INDEX($B$2:$B$3156,MATCH(C2379,$A$2:$A$3156,0))</f>
        <v>25708</v>
      </c>
      <c r="E2379" s="6">
        <f>IF(D2379&gt;=100000,1,0)+IF(AND(D2379&lt;100000,50000&lt;=D2379),2,0)+IF(D2379&lt;50000,3,0)</f>
        <v>3</v>
      </c>
      <c r="F2379" s="1" t="str">
        <f>UPPER(C2379)</f>
        <v>SIÓFOK</v>
      </c>
      <c r="G2379" s="1" t="s">
        <v>3242</v>
      </c>
      <c r="H2379" s="4" t="str">
        <f>IF(E2379=1,LEFT(G2379,1),IF(E2379=2,CONCATENATE(LEFT(G2379,1),RIGHT(G2379,1)),IF(E2379=3,CONCATENATE(LEFT(G2379,1),MID(G2379,3,1),RIGHT(G2379,1)))))</f>
        <v>SOK</v>
      </c>
      <c r="I2379" s="4" t="str">
        <f>IF(A2379=C2379,"Igen","Nem")</f>
        <v>Nem</v>
      </c>
      <c r="J2379" s="5" t="str">
        <f>IF(I2379="Igen",COUNTIF(H$2:H$176,H2379),"")</f>
        <v/>
      </c>
    </row>
    <row r="2380" spans="1:10" x14ac:dyDescent="0.3">
      <c r="A2380" s="1" t="s">
        <v>2386</v>
      </c>
      <c r="B2380" s="6">
        <v>2577</v>
      </c>
      <c r="C2380" s="1" t="s">
        <v>133</v>
      </c>
      <c r="D2380" s="6">
        <f>INDEX($B$2:$B$3156,MATCH(C2380,$A$2:$A$3156,0))</f>
        <v>154521</v>
      </c>
      <c r="E2380" s="6">
        <f>IF(D2380&gt;=100000,1,0)+IF(AND(D2380&lt;100000,50000&lt;=D2380),2,0)+IF(D2380&lt;50000,3,0)</f>
        <v>1</v>
      </c>
      <c r="F2380" s="1" t="str">
        <f>UPPER(C2380)</f>
        <v>MISKOLC</v>
      </c>
      <c r="G2380" s="1" t="s">
        <v>3182</v>
      </c>
      <c r="H2380" s="4" t="str">
        <f>IF(E2380=1,LEFT(G2380,1),IF(E2380=2,CONCATENATE(LEFT(G2380,1),RIGHT(G2380,1)),IF(E2380=3,CONCATENATE(LEFT(G2380,1),MID(G2380,3,1),RIGHT(G2380,1)))))</f>
        <v>M</v>
      </c>
      <c r="I2380" s="4" t="str">
        <f>IF(A2380=C2380,"Igen","Nem")</f>
        <v>Nem</v>
      </c>
      <c r="J2380" s="5" t="str">
        <f>IF(I2380="Igen",COUNTIF(H$2:H$176,H2380),"")</f>
        <v/>
      </c>
    </row>
    <row r="2381" spans="1:10" x14ac:dyDescent="0.3">
      <c r="A2381" s="1" t="s">
        <v>2387</v>
      </c>
      <c r="B2381" s="6">
        <v>1032</v>
      </c>
      <c r="C2381" s="1" t="s">
        <v>133</v>
      </c>
      <c r="D2381" s="6">
        <f>INDEX($B$2:$B$3156,MATCH(C2381,$A$2:$A$3156,0))</f>
        <v>154521</v>
      </c>
      <c r="E2381" s="6">
        <f>IF(D2381&gt;=100000,1,0)+IF(AND(D2381&lt;100000,50000&lt;=D2381),2,0)+IF(D2381&lt;50000,3,0)</f>
        <v>1</v>
      </c>
      <c r="F2381" s="1" t="str">
        <f>UPPER(C2381)</f>
        <v>MISKOLC</v>
      </c>
      <c r="G2381" s="1" t="s">
        <v>3182</v>
      </c>
      <c r="H2381" s="4" t="str">
        <f>IF(E2381=1,LEFT(G2381,1),IF(E2381=2,CONCATENATE(LEFT(G2381,1),RIGHT(G2381,1)),IF(E2381=3,CONCATENATE(LEFT(G2381,1),MID(G2381,3,1),RIGHT(G2381,1)))))</f>
        <v>M</v>
      </c>
      <c r="I2381" s="4" t="str">
        <f>IF(A2381=C2381,"Igen","Nem")</f>
        <v>Nem</v>
      </c>
      <c r="J2381" s="5" t="str">
        <f>IF(I2381="Igen",COUNTIF(H$2:H$176,H2381),"")</f>
        <v/>
      </c>
    </row>
    <row r="2382" spans="1:10" x14ac:dyDescent="0.3">
      <c r="A2382" s="1" t="s">
        <v>2388</v>
      </c>
      <c r="B2382" s="6">
        <v>307</v>
      </c>
      <c r="C2382" s="1" t="s">
        <v>71</v>
      </c>
      <c r="D2382" s="6">
        <f>INDEX($B$2:$B$3156,MATCH(C2382,$A$2:$A$3156,0))</f>
        <v>25981</v>
      </c>
      <c r="E2382" s="6">
        <f>IF(D2382&gt;=100000,1,0)+IF(AND(D2382&lt;100000,50000&lt;=D2382),2,0)+IF(D2382&lt;50000,3,0)</f>
        <v>3</v>
      </c>
      <c r="F2382" s="1" t="str">
        <f>UPPER(C2382)</f>
        <v>KAZINCBARCIKA</v>
      </c>
      <c r="G2382" s="1" t="s">
        <v>3173</v>
      </c>
      <c r="H2382" s="4" t="str">
        <f>IF(E2382=1,LEFT(G2382,1),IF(E2382=2,CONCATENATE(LEFT(G2382,1),RIGHT(G2382,1)),IF(E2382=3,CONCATENATE(LEFT(G2382,1),MID(G2382,3,1),RIGHT(G2382,1)))))</f>
        <v>KZA</v>
      </c>
      <c r="I2382" s="4" t="str">
        <f>IF(A2382=C2382,"Igen","Nem")</f>
        <v>Nem</v>
      </c>
      <c r="J2382" s="5" t="str">
        <f>IF(I2382="Igen",COUNTIF(H$2:H$176,H2382),"")</f>
        <v/>
      </c>
    </row>
    <row r="2383" spans="1:10" x14ac:dyDescent="0.3">
      <c r="A2383" s="1" t="s">
        <v>2389</v>
      </c>
      <c r="B2383" s="6">
        <v>1080</v>
      </c>
      <c r="C2383" s="1" t="s">
        <v>133</v>
      </c>
      <c r="D2383" s="6">
        <f>INDEX($B$2:$B$3156,MATCH(C2383,$A$2:$A$3156,0))</f>
        <v>154521</v>
      </c>
      <c r="E2383" s="6">
        <f>IF(D2383&gt;=100000,1,0)+IF(AND(D2383&lt;100000,50000&lt;=D2383),2,0)+IF(D2383&lt;50000,3,0)</f>
        <v>1</v>
      </c>
      <c r="F2383" s="1" t="str">
        <f>UPPER(C2383)</f>
        <v>MISKOLC</v>
      </c>
      <c r="G2383" s="1" t="s">
        <v>3182</v>
      </c>
      <c r="H2383" s="4" t="str">
        <f>IF(E2383=1,LEFT(G2383,1),IF(E2383=2,CONCATENATE(LEFT(G2383,1),RIGHT(G2383,1)),IF(E2383=3,CONCATENATE(LEFT(G2383,1),MID(G2383,3,1),RIGHT(G2383,1)))))</f>
        <v>M</v>
      </c>
      <c r="I2383" s="4" t="str">
        <f>IF(A2383=C2383,"Igen","Nem")</f>
        <v>Nem</v>
      </c>
      <c r="J2383" s="5" t="str">
        <f>IF(I2383="Igen",COUNTIF(H$2:H$176,H2383),"")</f>
        <v/>
      </c>
    </row>
    <row r="2384" spans="1:10" x14ac:dyDescent="0.3">
      <c r="A2384" s="1" t="s">
        <v>2390</v>
      </c>
      <c r="B2384" s="6">
        <v>587</v>
      </c>
      <c r="C2384" s="1" t="s">
        <v>71</v>
      </c>
      <c r="D2384" s="6">
        <f>INDEX($B$2:$B$3156,MATCH(C2384,$A$2:$A$3156,0))</f>
        <v>25981</v>
      </c>
      <c r="E2384" s="6">
        <f>IF(D2384&gt;=100000,1,0)+IF(AND(D2384&lt;100000,50000&lt;=D2384),2,0)+IF(D2384&lt;50000,3,0)</f>
        <v>3</v>
      </c>
      <c r="F2384" s="1" t="str">
        <f>UPPER(C2384)</f>
        <v>KAZINCBARCIKA</v>
      </c>
      <c r="G2384" s="1" t="s">
        <v>3173</v>
      </c>
      <c r="H2384" s="4" t="str">
        <f>IF(E2384=1,LEFT(G2384,1),IF(E2384=2,CONCATENATE(LEFT(G2384,1),RIGHT(G2384,1)),IF(E2384=3,CONCATENATE(LEFT(G2384,1),MID(G2384,3,1),RIGHT(G2384,1)))))</f>
        <v>KZA</v>
      </c>
      <c r="I2384" s="4" t="str">
        <f>IF(A2384=C2384,"Igen","Nem")</f>
        <v>Nem</v>
      </c>
      <c r="J2384" s="5" t="str">
        <f>IF(I2384="Igen",COUNTIF(H$2:H$176,H2384),"")</f>
        <v/>
      </c>
    </row>
    <row r="2385" spans="1:10" x14ac:dyDescent="0.3">
      <c r="A2385" s="1" t="s">
        <v>2391</v>
      </c>
      <c r="B2385" s="6">
        <v>373</v>
      </c>
      <c r="C2385" s="1" t="s">
        <v>133</v>
      </c>
      <c r="D2385" s="6">
        <f>INDEX($B$2:$B$3156,MATCH(C2385,$A$2:$A$3156,0))</f>
        <v>154521</v>
      </c>
      <c r="E2385" s="6">
        <f>IF(D2385&gt;=100000,1,0)+IF(AND(D2385&lt;100000,50000&lt;=D2385),2,0)+IF(D2385&lt;50000,3,0)</f>
        <v>1</v>
      </c>
      <c r="F2385" s="1" t="str">
        <f>UPPER(C2385)</f>
        <v>MISKOLC</v>
      </c>
      <c r="G2385" s="1" t="s">
        <v>3182</v>
      </c>
      <c r="H2385" s="4" t="str">
        <f>IF(E2385=1,LEFT(G2385,1),IF(E2385=2,CONCATENATE(LEFT(G2385,1),RIGHT(G2385,1)),IF(E2385=3,CONCATENATE(LEFT(G2385,1),MID(G2385,3,1),RIGHT(G2385,1)))))</f>
        <v>M</v>
      </c>
      <c r="I2385" s="4" t="str">
        <f>IF(A2385=C2385,"Igen","Nem")</f>
        <v>Nem</v>
      </c>
      <c r="J2385" s="5" t="str">
        <f>IF(I2385="Igen",COUNTIF(H$2:H$176,H2385),"")</f>
        <v/>
      </c>
    </row>
    <row r="2386" spans="1:10" x14ac:dyDescent="0.3">
      <c r="A2386" s="1" t="s">
        <v>2392</v>
      </c>
      <c r="B2386" s="6">
        <v>3057</v>
      </c>
      <c r="C2386" s="1" t="s">
        <v>71</v>
      </c>
      <c r="D2386" s="6">
        <f>INDEX($B$2:$B$3156,MATCH(C2386,$A$2:$A$3156,0))</f>
        <v>25981</v>
      </c>
      <c r="E2386" s="6">
        <f>IF(D2386&gt;=100000,1,0)+IF(AND(D2386&lt;100000,50000&lt;=D2386),2,0)+IF(D2386&lt;50000,3,0)</f>
        <v>3</v>
      </c>
      <c r="F2386" s="1" t="str">
        <f>UPPER(C2386)</f>
        <v>KAZINCBARCIKA</v>
      </c>
      <c r="G2386" s="1" t="s">
        <v>3173</v>
      </c>
      <c r="H2386" s="4" t="str">
        <f>IF(E2386=1,LEFT(G2386,1),IF(E2386=2,CONCATENATE(LEFT(G2386,1),RIGHT(G2386,1)),IF(E2386=3,CONCATENATE(LEFT(G2386,1),MID(G2386,3,1),RIGHT(G2386,1)))))</f>
        <v>KZA</v>
      </c>
      <c r="I2386" s="4" t="str">
        <f>IF(A2386=C2386,"Igen","Nem")</f>
        <v>Nem</v>
      </c>
      <c r="J2386" s="5" t="str">
        <f>IF(I2386="Igen",COUNTIF(H$2:H$176,H2386),"")</f>
        <v/>
      </c>
    </row>
    <row r="2387" spans="1:10" x14ac:dyDescent="0.3">
      <c r="A2387" s="1" t="s">
        <v>2393</v>
      </c>
      <c r="B2387" s="6">
        <v>1410</v>
      </c>
      <c r="C2387" s="1" t="s">
        <v>133</v>
      </c>
      <c r="D2387" s="6">
        <f>INDEX($B$2:$B$3156,MATCH(C2387,$A$2:$A$3156,0))</f>
        <v>154521</v>
      </c>
      <c r="E2387" s="6">
        <f>IF(D2387&gt;=100000,1,0)+IF(AND(D2387&lt;100000,50000&lt;=D2387),2,0)+IF(D2387&lt;50000,3,0)</f>
        <v>1</v>
      </c>
      <c r="F2387" s="1" t="str">
        <f>UPPER(C2387)</f>
        <v>MISKOLC</v>
      </c>
      <c r="G2387" s="1" t="s">
        <v>3182</v>
      </c>
      <c r="H2387" s="4" t="str">
        <f>IF(E2387=1,LEFT(G2387,1),IF(E2387=2,CONCATENATE(LEFT(G2387,1),RIGHT(G2387,1)),IF(E2387=3,CONCATENATE(LEFT(G2387,1),MID(G2387,3,1),RIGHT(G2387,1)))))</f>
        <v>M</v>
      </c>
      <c r="I2387" s="4" t="str">
        <f>IF(A2387=C2387,"Igen","Nem")</f>
        <v>Nem</v>
      </c>
      <c r="J2387" s="5" t="str">
        <f>IF(I2387="Igen",COUNTIF(H$2:H$176,H2387),"")</f>
        <v/>
      </c>
    </row>
    <row r="2388" spans="1:10" x14ac:dyDescent="0.3">
      <c r="A2388" s="1" t="s">
        <v>2394</v>
      </c>
      <c r="B2388" s="6">
        <v>2739</v>
      </c>
      <c r="C2388" s="1" t="s">
        <v>133</v>
      </c>
      <c r="D2388" s="6">
        <f>INDEX($B$2:$B$3156,MATCH(C2388,$A$2:$A$3156,0))</f>
        <v>154521</v>
      </c>
      <c r="E2388" s="6">
        <f>IF(D2388&gt;=100000,1,0)+IF(AND(D2388&lt;100000,50000&lt;=D2388),2,0)+IF(D2388&lt;50000,3,0)</f>
        <v>1</v>
      </c>
      <c r="F2388" s="1" t="str">
        <f>UPPER(C2388)</f>
        <v>MISKOLC</v>
      </c>
      <c r="G2388" s="1" t="s">
        <v>3182</v>
      </c>
      <c r="H2388" s="4" t="str">
        <f>IF(E2388=1,LEFT(G2388,1),IF(E2388=2,CONCATENATE(LEFT(G2388,1),RIGHT(G2388,1)),IF(E2388=3,CONCATENATE(LEFT(G2388,1),MID(G2388,3,1),RIGHT(G2388,1)))))</f>
        <v>M</v>
      </c>
      <c r="I2388" s="4" t="str">
        <f>IF(A2388=C2388,"Igen","Nem")</f>
        <v>Nem</v>
      </c>
      <c r="J2388" s="5" t="str">
        <f>IF(I2388="Igen",COUNTIF(H$2:H$176,H2388),"")</f>
        <v/>
      </c>
    </row>
    <row r="2389" spans="1:10" x14ac:dyDescent="0.3">
      <c r="A2389" s="1" t="s">
        <v>2395</v>
      </c>
      <c r="B2389" s="6">
        <v>428</v>
      </c>
      <c r="C2389" s="1" t="s">
        <v>133</v>
      </c>
      <c r="D2389" s="6">
        <f>INDEX($B$2:$B$3156,MATCH(C2389,$A$2:$A$3156,0))</f>
        <v>154521</v>
      </c>
      <c r="E2389" s="6">
        <f>IF(D2389&gt;=100000,1,0)+IF(AND(D2389&lt;100000,50000&lt;=D2389),2,0)+IF(D2389&lt;50000,3,0)</f>
        <v>1</v>
      </c>
      <c r="F2389" s="1" t="str">
        <f>UPPER(C2389)</f>
        <v>MISKOLC</v>
      </c>
      <c r="G2389" s="1" t="s">
        <v>3182</v>
      </c>
      <c r="H2389" s="4" t="str">
        <f>IF(E2389=1,LEFT(G2389,1),IF(E2389=2,CONCATENATE(LEFT(G2389,1),RIGHT(G2389,1)),IF(E2389=3,CONCATENATE(LEFT(G2389,1),MID(G2389,3,1),RIGHT(G2389,1)))))</f>
        <v>M</v>
      </c>
      <c r="I2389" s="4" t="str">
        <f>IF(A2389=C2389,"Igen","Nem")</f>
        <v>Nem</v>
      </c>
      <c r="J2389" s="5" t="str">
        <f>IF(I2389="Igen",COUNTIF(H$2:H$176,H2389),"")</f>
        <v/>
      </c>
    </row>
    <row r="2390" spans="1:10" x14ac:dyDescent="0.3">
      <c r="A2390" s="1" t="s">
        <v>2396</v>
      </c>
      <c r="B2390" s="6">
        <v>194</v>
      </c>
      <c r="C2390" s="1" t="s">
        <v>61</v>
      </c>
      <c r="D2390" s="6">
        <f>INDEX($B$2:$B$3156,MATCH(C2390,$A$2:$A$3156,0))</f>
        <v>6478</v>
      </c>
      <c r="E2390" s="6">
        <f>IF(D2390&gt;=100000,1,0)+IF(AND(D2390&lt;100000,50000&lt;=D2390),2,0)+IF(D2390&lt;50000,3,0)</f>
        <v>3</v>
      </c>
      <c r="F2390" s="1" t="str">
        <f>UPPER(C2390)</f>
        <v>PUTNOK</v>
      </c>
      <c r="G2390" s="1" t="s">
        <v>3171</v>
      </c>
      <c r="H2390" s="4" t="str">
        <f>IF(E2390=1,LEFT(G2390,1),IF(E2390=2,CONCATENATE(LEFT(G2390,1),RIGHT(G2390,1)),IF(E2390=3,CONCATENATE(LEFT(G2390,1),MID(G2390,3,1),RIGHT(G2390,1)))))</f>
        <v>PTK</v>
      </c>
      <c r="I2390" s="4" t="str">
        <f>IF(A2390=C2390,"Igen","Nem")</f>
        <v>Nem</v>
      </c>
      <c r="J2390" s="5" t="str">
        <f>IF(I2390="Igen",COUNTIF(H$2:H$176,H2390),"")</f>
        <v/>
      </c>
    </row>
    <row r="2391" spans="1:10" x14ac:dyDescent="0.3">
      <c r="A2391" s="1" t="s">
        <v>2397</v>
      </c>
      <c r="B2391" s="6">
        <v>445</v>
      </c>
      <c r="C2391" s="1" t="s">
        <v>61</v>
      </c>
      <c r="D2391" s="6">
        <f>INDEX($B$2:$B$3156,MATCH(C2391,$A$2:$A$3156,0))</f>
        <v>6478</v>
      </c>
      <c r="E2391" s="6">
        <f>IF(D2391&gt;=100000,1,0)+IF(AND(D2391&lt;100000,50000&lt;=D2391),2,0)+IF(D2391&lt;50000,3,0)</f>
        <v>3</v>
      </c>
      <c r="F2391" s="1" t="str">
        <f>UPPER(C2391)</f>
        <v>PUTNOK</v>
      </c>
      <c r="G2391" s="1" t="s">
        <v>3171</v>
      </c>
      <c r="H2391" s="4" t="str">
        <f>IF(E2391=1,LEFT(G2391,1),IF(E2391=2,CONCATENATE(LEFT(G2391,1),RIGHT(G2391,1)),IF(E2391=3,CONCATENATE(LEFT(G2391,1),MID(G2391,3,1),RIGHT(G2391,1)))))</f>
        <v>PTK</v>
      </c>
      <c r="I2391" s="4" t="str">
        <f>IF(A2391=C2391,"Igen","Nem")</f>
        <v>Nem</v>
      </c>
      <c r="J2391" s="5" t="str">
        <f>IF(I2391="Igen",COUNTIF(H$2:H$176,H2391),"")</f>
        <v/>
      </c>
    </row>
    <row r="2392" spans="1:10" x14ac:dyDescent="0.3">
      <c r="A2392" s="1" t="s">
        <v>2398</v>
      </c>
      <c r="B2392" s="6">
        <v>1415</v>
      </c>
      <c r="C2392" s="1" t="s">
        <v>1002</v>
      </c>
      <c r="D2392" s="6">
        <f>INDEX($B$2:$B$3156,MATCH(C2392,$A$2:$A$3156,0))</f>
        <v>15156</v>
      </c>
      <c r="E2392" s="6">
        <f>IF(D2392&gt;=100000,1,0)+IF(AND(D2392&lt;100000,50000&lt;=D2392),2,0)+IF(D2392&lt;50000,3,0)</f>
        <v>3</v>
      </c>
      <c r="F2392" s="1" t="str">
        <f>UPPER(C2392)</f>
        <v>TISZAÚJVÁROS</v>
      </c>
      <c r="G2392" s="1" t="s">
        <v>3331</v>
      </c>
      <c r="H2392" s="4" t="str">
        <f>IF(E2392=1,LEFT(G2392,1),IF(E2392=2,CONCATENATE(LEFT(G2392,1),RIGHT(G2392,1)),IF(E2392=3,CONCATENATE(LEFT(G2392,1),MID(G2392,3,1),RIGHT(G2392,1)))))</f>
        <v>TSS</v>
      </c>
      <c r="I2392" s="4" t="str">
        <f>IF(A2392=C2392,"Igen","Nem")</f>
        <v>Nem</v>
      </c>
      <c r="J2392" s="5" t="str">
        <f>IF(I2392="Igen",COUNTIF(H$2:H$176,H2392),"")</f>
        <v/>
      </c>
    </row>
    <row r="2393" spans="1:10" x14ac:dyDescent="0.3">
      <c r="A2393" s="1" t="s">
        <v>2399</v>
      </c>
      <c r="B2393" s="6">
        <v>694</v>
      </c>
      <c r="C2393" s="1" t="s">
        <v>133</v>
      </c>
      <c r="D2393" s="6">
        <f>INDEX($B$2:$B$3156,MATCH(C2393,$A$2:$A$3156,0))</f>
        <v>154521</v>
      </c>
      <c r="E2393" s="6">
        <f>IF(D2393&gt;=100000,1,0)+IF(AND(D2393&lt;100000,50000&lt;=D2393),2,0)+IF(D2393&lt;50000,3,0)</f>
        <v>1</v>
      </c>
      <c r="F2393" s="1" t="str">
        <f>UPPER(C2393)</f>
        <v>MISKOLC</v>
      </c>
      <c r="G2393" s="1" t="s">
        <v>3182</v>
      </c>
      <c r="H2393" s="4" t="str">
        <f>IF(E2393=1,LEFT(G2393,1),IF(E2393=2,CONCATENATE(LEFT(G2393,1),RIGHT(G2393,1)),IF(E2393=3,CONCATENATE(LEFT(G2393,1),MID(G2393,3,1),RIGHT(G2393,1)))))</f>
        <v>M</v>
      </c>
      <c r="I2393" s="4" t="str">
        <f>IF(A2393=C2393,"Igen","Nem")</f>
        <v>Nem</v>
      </c>
      <c r="J2393" s="5" t="str">
        <f>IF(I2393="Igen",COUNTIF(H$2:H$176,H2393),"")</f>
        <v/>
      </c>
    </row>
    <row r="2394" spans="1:10" x14ac:dyDescent="0.3">
      <c r="A2394" s="1" t="s">
        <v>2400</v>
      </c>
      <c r="B2394" s="6">
        <v>1372</v>
      </c>
      <c r="C2394" s="1" t="s">
        <v>133</v>
      </c>
      <c r="D2394" s="6">
        <f>INDEX($B$2:$B$3156,MATCH(C2394,$A$2:$A$3156,0))</f>
        <v>154521</v>
      </c>
      <c r="E2394" s="6">
        <f>IF(D2394&gt;=100000,1,0)+IF(AND(D2394&lt;100000,50000&lt;=D2394),2,0)+IF(D2394&lt;50000,3,0)</f>
        <v>1</v>
      </c>
      <c r="F2394" s="1" t="str">
        <f>UPPER(C2394)</f>
        <v>MISKOLC</v>
      </c>
      <c r="G2394" s="1" t="s">
        <v>3182</v>
      </c>
      <c r="H2394" s="4" t="str">
        <f>IF(E2394=1,LEFT(G2394,1),IF(E2394=2,CONCATENATE(LEFT(G2394,1),RIGHT(G2394,1)),IF(E2394=3,CONCATENATE(LEFT(G2394,1),MID(G2394,3,1),RIGHT(G2394,1)))))</f>
        <v>M</v>
      </c>
      <c r="I2394" s="4" t="str">
        <f>IF(A2394=C2394,"Igen","Nem")</f>
        <v>Nem</v>
      </c>
      <c r="J2394" s="5" t="str">
        <f>IF(I2394="Igen",COUNTIF(H$2:H$176,H2394),"")</f>
        <v/>
      </c>
    </row>
    <row r="2395" spans="1:10" x14ac:dyDescent="0.3">
      <c r="A2395" s="1" t="s">
        <v>2401</v>
      </c>
      <c r="B2395" s="6">
        <v>450</v>
      </c>
      <c r="C2395" s="1" t="s">
        <v>61</v>
      </c>
      <c r="D2395" s="6">
        <f>INDEX($B$2:$B$3156,MATCH(C2395,$A$2:$A$3156,0))</f>
        <v>6478</v>
      </c>
      <c r="E2395" s="6">
        <f>IF(D2395&gt;=100000,1,0)+IF(AND(D2395&lt;100000,50000&lt;=D2395),2,0)+IF(D2395&lt;50000,3,0)</f>
        <v>3</v>
      </c>
      <c r="F2395" s="1" t="str">
        <f>UPPER(C2395)</f>
        <v>PUTNOK</v>
      </c>
      <c r="G2395" s="1" t="s">
        <v>3171</v>
      </c>
      <c r="H2395" s="4" t="str">
        <f>IF(E2395=1,LEFT(G2395,1),IF(E2395=2,CONCATENATE(LEFT(G2395,1),RIGHT(G2395,1)),IF(E2395=3,CONCATENATE(LEFT(G2395,1),MID(G2395,3,1),RIGHT(G2395,1)))))</f>
        <v>PTK</v>
      </c>
      <c r="I2395" s="4" t="str">
        <f>IF(A2395=C2395,"Igen","Nem")</f>
        <v>Nem</v>
      </c>
      <c r="J2395" s="5" t="str">
        <f>IF(I2395="Igen",COUNTIF(H$2:H$176,H2395),"")</f>
        <v/>
      </c>
    </row>
    <row r="2396" spans="1:10" x14ac:dyDescent="0.3">
      <c r="A2396" s="1" t="s">
        <v>2402</v>
      </c>
      <c r="B2396" s="6">
        <v>424</v>
      </c>
      <c r="C2396" s="1" t="s">
        <v>133</v>
      </c>
      <c r="D2396" s="6">
        <f>INDEX($B$2:$B$3156,MATCH(C2396,$A$2:$A$3156,0))</f>
        <v>154521</v>
      </c>
      <c r="E2396" s="6">
        <f>IF(D2396&gt;=100000,1,0)+IF(AND(D2396&lt;100000,50000&lt;=D2396),2,0)+IF(D2396&lt;50000,3,0)</f>
        <v>1</v>
      </c>
      <c r="F2396" s="1" t="str">
        <f>UPPER(C2396)</f>
        <v>MISKOLC</v>
      </c>
      <c r="G2396" s="1" t="s">
        <v>3182</v>
      </c>
      <c r="H2396" s="4" t="str">
        <f>IF(E2396=1,LEFT(G2396,1),IF(E2396=2,CONCATENATE(LEFT(G2396,1),RIGHT(G2396,1)),IF(E2396=3,CONCATENATE(LEFT(G2396,1),MID(G2396,3,1),RIGHT(G2396,1)))))</f>
        <v>M</v>
      </c>
      <c r="I2396" s="4" t="str">
        <f>IF(A2396=C2396,"Igen","Nem")</f>
        <v>Nem</v>
      </c>
      <c r="J2396" s="5" t="str">
        <f>IF(I2396="Igen",COUNTIF(H$2:H$176,H2396),"")</f>
        <v/>
      </c>
    </row>
    <row r="2397" spans="1:10" x14ac:dyDescent="0.3">
      <c r="A2397" s="1" t="s">
        <v>2403</v>
      </c>
      <c r="B2397" s="6">
        <v>11185</v>
      </c>
      <c r="C2397" s="1" t="s">
        <v>71</v>
      </c>
      <c r="D2397" s="6">
        <f>INDEX($B$2:$B$3156,MATCH(C2397,$A$2:$A$3156,0))</f>
        <v>25981</v>
      </c>
      <c r="E2397" s="6">
        <f>IF(D2397&gt;=100000,1,0)+IF(AND(D2397&lt;100000,50000&lt;=D2397),2,0)+IF(D2397&lt;50000,3,0)</f>
        <v>3</v>
      </c>
      <c r="F2397" s="1" t="str">
        <f>UPPER(C2397)</f>
        <v>KAZINCBARCIKA</v>
      </c>
      <c r="G2397" s="1" t="s">
        <v>3173</v>
      </c>
      <c r="H2397" s="4" t="str">
        <f>IF(E2397=1,LEFT(G2397,1),IF(E2397=2,CONCATENATE(LEFT(G2397,1),RIGHT(G2397,1)),IF(E2397=3,CONCATENATE(LEFT(G2397,1),MID(G2397,3,1),RIGHT(G2397,1)))))</f>
        <v>KZA</v>
      </c>
      <c r="I2397" s="4" t="str">
        <f>IF(A2397=C2397,"Igen","Nem")</f>
        <v>Nem</v>
      </c>
      <c r="J2397" s="5" t="str">
        <f>IF(I2397="Igen",COUNTIF(H$2:H$176,H2397),"")</f>
        <v/>
      </c>
    </row>
    <row r="2398" spans="1:10" x14ac:dyDescent="0.3">
      <c r="A2398" s="1" t="s">
        <v>2404</v>
      </c>
      <c r="B2398" s="6">
        <v>2292</v>
      </c>
      <c r="C2398" s="1" t="s">
        <v>1002</v>
      </c>
      <c r="D2398" s="6">
        <f>INDEX($B$2:$B$3156,MATCH(C2398,$A$2:$A$3156,0))</f>
        <v>15156</v>
      </c>
      <c r="E2398" s="6">
        <f>IF(D2398&gt;=100000,1,0)+IF(AND(D2398&lt;100000,50000&lt;=D2398),2,0)+IF(D2398&lt;50000,3,0)</f>
        <v>3</v>
      </c>
      <c r="F2398" s="1" t="str">
        <f>UPPER(C2398)</f>
        <v>TISZAÚJVÁROS</v>
      </c>
      <c r="G2398" s="1" t="s">
        <v>3331</v>
      </c>
      <c r="H2398" s="4" t="str">
        <f>IF(E2398=1,LEFT(G2398,1),IF(E2398=2,CONCATENATE(LEFT(G2398,1),RIGHT(G2398,1)),IF(E2398=3,CONCATENATE(LEFT(G2398,1),MID(G2398,3,1),RIGHT(G2398,1)))))</f>
        <v>TSS</v>
      </c>
      <c r="I2398" s="4" t="str">
        <f>IF(A2398=C2398,"Igen","Nem")</f>
        <v>Nem</v>
      </c>
      <c r="J2398" s="5" t="str">
        <f>IF(I2398="Igen",COUNTIF(H$2:H$176,H2398),"")</f>
        <v/>
      </c>
    </row>
    <row r="2399" spans="1:10" x14ac:dyDescent="0.3">
      <c r="A2399" s="1" t="s">
        <v>2405</v>
      </c>
      <c r="B2399" s="6">
        <v>2021</v>
      </c>
      <c r="C2399" s="1" t="s">
        <v>133</v>
      </c>
      <c r="D2399" s="6">
        <f>INDEX($B$2:$B$3156,MATCH(C2399,$A$2:$A$3156,0))</f>
        <v>154521</v>
      </c>
      <c r="E2399" s="6">
        <f>IF(D2399&gt;=100000,1,0)+IF(AND(D2399&lt;100000,50000&lt;=D2399),2,0)+IF(D2399&lt;50000,3,0)</f>
        <v>1</v>
      </c>
      <c r="F2399" s="1" t="str">
        <f>UPPER(C2399)</f>
        <v>MISKOLC</v>
      </c>
      <c r="G2399" s="1" t="s">
        <v>3182</v>
      </c>
      <c r="H2399" s="4" t="str">
        <f>IF(E2399=1,LEFT(G2399,1),IF(E2399=2,CONCATENATE(LEFT(G2399,1),RIGHT(G2399,1)),IF(E2399=3,CONCATENATE(LEFT(G2399,1),MID(G2399,3,1),RIGHT(G2399,1)))))</f>
        <v>M</v>
      </c>
      <c r="I2399" s="4" t="str">
        <f>IF(A2399=C2399,"Igen","Nem")</f>
        <v>Nem</v>
      </c>
      <c r="J2399" s="5" t="str">
        <f>IF(I2399="Igen",COUNTIF(H$2:H$176,H2399),"")</f>
        <v/>
      </c>
    </row>
    <row r="2400" spans="1:10" x14ac:dyDescent="0.3">
      <c r="A2400" s="1" t="s">
        <v>2406</v>
      </c>
      <c r="B2400" s="6">
        <v>728</v>
      </c>
      <c r="C2400" s="1" t="s">
        <v>61</v>
      </c>
      <c r="D2400" s="6">
        <f>INDEX($B$2:$B$3156,MATCH(C2400,$A$2:$A$3156,0))</f>
        <v>6478</v>
      </c>
      <c r="E2400" s="6">
        <f>IF(D2400&gt;=100000,1,0)+IF(AND(D2400&lt;100000,50000&lt;=D2400),2,0)+IF(D2400&lt;50000,3,0)</f>
        <v>3</v>
      </c>
      <c r="F2400" s="1" t="str">
        <f>UPPER(C2400)</f>
        <v>PUTNOK</v>
      </c>
      <c r="G2400" s="1" t="s">
        <v>3171</v>
      </c>
      <c r="H2400" s="4" t="str">
        <f>IF(E2400=1,LEFT(G2400,1),IF(E2400=2,CONCATENATE(LEFT(G2400,1),RIGHT(G2400,1)),IF(E2400=3,CONCATENATE(LEFT(G2400,1),MID(G2400,3,1),RIGHT(G2400,1)))))</f>
        <v>PTK</v>
      </c>
      <c r="I2400" s="4" t="str">
        <f>IF(A2400=C2400,"Igen","Nem")</f>
        <v>Nem</v>
      </c>
      <c r="J2400" s="5" t="str">
        <f>IF(I2400="Igen",COUNTIF(H$2:H$176,H2400),"")</f>
        <v/>
      </c>
    </row>
    <row r="2401" spans="1:10" x14ac:dyDescent="0.3">
      <c r="A2401" s="1" t="s">
        <v>2407</v>
      </c>
      <c r="B2401" s="6">
        <v>354</v>
      </c>
      <c r="C2401" s="1" t="s">
        <v>353</v>
      </c>
      <c r="D2401" s="6">
        <f>INDEX($B$2:$B$3156,MATCH(C2401,$A$2:$A$3156,0))</f>
        <v>15226</v>
      </c>
      <c r="E2401" s="6">
        <f>IF(D2401&gt;=100000,1,0)+IF(AND(D2401&lt;100000,50000&lt;=D2401),2,0)+IF(D2401&lt;50000,3,0)</f>
        <v>3</v>
      </c>
      <c r="F2401" s="1" t="str">
        <f>UPPER(C2401)</f>
        <v>SÁRVÁR</v>
      </c>
      <c r="G2401" s="1" t="s">
        <v>3288</v>
      </c>
      <c r="H2401" s="4" t="str">
        <f>IF(E2401=1,LEFT(G2401,1),IF(E2401=2,CONCATENATE(LEFT(G2401,1),RIGHT(G2401,1)),IF(E2401=3,CONCATENATE(LEFT(G2401,1),MID(G2401,3,1),RIGHT(G2401,1)))))</f>
        <v>SRR</v>
      </c>
      <c r="I2401" s="4" t="str">
        <f>IF(A2401=C2401,"Igen","Nem")</f>
        <v>Nem</v>
      </c>
      <c r="J2401" s="5" t="str">
        <f>IF(I2401="Igen",COUNTIF(H$2:H$176,H2401),"")</f>
        <v/>
      </c>
    </row>
    <row r="2402" spans="1:10" x14ac:dyDescent="0.3">
      <c r="A2402" s="1" t="s">
        <v>2408</v>
      </c>
      <c r="B2402" s="6">
        <v>64</v>
      </c>
      <c r="C2402" s="1" t="s">
        <v>32</v>
      </c>
      <c r="D2402" s="6">
        <f>INDEX($B$2:$B$3156,MATCH(C2402,$A$2:$A$3156,0))</f>
        <v>14988</v>
      </c>
      <c r="E2402" s="6">
        <f>IF(D2402&gt;=100000,1,0)+IF(AND(D2402&lt;100000,50000&lt;=D2402),2,0)+IF(D2402&lt;50000,3,0)</f>
        <v>3</v>
      </c>
      <c r="F2402" s="1" t="str">
        <f>UPPER(C2402)</f>
        <v>TAPOLCA</v>
      </c>
      <c r="G2402" s="1" t="s">
        <v>3165</v>
      </c>
      <c r="H2402" s="4" t="str">
        <f>IF(E2402=1,LEFT(G2402,1),IF(E2402=2,CONCATENATE(LEFT(G2402,1),RIGHT(G2402,1)),IF(E2402=3,CONCATENATE(LEFT(G2402,1),MID(G2402,3,1),RIGHT(G2402,1)))))</f>
        <v>TPA</v>
      </c>
      <c r="I2402" s="4" t="str">
        <f>IF(A2402=C2402,"Igen","Nem")</f>
        <v>Nem</v>
      </c>
      <c r="J2402" s="5" t="str">
        <f>IF(I2402="Igen",COUNTIF(H$2:H$176,H2402),"")</f>
        <v/>
      </c>
    </row>
    <row r="2403" spans="1:10" x14ac:dyDescent="0.3">
      <c r="A2403" s="1" t="s">
        <v>2409</v>
      </c>
      <c r="B2403" s="6">
        <v>469</v>
      </c>
      <c r="C2403" s="1" t="s">
        <v>38</v>
      </c>
      <c r="D2403" s="6">
        <f>INDEX($B$2:$B$3156,MATCH(C2403,$A$2:$A$3156,0))</f>
        <v>78407</v>
      </c>
      <c r="E2403" s="6">
        <f>IF(D2403&gt;=100000,1,0)+IF(AND(D2403&lt;100000,50000&lt;=D2403),2,0)+IF(D2403&lt;50000,3,0)</f>
        <v>2</v>
      </c>
      <c r="F2403" s="1" t="str">
        <f>UPPER(C2403)</f>
        <v>SZOMBATHELY</v>
      </c>
      <c r="G2403" s="1" t="s">
        <v>3166</v>
      </c>
      <c r="H2403" s="4" t="str">
        <f>IF(E2403=1,LEFT(G2403,1),IF(E2403=2,CONCATENATE(LEFT(G2403,1),RIGHT(G2403,1)),IF(E2403=3,CONCATENATE(LEFT(G2403,1),MID(G2403,3,1),RIGHT(G2403,1)))))</f>
        <v>SY</v>
      </c>
      <c r="I2403" s="4" t="str">
        <f>IF(A2403=C2403,"Igen","Nem")</f>
        <v>Nem</v>
      </c>
      <c r="J2403" s="5" t="str">
        <f>IF(I2403="Igen",COUNTIF(H$2:H$176,H2403),"")</f>
        <v/>
      </c>
    </row>
    <row r="2404" spans="1:10" x14ac:dyDescent="0.3">
      <c r="A2404" s="1" t="s">
        <v>2410</v>
      </c>
      <c r="B2404" s="6">
        <v>599</v>
      </c>
      <c r="C2404" s="1" t="s">
        <v>84</v>
      </c>
      <c r="D2404" s="6">
        <f>INDEX($B$2:$B$3156,MATCH(C2404,$A$2:$A$3156,0))</f>
        <v>57403</v>
      </c>
      <c r="E2404" s="6">
        <f>IF(D2404&gt;=100000,1,0)+IF(AND(D2404&lt;100000,50000&lt;=D2404),2,0)+IF(D2404&lt;50000,3,0)</f>
        <v>2</v>
      </c>
      <c r="F2404" s="1" t="str">
        <f>UPPER(C2404)</f>
        <v>ZALAEGERSZEG</v>
      </c>
      <c r="G2404" s="1" t="s">
        <v>3176</v>
      </c>
      <c r="H2404" s="4" t="str">
        <f>IF(E2404=1,LEFT(G2404,1),IF(E2404=2,CONCATENATE(LEFT(G2404,1),RIGHT(G2404,1)),IF(E2404=3,CONCATENATE(LEFT(G2404,1),MID(G2404,3,1),RIGHT(G2404,1)))))</f>
        <v>ZG</v>
      </c>
      <c r="I2404" s="4" t="str">
        <f>IF(A2404=C2404,"Igen","Nem")</f>
        <v>Nem</v>
      </c>
      <c r="J2404" s="5" t="str">
        <f>IF(I2404="Igen",COUNTIF(H$2:H$176,H2404),"")</f>
        <v/>
      </c>
    </row>
    <row r="2405" spans="1:10" x14ac:dyDescent="0.3">
      <c r="A2405" s="1" t="s">
        <v>2411</v>
      </c>
      <c r="B2405" s="6">
        <v>1594</v>
      </c>
      <c r="C2405" s="1" t="s">
        <v>455</v>
      </c>
      <c r="D2405" s="6">
        <f>INDEX($B$2:$B$3156,MATCH(C2405,$A$2:$A$3156,0))</f>
        <v>16072</v>
      </c>
      <c r="E2405" s="6">
        <f>IF(D2405&gt;=100000,1,0)+IF(AND(D2405&lt;100000,50000&lt;=D2405),2,0)+IF(D2405&lt;50000,3,0)</f>
        <v>3</v>
      </c>
      <c r="F2405" s="1" t="str">
        <f>UPPER(C2405)</f>
        <v>MEZŐKÖVESD</v>
      </c>
      <c r="G2405" s="1" t="s">
        <v>3318</v>
      </c>
      <c r="H2405" s="4" t="str">
        <f>IF(E2405=1,LEFT(G2405,1),IF(E2405=2,CONCATENATE(LEFT(G2405,1),RIGHT(G2405,1)),IF(E2405=3,CONCATENATE(LEFT(G2405,1),MID(G2405,3,1),RIGHT(G2405,1)))))</f>
        <v>MZD</v>
      </c>
      <c r="I2405" s="4" t="str">
        <f>IF(A2405=C2405,"Igen","Nem")</f>
        <v>Nem</v>
      </c>
      <c r="J2405" s="5" t="str">
        <f>IF(I2405="Igen",COUNTIF(H$2:H$176,H2405),"")</f>
        <v/>
      </c>
    </row>
    <row r="2406" spans="1:10" x14ac:dyDescent="0.3">
      <c r="A2406" s="1" t="s">
        <v>2412</v>
      </c>
      <c r="B2406" s="6">
        <v>177</v>
      </c>
      <c r="C2406" s="1" t="s">
        <v>53</v>
      </c>
      <c r="D2406" s="6">
        <f>INDEX($B$2:$B$3156,MATCH(C2406,$A$2:$A$3156,0))</f>
        <v>2448</v>
      </c>
      <c r="E2406" s="6">
        <f>IF(D2406&gt;=100000,1,0)+IF(AND(D2406&lt;100000,50000&lt;=D2406),2,0)+IF(D2406&lt;50000,3,0)</f>
        <v>3</v>
      </c>
      <c r="F2406" s="1" t="str">
        <f>UPPER(C2406)</f>
        <v>SELLYE</v>
      </c>
      <c r="G2406" s="1" t="s">
        <v>3169</v>
      </c>
      <c r="H2406" s="4" t="str">
        <f>IF(E2406=1,LEFT(G2406,1),IF(E2406=2,CONCATENATE(LEFT(G2406,1),RIGHT(G2406,1)),IF(E2406=3,CONCATENATE(LEFT(G2406,1),MID(G2406,3,1),RIGHT(G2406,1)))))</f>
        <v>SLE</v>
      </c>
      <c r="I2406" s="4" t="str">
        <f>IF(A2406=C2406,"Igen","Nem")</f>
        <v>Nem</v>
      </c>
      <c r="J2406" s="5" t="str">
        <f>IF(I2406="Igen",COUNTIF(H$2:H$176,H2406),"")</f>
        <v/>
      </c>
    </row>
    <row r="2407" spans="1:10" x14ac:dyDescent="0.3">
      <c r="A2407" s="1" t="s">
        <v>2413</v>
      </c>
      <c r="B2407" s="6">
        <v>230</v>
      </c>
      <c r="C2407" s="1" t="s">
        <v>323</v>
      </c>
      <c r="D2407" s="6">
        <f>INDEX($B$2:$B$3156,MATCH(C2407,$A$2:$A$3156,0))</f>
        <v>33579</v>
      </c>
      <c r="E2407" s="6">
        <f>IF(D2407&gt;=100000,1,0)+IF(AND(D2407&lt;100000,50000&lt;=D2407),2,0)+IF(D2407&lt;50000,3,0)</f>
        <v>3</v>
      </c>
      <c r="F2407" s="1" t="str">
        <f>UPPER(C2407)</f>
        <v>SALGÓTARJÁN</v>
      </c>
      <c r="G2407" s="1" t="s">
        <v>3285</v>
      </c>
      <c r="H2407" s="4" t="str">
        <f>IF(E2407=1,LEFT(G2407,1),IF(E2407=2,CONCATENATE(LEFT(G2407,1),RIGHT(G2407,1)),IF(E2407=3,CONCATENATE(LEFT(G2407,1),MID(G2407,3,1),RIGHT(G2407,1)))))</f>
        <v>SLN</v>
      </c>
      <c r="I2407" s="4" t="str">
        <f>IF(A2407=C2407,"Igen","Nem")</f>
        <v>Nem</v>
      </c>
      <c r="J2407" s="5" t="str">
        <f>IF(I2407="Igen",COUNTIF(H$2:H$176,H2407),"")</f>
        <v/>
      </c>
    </row>
    <row r="2408" spans="1:10" x14ac:dyDescent="0.3">
      <c r="A2408" s="1" t="s">
        <v>2414</v>
      </c>
      <c r="B2408" s="6">
        <v>352</v>
      </c>
      <c r="C2408" s="1" t="s">
        <v>116</v>
      </c>
      <c r="D2408" s="6">
        <f>INDEX($B$2:$B$3156,MATCH(C2408,$A$2:$A$3156,0))</f>
        <v>46649</v>
      </c>
      <c r="E2408" s="6">
        <f>IF(D2408&gt;=100000,1,0)+IF(AND(D2408&lt;100000,50000&lt;=D2408),2,0)+IF(D2408&lt;50000,3,0)</f>
        <v>3</v>
      </c>
      <c r="F2408" s="1" t="str">
        <f>UPPER(C2408)</f>
        <v>NAGYKANIZSA</v>
      </c>
      <c r="G2408" s="1" t="s">
        <v>3180</v>
      </c>
      <c r="H2408" s="4" t="str">
        <f>IF(E2408=1,LEFT(G2408,1),IF(E2408=2,CONCATENATE(LEFT(G2408,1),RIGHT(G2408,1)),IF(E2408=3,CONCATENATE(LEFT(G2408,1),MID(G2408,3,1),RIGHT(G2408,1)))))</f>
        <v>NGA</v>
      </c>
      <c r="I2408" s="4" t="str">
        <f>IF(A2408=C2408,"Igen","Nem")</f>
        <v>Nem</v>
      </c>
      <c r="J2408" s="5" t="str">
        <f>IF(I2408="Igen",COUNTIF(H$2:H$176,H2408),"")</f>
        <v/>
      </c>
    </row>
    <row r="2409" spans="1:10" x14ac:dyDescent="0.3">
      <c r="A2409" s="1" t="s">
        <v>2415</v>
      </c>
      <c r="B2409" s="6">
        <v>8010</v>
      </c>
      <c r="C2409" s="1" t="s">
        <v>82</v>
      </c>
      <c r="D2409" s="6">
        <f>INDEX($B$2:$B$3156,MATCH(C2409,$A$2:$A$3156,0))</f>
        <v>160766</v>
      </c>
      <c r="E2409" s="6">
        <f>IF(D2409&gt;=100000,1,0)+IF(AND(D2409&lt;100000,50000&lt;=D2409),2,0)+IF(D2409&lt;50000,3,0)</f>
        <v>1</v>
      </c>
      <c r="F2409" s="1" t="str">
        <f>UPPER(C2409)</f>
        <v>SZEGED</v>
      </c>
      <c r="G2409" s="1" t="s">
        <v>3175</v>
      </c>
      <c r="H2409" s="4" t="str">
        <f>IF(E2409=1,LEFT(G2409,1),IF(E2409=2,CONCATENATE(LEFT(G2409,1),RIGHT(G2409,1)),IF(E2409=3,CONCATENATE(LEFT(G2409,1),MID(G2409,3,1),RIGHT(G2409,1)))))</f>
        <v>S</v>
      </c>
      <c r="I2409" s="4" t="str">
        <f>IF(A2409=C2409,"Igen","Nem")</f>
        <v>Nem</v>
      </c>
      <c r="J2409" s="5" t="str">
        <f>IF(I2409="Igen",COUNTIF(H$2:H$176,H2409),"")</f>
        <v/>
      </c>
    </row>
    <row r="2410" spans="1:10" x14ac:dyDescent="0.3">
      <c r="A2410" s="1" t="s">
        <v>2416</v>
      </c>
      <c r="B2410" s="6">
        <v>498</v>
      </c>
      <c r="C2410" s="1" t="s">
        <v>97</v>
      </c>
      <c r="D2410" s="6">
        <f>INDEX($B$2:$B$3156,MATCH(C2410,$A$2:$A$3156,0))</f>
        <v>61441</v>
      </c>
      <c r="E2410" s="6">
        <f>IF(D2410&gt;=100000,1,0)+IF(AND(D2410&lt;100000,50000&lt;=D2410),2,0)+IF(D2410&lt;50000,3,0)</f>
        <v>2</v>
      </c>
      <c r="F2410" s="1" t="str">
        <f>UPPER(C2410)</f>
        <v>KAPOSVÁR</v>
      </c>
      <c r="G2410" s="1" t="s">
        <v>3262</v>
      </c>
      <c r="H2410" s="4" t="str">
        <f>IF(E2410=1,LEFT(G2410,1),IF(E2410=2,CONCATENATE(LEFT(G2410,1),RIGHT(G2410,1)),IF(E2410=3,CONCATENATE(LEFT(G2410,1),MID(G2410,3,1),RIGHT(G2410,1)))))</f>
        <v>KR</v>
      </c>
      <c r="I2410" s="4" t="str">
        <f>IF(A2410=C2410,"Igen","Nem")</f>
        <v>Nem</v>
      </c>
      <c r="J2410" s="5" t="str">
        <f>IF(I2410="Igen",COUNTIF(H$2:H$176,H2410),"")</f>
        <v/>
      </c>
    </row>
    <row r="2411" spans="1:10" x14ac:dyDescent="0.3">
      <c r="A2411" s="1" t="s">
        <v>2417</v>
      </c>
      <c r="B2411" s="6">
        <v>843</v>
      </c>
      <c r="C2411" s="1" t="s">
        <v>315</v>
      </c>
      <c r="D2411" s="6">
        <f>INDEX($B$2:$B$3156,MATCH(C2411,$A$2:$A$3156,0))</f>
        <v>13987</v>
      </c>
      <c r="E2411" s="6">
        <f>IF(D2411&gt;=100000,1,0)+IF(AND(D2411&lt;100000,50000&lt;=D2411),2,0)+IF(D2411&lt;50000,3,0)</f>
        <v>3</v>
      </c>
      <c r="F2411" s="1" t="str">
        <f>UPPER(C2411)</f>
        <v>PÜSPÖKLADÁNY</v>
      </c>
      <c r="G2411" s="1" t="s">
        <v>3336</v>
      </c>
      <c r="H2411" s="4" t="str">
        <f>IF(E2411=1,LEFT(G2411,1),IF(E2411=2,CONCATENATE(LEFT(G2411,1),RIGHT(G2411,1)),IF(E2411=3,CONCATENATE(LEFT(G2411,1),MID(G2411,3,1),RIGHT(G2411,1)))))</f>
        <v>PSY</v>
      </c>
      <c r="I2411" s="4" t="str">
        <f>IF(A2411=C2411,"Igen","Nem")</f>
        <v>Nem</v>
      </c>
      <c r="J2411" s="5" t="str">
        <f>IF(I2411="Igen",COUNTIF(H$2:H$176,H2411),"")</f>
        <v/>
      </c>
    </row>
    <row r="2412" spans="1:10" x14ac:dyDescent="0.3">
      <c r="A2412" s="1" t="s">
        <v>2418</v>
      </c>
      <c r="B2412" s="6">
        <v>2203</v>
      </c>
      <c r="C2412" s="1" t="s">
        <v>700</v>
      </c>
      <c r="D2412" s="6">
        <f>INDEX($B$2:$B$3156,MATCH(C2412,$A$2:$A$3156,0))</f>
        <v>8385</v>
      </c>
      <c r="E2412" s="6">
        <f>IF(D2412&gt;=100000,1,0)+IF(AND(D2412&lt;100000,50000&lt;=D2412),2,0)+IF(D2412&lt;50000,3,0)</f>
        <v>3</v>
      </c>
      <c r="F2412" s="1" t="str">
        <f>UPPER(C2412)</f>
        <v>DERECSKE</v>
      </c>
      <c r="G2412" s="1" t="s">
        <v>3220</v>
      </c>
      <c r="H2412" s="4" t="str">
        <f>IF(E2412=1,LEFT(G2412,1),IF(E2412=2,CONCATENATE(LEFT(G2412,1),RIGHT(G2412,1)),IF(E2412=3,CONCATENATE(LEFT(G2412,1),MID(G2412,3,1),RIGHT(G2412,1)))))</f>
        <v>DRE</v>
      </c>
      <c r="I2412" s="4" t="str">
        <f>IF(A2412=C2412,"Igen","Nem")</f>
        <v>Nem</v>
      </c>
      <c r="J2412" s="5" t="str">
        <f>IF(I2412="Igen",COUNTIF(H$2:H$176,H2412),"")</f>
        <v/>
      </c>
    </row>
    <row r="2413" spans="1:10" x14ac:dyDescent="0.3">
      <c r="A2413" s="1" t="s">
        <v>2419</v>
      </c>
      <c r="B2413" s="6">
        <v>227</v>
      </c>
      <c r="C2413" s="1" t="s">
        <v>450</v>
      </c>
      <c r="D2413" s="6">
        <f>INDEX($B$2:$B$3156,MATCH(C2413,$A$2:$A$3156,0))</f>
        <v>11599</v>
      </c>
      <c r="E2413" s="6">
        <f>IF(D2413&gt;=100000,1,0)+IF(AND(D2413&lt;100000,50000&lt;=D2413),2,0)+IF(D2413&lt;50000,3,0)</f>
        <v>3</v>
      </c>
      <c r="F2413" s="1" t="str">
        <f>UPPER(C2413)</f>
        <v>SÁROSPATAK</v>
      </c>
      <c r="G2413" s="1" t="s">
        <v>3295</v>
      </c>
      <c r="H2413" s="4" t="str">
        <f>IF(E2413=1,LEFT(G2413,1),IF(E2413=2,CONCATENATE(LEFT(G2413,1),RIGHT(G2413,1)),IF(E2413=3,CONCATENATE(LEFT(G2413,1),MID(G2413,3,1),RIGHT(G2413,1)))))</f>
        <v>SRK</v>
      </c>
      <c r="I2413" s="4" t="str">
        <f>IF(A2413=C2413,"Igen","Nem")</f>
        <v>Nem</v>
      </c>
      <c r="J2413" s="5" t="str">
        <f>IF(I2413="Igen",COUNTIF(H$2:H$176,H2413),"")</f>
        <v/>
      </c>
    </row>
    <row r="2414" spans="1:10" x14ac:dyDescent="0.3">
      <c r="A2414" s="1" t="s">
        <v>2420</v>
      </c>
      <c r="B2414" s="6">
        <v>716</v>
      </c>
      <c r="C2414" s="1" t="s">
        <v>73</v>
      </c>
      <c r="D2414" s="6">
        <f>INDEX($B$2:$B$3156,MATCH(C2414,$A$2:$A$3156,0))</f>
        <v>11821</v>
      </c>
      <c r="E2414" s="6">
        <f>IF(D2414&gt;=100000,1,0)+IF(AND(D2414&lt;100000,50000&lt;=D2414),2,0)+IF(D2414&lt;50000,3,0)</f>
        <v>3</v>
      </c>
      <c r="F2414" s="1" t="str">
        <f>UPPER(C2414)</f>
        <v>SÁRBOGÁRD</v>
      </c>
      <c r="G2414" s="1" t="s">
        <v>3259</v>
      </c>
      <c r="H2414" s="4" t="str">
        <f>IF(E2414=1,LEFT(G2414,1),IF(E2414=2,CONCATENATE(LEFT(G2414,1),RIGHT(G2414,1)),IF(E2414=3,CONCATENATE(LEFT(G2414,1),MID(G2414,3,1),RIGHT(G2414,1)))))</f>
        <v>SRD</v>
      </c>
      <c r="I2414" s="4" t="str">
        <f>IF(A2414=C2414,"Igen","Nem")</f>
        <v>Nem</v>
      </c>
      <c r="J2414" s="5" t="str">
        <f>IF(I2414="Igen",COUNTIF(H$2:H$176,H2414),"")</f>
        <v/>
      </c>
    </row>
    <row r="2415" spans="1:10" x14ac:dyDescent="0.3">
      <c r="A2415" s="1" t="s">
        <v>2421</v>
      </c>
      <c r="B2415" s="6">
        <v>79</v>
      </c>
      <c r="C2415" s="1" t="s">
        <v>130</v>
      </c>
      <c r="D2415" s="6">
        <f>INDEX($B$2:$B$3156,MATCH(C2415,$A$2:$A$3156,0))</f>
        <v>4130</v>
      </c>
      <c r="E2415" s="6">
        <f>IF(D2415&gt;=100000,1,0)+IF(AND(D2415&lt;100000,50000&lt;=D2415),2,0)+IF(D2415&lt;50000,3,0)</f>
        <v>3</v>
      </c>
      <c r="F2415" s="1" t="str">
        <f>UPPER(C2415)</f>
        <v>VASVÁR</v>
      </c>
      <c r="G2415" s="1" t="s">
        <v>3268</v>
      </c>
      <c r="H2415" s="4" t="str">
        <f>IF(E2415=1,LEFT(G2415,1),IF(E2415=2,CONCATENATE(LEFT(G2415,1),RIGHT(G2415,1)),IF(E2415=3,CONCATENATE(LEFT(G2415,1),MID(G2415,3,1),RIGHT(G2415,1)))))</f>
        <v>VSR</v>
      </c>
      <c r="I2415" s="4" t="str">
        <f>IF(A2415=C2415,"Igen","Nem")</f>
        <v>Nem</v>
      </c>
      <c r="J2415" s="5" t="str">
        <f>IF(I2415="Igen",COUNTIF(H$2:H$176,H2415),"")</f>
        <v/>
      </c>
    </row>
    <row r="2416" spans="1:10" x14ac:dyDescent="0.3">
      <c r="A2416" s="1" t="s">
        <v>2422</v>
      </c>
      <c r="B2416" s="6">
        <v>764</v>
      </c>
      <c r="C2416" s="1" t="s">
        <v>84</v>
      </c>
      <c r="D2416" s="6">
        <f>INDEX($B$2:$B$3156,MATCH(C2416,$A$2:$A$3156,0))</f>
        <v>57403</v>
      </c>
      <c r="E2416" s="6">
        <f>IF(D2416&gt;=100000,1,0)+IF(AND(D2416&lt;100000,50000&lt;=D2416),2,0)+IF(D2416&lt;50000,3,0)</f>
        <v>2</v>
      </c>
      <c r="F2416" s="1" t="str">
        <f>UPPER(C2416)</f>
        <v>ZALAEGERSZEG</v>
      </c>
      <c r="G2416" s="1" t="s">
        <v>3176</v>
      </c>
      <c r="H2416" s="4" t="str">
        <f>IF(E2416=1,LEFT(G2416,1),IF(E2416=2,CONCATENATE(LEFT(G2416,1),RIGHT(G2416,1)),IF(E2416=3,CONCATENATE(LEFT(G2416,1),MID(G2416,3,1),RIGHT(G2416,1)))))</f>
        <v>ZG</v>
      </c>
      <c r="I2416" s="4" t="str">
        <f>IF(A2416=C2416,"Igen","Nem")</f>
        <v>Nem</v>
      </c>
      <c r="J2416" s="5" t="str">
        <f>IF(I2416="Igen",COUNTIF(H$2:H$176,H2416),"")</f>
        <v/>
      </c>
    </row>
    <row r="2417" spans="1:10" x14ac:dyDescent="0.3">
      <c r="A2417" s="1" t="s">
        <v>2423</v>
      </c>
      <c r="B2417" s="6">
        <v>2668</v>
      </c>
      <c r="C2417" s="1" t="s">
        <v>143</v>
      </c>
      <c r="D2417" s="6">
        <f>INDEX($B$2:$B$3156,MATCH(C2417,$A$2:$A$3156,0))</f>
        <v>28144</v>
      </c>
      <c r="E2417" s="6">
        <f>IF(D2417&gt;=100000,1,0)+IF(AND(D2417&lt;100000,50000&lt;=D2417),2,0)+IF(D2417&lt;50000,3,0)</f>
        <v>3</v>
      </c>
      <c r="F2417" s="1" t="str">
        <f>UPPER(C2417)</f>
        <v>ESZTERGOM</v>
      </c>
      <c r="G2417" s="1" t="s">
        <v>3185</v>
      </c>
      <c r="H2417" s="4" t="str">
        <f>IF(E2417=1,LEFT(G2417,1),IF(E2417=2,CONCATENATE(LEFT(G2417,1),RIGHT(G2417,1)),IF(E2417=3,CONCATENATE(LEFT(G2417,1),MID(G2417,3,1),RIGHT(G2417,1)))))</f>
        <v>EZM</v>
      </c>
      <c r="I2417" s="4" t="str">
        <f>IF(A2417=C2417,"Igen","Nem")</f>
        <v>Nem</v>
      </c>
      <c r="J2417" s="5" t="str">
        <f>IF(I2417="Igen",COUNTIF(H$2:H$176,H2417),"")</f>
        <v/>
      </c>
    </row>
    <row r="2418" spans="1:10" x14ac:dyDescent="0.3">
      <c r="A2418" s="1" t="s">
        <v>2424</v>
      </c>
      <c r="B2418" s="6">
        <v>1446</v>
      </c>
      <c r="C2418" s="1" t="s">
        <v>419</v>
      </c>
      <c r="D2418" s="6">
        <f>INDEX($B$2:$B$3156,MATCH(C2418,$A$2:$A$3156,0))</f>
        <v>9540</v>
      </c>
      <c r="E2418" s="6">
        <f>IF(D2418&gt;=100000,1,0)+IF(AND(D2418&lt;100000,50000&lt;=D2418),2,0)+IF(D2418&lt;50000,3,0)</f>
        <v>3</v>
      </c>
      <c r="F2418" s="1" t="str">
        <f>UPPER(C2418)</f>
        <v>SARKAD</v>
      </c>
      <c r="G2418" s="1" t="s">
        <v>3207</v>
      </c>
      <c r="H2418" s="4" t="str">
        <f>IF(E2418=1,LEFT(G2418,1),IF(E2418=2,CONCATENATE(LEFT(G2418,1),RIGHT(G2418,1)),IF(E2418=3,CONCATENATE(LEFT(G2418,1),MID(G2418,3,1),RIGHT(G2418,1)))))</f>
        <v>SRD</v>
      </c>
      <c r="I2418" s="4" t="str">
        <f>IF(A2418=C2418,"Igen","Nem")</f>
        <v>Nem</v>
      </c>
      <c r="J2418" s="5" t="str">
        <f>IF(I2418="Igen",COUNTIF(H$2:H$176,H2418),"")</f>
        <v/>
      </c>
    </row>
    <row r="2419" spans="1:10" x14ac:dyDescent="0.3">
      <c r="A2419" s="1" t="s">
        <v>2425</v>
      </c>
      <c r="B2419" s="6">
        <v>1492</v>
      </c>
      <c r="C2419" s="1" t="s">
        <v>10</v>
      </c>
      <c r="D2419" s="6">
        <f>INDEX($B$2:$B$3156,MATCH(C2419,$A$2:$A$3156,0))</f>
        <v>96940</v>
      </c>
      <c r="E2419" s="6">
        <f>IF(D2419&gt;=100000,1,0)+IF(AND(D2419&lt;100000,50000&lt;=D2419),2,0)+IF(D2419&lt;50000,3,0)</f>
        <v>2</v>
      </c>
      <c r="F2419" s="1" t="str">
        <f>UPPER(C2419)</f>
        <v>SZÉKESFEHÉRVÁR</v>
      </c>
      <c r="G2419" s="1" t="s">
        <v>3224</v>
      </c>
      <c r="H2419" s="4" t="str">
        <f>IF(E2419=1,LEFT(G2419,1),IF(E2419=2,CONCATENATE(LEFT(G2419,1),RIGHT(G2419,1)),IF(E2419=3,CONCATENATE(LEFT(G2419,1),MID(G2419,3,1),RIGHT(G2419,1)))))</f>
        <v>SR</v>
      </c>
      <c r="I2419" s="4" t="str">
        <f>IF(A2419=C2419,"Igen","Nem")</f>
        <v>Nem</v>
      </c>
      <c r="J2419" s="5" t="str">
        <f>IF(I2419="Igen",COUNTIF(H$2:H$176,H2419),"")</f>
        <v/>
      </c>
    </row>
    <row r="2420" spans="1:10" x14ac:dyDescent="0.3">
      <c r="A2420" s="1" t="s">
        <v>2426</v>
      </c>
      <c r="B2420" s="6">
        <v>2464</v>
      </c>
      <c r="C2420" s="1" t="s">
        <v>73</v>
      </c>
      <c r="D2420" s="6">
        <f>INDEX($B$2:$B$3156,MATCH(C2420,$A$2:$A$3156,0))</f>
        <v>11821</v>
      </c>
      <c r="E2420" s="6">
        <f>IF(D2420&gt;=100000,1,0)+IF(AND(D2420&lt;100000,50000&lt;=D2420),2,0)+IF(D2420&lt;50000,3,0)</f>
        <v>3</v>
      </c>
      <c r="F2420" s="1" t="str">
        <f>UPPER(C2420)</f>
        <v>SÁRBOGÁRD</v>
      </c>
      <c r="G2420" s="1" t="s">
        <v>3259</v>
      </c>
      <c r="H2420" s="4" t="str">
        <f>IF(E2420=1,LEFT(G2420,1),IF(E2420=2,CONCATENATE(LEFT(G2420,1),RIGHT(G2420,1)),IF(E2420=3,CONCATENATE(LEFT(G2420,1),MID(G2420,3,1),RIGHT(G2420,1)))))</f>
        <v>SRD</v>
      </c>
      <c r="I2420" s="4" t="str">
        <f>IF(A2420=C2420,"Igen","Nem")</f>
        <v>Nem</v>
      </c>
      <c r="J2420" s="5" t="str">
        <f>IF(I2420="Igen",COUNTIF(H$2:H$176,H2420),"")</f>
        <v/>
      </c>
    </row>
    <row r="2421" spans="1:10" x14ac:dyDescent="0.3">
      <c r="A2421" s="1" t="s">
        <v>2427</v>
      </c>
      <c r="B2421" s="6">
        <v>612</v>
      </c>
      <c r="C2421" s="1" t="s">
        <v>10</v>
      </c>
      <c r="D2421" s="6">
        <f>INDEX($B$2:$B$3156,MATCH(C2421,$A$2:$A$3156,0))</f>
        <v>96940</v>
      </c>
      <c r="E2421" s="6">
        <f>IF(D2421&gt;=100000,1,0)+IF(AND(D2421&lt;100000,50000&lt;=D2421),2,0)+IF(D2421&lt;50000,3,0)</f>
        <v>2</v>
      </c>
      <c r="F2421" s="1" t="str">
        <f>UPPER(C2421)</f>
        <v>SZÉKESFEHÉRVÁR</v>
      </c>
      <c r="G2421" s="1" t="s">
        <v>3224</v>
      </c>
      <c r="H2421" s="4" t="str">
        <f>IF(E2421=1,LEFT(G2421,1),IF(E2421=2,CONCATENATE(LEFT(G2421,1),RIGHT(G2421,1)),IF(E2421=3,CONCATENATE(LEFT(G2421,1),MID(G2421,3,1),RIGHT(G2421,1)))))</f>
        <v>SR</v>
      </c>
      <c r="I2421" s="4" t="str">
        <f>IF(A2421=C2421,"Igen","Nem")</f>
        <v>Nem</v>
      </c>
      <c r="J2421" s="5" t="str">
        <f>IF(I2421="Igen",COUNTIF(H$2:H$176,H2421),"")</f>
        <v/>
      </c>
    </row>
    <row r="2422" spans="1:10" x14ac:dyDescent="0.3">
      <c r="A2422" s="1" t="s">
        <v>2428</v>
      </c>
      <c r="B2422" s="6">
        <v>1871</v>
      </c>
      <c r="C2422" s="1" t="s">
        <v>112</v>
      </c>
      <c r="D2422" s="6">
        <f>INDEX($B$2:$B$3156,MATCH(C2422,$A$2:$A$3156,0))</f>
        <v>19289</v>
      </c>
      <c r="E2422" s="6">
        <f>IF(D2422&gt;=100000,1,0)+IF(AND(D2422&lt;100000,50000&lt;=D2422),2,0)+IF(D2422&lt;50000,3,0)</f>
        <v>3</v>
      </c>
      <c r="F2422" s="1" t="str">
        <f>UPPER(C2422)</f>
        <v>KESZTHELY</v>
      </c>
      <c r="G2422" s="1" t="s">
        <v>3179</v>
      </c>
      <c r="H2422" s="4" t="str">
        <f>IF(E2422=1,LEFT(G2422,1),IF(E2422=2,CONCATENATE(LEFT(G2422,1),RIGHT(G2422,1)),IF(E2422=3,CONCATENATE(LEFT(G2422,1),MID(G2422,3,1),RIGHT(G2422,1)))))</f>
        <v>KSY</v>
      </c>
      <c r="I2422" s="4" t="str">
        <f>IF(A2422=C2422,"Igen","Nem")</f>
        <v>Nem</v>
      </c>
      <c r="J2422" s="5" t="str">
        <f>IF(I2422="Igen",COUNTIF(H$2:H$176,H2422),"")</f>
        <v/>
      </c>
    </row>
    <row r="2423" spans="1:10" x14ac:dyDescent="0.3">
      <c r="A2423" s="1" t="s">
        <v>2429</v>
      </c>
      <c r="B2423" s="6">
        <v>120</v>
      </c>
      <c r="C2423" s="1" t="s">
        <v>309</v>
      </c>
      <c r="D2423" s="6">
        <f>INDEX($B$2:$B$3156,MATCH(C2423,$A$2:$A$3156,0))</f>
        <v>17089</v>
      </c>
      <c r="E2423" s="6">
        <f>IF(D2423&gt;=100000,1,0)+IF(AND(D2423&lt;100000,50000&lt;=D2423),2,0)+IF(D2423&lt;50000,3,0)</f>
        <v>3</v>
      </c>
      <c r="F2423" s="1" t="str">
        <f>UPPER(C2423)</f>
        <v>MOHÁCS</v>
      </c>
      <c r="G2423" s="1" t="s">
        <v>3283</v>
      </c>
      <c r="H2423" s="4" t="str">
        <f>IF(E2423=1,LEFT(G2423,1),IF(E2423=2,CONCATENATE(LEFT(G2423,1),RIGHT(G2423,1)),IF(E2423=3,CONCATENATE(LEFT(G2423,1),MID(G2423,3,1),RIGHT(G2423,1)))))</f>
        <v>MHS</v>
      </c>
      <c r="I2423" s="4" t="str">
        <f>IF(A2423=C2423,"Igen","Nem")</f>
        <v>Nem</v>
      </c>
      <c r="J2423" s="5" t="str">
        <f>IF(I2423="Igen",COUNTIF(H$2:H$176,H2423),"")</f>
        <v/>
      </c>
    </row>
    <row r="2424" spans="1:10" x14ac:dyDescent="0.3">
      <c r="A2424" s="1" t="s">
        <v>2430</v>
      </c>
      <c r="B2424" s="6">
        <v>3256</v>
      </c>
      <c r="C2424" s="1" t="s">
        <v>10</v>
      </c>
      <c r="D2424" s="6">
        <f>INDEX($B$2:$B$3156,MATCH(C2424,$A$2:$A$3156,0))</f>
        <v>96940</v>
      </c>
      <c r="E2424" s="6">
        <f>IF(D2424&gt;=100000,1,0)+IF(AND(D2424&lt;100000,50000&lt;=D2424),2,0)+IF(D2424&lt;50000,3,0)</f>
        <v>2</v>
      </c>
      <c r="F2424" s="1" t="str">
        <f>UPPER(C2424)</f>
        <v>SZÉKESFEHÉRVÁR</v>
      </c>
      <c r="G2424" s="1" t="s">
        <v>3224</v>
      </c>
      <c r="H2424" s="4" t="str">
        <f>IF(E2424=1,LEFT(G2424,1),IF(E2424=2,CONCATENATE(LEFT(G2424,1),RIGHT(G2424,1)),IF(E2424=3,CONCATENATE(LEFT(G2424,1),MID(G2424,3,1),RIGHT(G2424,1)))))</f>
        <v>SR</v>
      </c>
      <c r="I2424" s="4" t="str">
        <f>IF(A2424=C2424,"Igen","Nem")</f>
        <v>Nem</v>
      </c>
      <c r="J2424" s="5" t="str">
        <f>IF(I2424="Igen",COUNTIF(H$2:H$176,H2424),"")</f>
        <v/>
      </c>
    </row>
    <row r="2425" spans="1:10" x14ac:dyDescent="0.3">
      <c r="A2425" s="1" t="s">
        <v>2431</v>
      </c>
      <c r="B2425" s="6">
        <v>683</v>
      </c>
      <c r="C2425" s="1" t="s">
        <v>104</v>
      </c>
      <c r="D2425" s="6">
        <f>INDEX($B$2:$B$3156,MATCH(C2425,$A$2:$A$3156,0))</f>
        <v>31795</v>
      </c>
      <c r="E2425" s="6">
        <f>IF(D2425&gt;=100000,1,0)+IF(AND(D2425&lt;100000,50000&lt;=D2425),2,0)+IF(D2425&lt;50000,3,0)</f>
        <v>3</v>
      </c>
      <c r="F2425" s="1" t="str">
        <f>UPPER(C2425)</f>
        <v>SZEKSZÁRD</v>
      </c>
      <c r="G2425" s="1" t="s">
        <v>3263</v>
      </c>
      <c r="H2425" s="4" t="str">
        <f>IF(E2425=1,LEFT(G2425,1),IF(E2425=2,CONCATENATE(LEFT(G2425,1),RIGHT(G2425,1)),IF(E2425=3,CONCATENATE(LEFT(G2425,1),MID(G2425,3,1),RIGHT(G2425,1)))))</f>
        <v>SED</v>
      </c>
      <c r="I2425" s="4" t="str">
        <f>IF(A2425=C2425,"Igen","Nem")</f>
        <v>Nem</v>
      </c>
      <c r="J2425" s="5" t="str">
        <f>IF(I2425="Igen",COUNTIF(H$2:H$176,H2425),"")</f>
        <v/>
      </c>
    </row>
    <row r="2426" spans="1:10" x14ac:dyDescent="0.3">
      <c r="A2426" s="1" t="s">
        <v>2432</v>
      </c>
      <c r="B2426" s="6">
        <v>2780</v>
      </c>
      <c r="C2426" s="1" t="s">
        <v>315</v>
      </c>
      <c r="D2426" s="6">
        <f>INDEX($B$2:$B$3156,MATCH(C2426,$A$2:$A$3156,0))</f>
        <v>13987</v>
      </c>
      <c r="E2426" s="6">
        <f>IF(D2426&gt;=100000,1,0)+IF(AND(D2426&lt;100000,50000&lt;=D2426),2,0)+IF(D2426&lt;50000,3,0)</f>
        <v>3</v>
      </c>
      <c r="F2426" s="1" t="str">
        <f>UPPER(C2426)</f>
        <v>PÜSPÖKLADÁNY</v>
      </c>
      <c r="G2426" s="1" t="s">
        <v>3336</v>
      </c>
      <c r="H2426" s="4" t="str">
        <f>IF(E2426=1,LEFT(G2426,1),IF(E2426=2,CONCATENATE(LEFT(G2426,1),RIGHT(G2426,1)),IF(E2426=3,CONCATENATE(LEFT(G2426,1),MID(G2426,3,1),RIGHT(G2426,1)))))</f>
        <v>PSY</v>
      </c>
      <c r="I2426" s="4" t="str">
        <f>IF(A2426=C2426,"Igen","Nem")</f>
        <v>Nem</v>
      </c>
      <c r="J2426" s="5" t="str">
        <f>IF(I2426="Igen",COUNTIF(H$2:H$176,H2426),"")</f>
        <v/>
      </c>
    </row>
    <row r="2427" spans="1:10" x14ac:dyDescent="0.3">
      <c r="A2427" s="1" t="s">
        <v>2433</v>
      </c>
      <c r="B2427" s="6">
        <v>1025</v>
      </c>
      <c r="C2427" s="1" t="s">
        <v>59</v>
      </c>
      <c r="D2427" s="6">
        <f>INDEX($B$2:$B$3156,MATCH(C2427,$A$2:$A$3156,0))</f>
        <v>62671</v>
      </c>
      <c r="E2427" s="6">
        <f>IF(D2427&gt;=100000,1,0)+IF(AND(D2427&lt;100000,50000&lt;=D2427),2,0)+IF(D2427&lt;50000,3,0)</f>
        <v>2</v>
      </c>
      <c r="F2427" s="1" t="str">
        <f>UPPER(C2427)</f>
        <v>SOPRON</v>
      </c>
      <c r="G2427" s="1" t="s">
        <v>3170</v>
      </c>
      <c r="H2427" s="4" t="str">
        <f>IF(E2427=1,LEFT(G2427,1),IF(E2427=2,CONCATENATE(LEFT(G2427,1),RIGHT(G2427,1)),IF(E2427=3,CONCATENATE(LEFT(G2427,1),MID(G2427,3,1),RIGHT(G2427,1)))))</f>
        <v>SN</v>
      </c>
      <c r="I2427" s="4" t="str">
        <f>IF(A2427=C2427,"Igen","Nem")</f>
        <v>Nem</v>
      </c>
      <c r="J2427" s="5" t="str">
        <f>IF(I2427="Igen",COUNTIF(H$2:H$176,H2427),"")</f>
        <v/>
      </c>
    </row>
    <row r="2428" spans="1:10" x14ac:dyDescent="0.3">
      <c r="A2428" s="1" t="s">
        <v>2434</v>
      </c>
      <c r="B2428" s="6">
        <v>1290</v>
      </c>
      <c r="C2428" s="1" t="s">
        <v>73</v>
      </c>
      <c r="D2428" s="6">
        <f>INDEX($B$2:$B$3156,MATCH(C2428,$A$2:$A$3156,0))</f>
        <v>11821</v>
      </c>
      <c r="E2428" s="6">
        <f>IF(D2428&gt;=100000,1,0)+IF(AND(D2428&lt;100000,50000&lt;=D2428),2,0)+IF(D2428&lt;50000,3,0)</f>
        <v>3</v>
      </c>
      <c r="F2428" s="1" t="str">
        <f>UPPER(C2428)</f>
        <v>SÁRBOGÁRD</v>
      </c>
      <c r="G2428" s="1" t="s">
        <v>3259</v>
      </c>
      <c r="H2428" s="4" t="str">
        <f>IF(E2428=1,LEFT(G2428,1),IF(E2428=2,CONCATENATE(LEFT(G2428,1),RIGHT(G2428,1)),IF(E2428=3,CONCATENATE(LEFT(G2428,1),MID(G2428,3,1),RIGHT(G2428,1)))))</f>
        <v>SRD</v>
      </c>
      <c r="I2428" s="4" t="str">
        <f>IF(A2428=C2428,"Igen","Nem")</f>
        <v>Nem</v>
      </c>
      <c r="J2428" s="5" t="str">
        <f>IF(I2428="Igen",COUNTIF(H$2:H$176,H2428),"")</f>
        <v/>
      </c>
    </row>
    <row r="2429" spans="1:10" x14ac:dyDescent="0.3">
      <c r="A2429" s="1" t="s">
        <v>2435</v>
      </c>
      <c r="B2429" s="6">
        <v>965</v>
      </c>
      <c r="C2429" s="1" t="s">
        <v>421</v>
      </c>
      <c r="D2429" s="6">
        <f>INDEX($B$2:$B$3156,MATCH(C2429,$A$2:$A$3156,0))</f>
        <v>18623</v>
      </c>
      <c r="E2429" s="6">
        <f>IF(D2429&gt;=100000,1,0)+IF(AND(D2429&lt;100000,50000&lt;=D2429),2,0)+IF(D2429&lt;50000,3,0)</f>
        <v>3</v>
      </c>
      <c r="F2429" s="1" t="str">
        <f>UPPER(C2429)</f>
        <v>PAKS</v>
      </c>
      <c r="G2429" s="1" t="s">
        <v>3208</v>
      </c>
      <c r="H2429" s="4" t="str">
        <f>IF(E2429=1,LEFT(G2429,1),IF(E2429=2,CONCATENATE(LEFT(G2429,1),RIGHT(G2429,1)),IF(E2429=3,CONCATENATE(LEFT(G2429,1),MID(G2429,3,1),RIGHT(G2429,1)))))</f>
        <v>PKS</v>
      </c>
      <c r="I2429" s="4" t="str">
        <f>IF(A2429=C2429,"Igen","Nem")</f>
        <v>Nem</v>
      </c>
      <c r="J2429" s="5" t="str">
        <f>IF(I2429="Igen",COUNTIF(H$2:H$176,H2429),"")</f>
        <v/>
      </c>
    </row>
    <row r="2430" spans="1:10" x14ac:dyDescent="0.3">
      <c r="A2430" s="1" t="s">
        <v>2436</v>
      </c>
      <c r="B2430" s="6">
        <v>2961</v>
      </c>
      <c r="C2430" s="1" t="s">
        <v>10</v>
      </c>
      <c r="D2430" s="6">
        <f>INDEX($B$2:$B$3156,MATCH(C2430,$A$2:$A$3156,0))</f>
        <v>96940</v>
      </c>
      <c r="E2430" s="6">
        <f>IF(D2430&gt;=100000,1,0)+IF(AND(D2430&lt;100000,50000&lt;=D2430),2,0)+IF(D2430&lt;50000,3,0)</f>
        <v>2</v>
      </c>
      <c r="F2430" s="1" t="str">
        <f>UPPER(C2430)</f>
        <v>SZÉKESFEHÉRVÁR</v>
      </c>
      <c r="G2430" s="1" t="s">
        <v>3224</v>
      </c>
      <c r="H2430" s="4" t="str">
        <f>IF(E2430=1,LEFT(G2430,1),IF(E2430=2,CONCATENATE(LEFT(G2430,1),RIGHT(G2430,1)),IF(E2430=3,CONCATENATE(LEFT(G2430,1),MID(G2430,3,1),RIGHT(G2430,1)))))</f>
        <v>SR</v>
      </c>
      <c r="I2430" s="4" t="str">
        <f>IF(A2430=C2430,"Igen","Nem")</f>
        <v>Nem</v>
      </c>
      <c r="J2430" s="5" t="str">
        <f>IF(I2430="Igen",COUNTIF(H$2:H$176,H2430),"")</f>
        <v/>
      </c>
    </row>
    <row r="2431" spans="1:10" x14ac:dyDescent="0.3">
      <c r="A2431" s="1" t="s">
        <v>2437</v>
      </c>
      <c r="B2431" s="6">
        <v>1092</v>
      </c>
      <c r="C2431" s="1" t="s">
        <v>80</v>
      </c>
      <c r="D2431" s="6">
        <f>INDEX($B$2:$B$3156,MATCH(C2431,$A$2:$A$3156,0))</f>
        <v>7360</v>
      </c>
      <c r="E2431" s="6">
        <f>IF(D2431&gt;=100000,1,0)+IF(AND(D2431&lt;100000,50000&lt;=D2431),2,0)+IF(D2431&lt;50000,3,0)</f>
        <v>3</v>
      </c>
      <c r="F2431" s="1" t="str">
        <f>UPPER(C2431)</f>
        <v>FÜZESABONY</v>
      </c>
      <c r="G2431" s="1" t="s">
        <v>3334</v>
      </c>
      <c r="H2431" s="4" t="str">
        <f>IF(E2431=1,LEFT(G2431,1),IF(E2431=2,CONCATENATE(LEFT(G2431,1),RIGHT(G2431,1)),IF(E2431=3,CONCATENATE(LEFT(G2431,1),MID(G2431,3,1),RIGHT(G2431,1)))))</f>
        <v>FZY</v>
      </c>
      <c r="I2431" s="4" t="str">
        <f>IF(A2431=C2431,"Igen","Nem")</f>
        <v>Nem</v>
      </c>
      <c r="J2431" s="5" t="str">
        <f>IF(I2431="Igen",COUNTIF(H$2:H$176,H2431),"")</f>
        <v/>
      </c>
    </row>
    <row r="2432" spans="1:10" x14ac:dyDescent="0.3">
      <c r="A2432" s="1" t="s">
        <v>2438</v>
      </c>
      <c r="B2432" s="6">
        <v>277</v>
      </c>
      <c r="C2432" s="1" t="s">
        <v>32</v>
      </c>
      <c r="D2432" s="6">
        <f>INDEX($B$2:$B$3156,MATCH(C2432,$A$2:$A$3156,0))</f>
        <v>14988</v>
      </c>
      <c r="E2432" s="6">
        <f>IF(D2432&gt;=100000,1,0)+IF(AND(D2432&lt;100000,50000&lt;=D2432),2,0)+IF(D2432&lt;50000,3,0)</f>
        <v>3</v>
      </c>
      <c r="F2432" s="1" t="str">
        <f>UPPER(C2432)</f>
        <v>TAPOLCA</v>
      </c>
      <c r="G2432" s="1" t="s">
        <v>3165</v>
      </c>
      <c r="H2432" s="4" t="str">
        <f>IF(E2432=1,LEFT(G2432,1),IF(E2432=2,CONCATENATE(LEFT(G2432,1),RIGHT(G2432,1)),IF(E2432=3,CONCATENATE(LEFT(G2432,1),MID(G2432,3,1),RIGHT(G2432,1)))))</f>
        <v>TPA</v>
      </c>
      <c r="I2432" s="4" t="str">
        <f>IF(A2432=C2432,"Igen","Nem")</f>
        <v>Nem</v>
      </c>
      <c r="J2432" s="5" t="str">
        <f>IF(I2432="Igen",COUNTIF(H$2:H$176,H2432),"")</f>
        <v/>
      </c>
    </row>
    <row r="2433" spans="1:10" x14ac:dyDescent="0.3">
      <c r="A2433" s="1" t="s">
        <v>2439</v>
      </c>
      <c r="B2433" s="6">
        <v>1082</v>
      </c>
      <c r="C2433" s="1" t="s">
        <v>165</v>
      </c>
      <c r="D2433" s="6">
        <f>INDEX($B$2:$B$3156,MATCH(C2433,$A$2:$A$3156,0))</f>
        <v>32214</v>
      </c>
      <c r="E2433" s="6">
        <f>IF(D2433&gt;=100000,1,0)+IF(AND(D2433&lt;100000,50000&lt;=D2433),2,0)+IF(D2433&lt;50000,3,0)</f>
        <v>3</v>
      </c>
      <c r="F2433" s="1" t="str">
        <f>UPPER(C2433)</f>
        <v>ÓZD</v>
      </c>
      <c r="G2433" s="1" t="s">
        <v>3245</v>
      </c>
      <c r="H2433" s="4" t="str">
        <f>IF(E2433=1,LEFT(G2433,1),IF(E2433=2,CONCATENATE(LEFT(G2433,1),RIGHT(G2433,1)),IF(E2433=3,CONCATENATE(LEFT(G2433,1),MID(G2433,3,1),RIGHT(G2433,1)))))</f>
        <v>ODD</v>
      </c>
      <c r="I2433" s="4" t="str">
        <f>IF(A2433=C2433,"Igen","Nem")</f>
        <v>Nem</v>
      </c>
      <c r="J2433" s="5" t="str">
        <f>IF(I2433="Igen",COUNTIF(H$2:H$176,H2433),"")</f>
        <v/>
      </c>
    </row>
    <row r="2434" spans="1:10" x14ac:dyDescent="0.3">
      <c r="A2434" s="1" t="s">
        <v>2440</v>
      </c>
      <c r="B2434" s="6">
        <v>588</v>
      </c>
      <c r="C2434" s="1" t="s">
        <v>309</v>
      </c>
      <c r="D2434" s="6">
        <f>INDEX($B$2:$B$3156,MATCH(C2434,$A$2:$A$3156,0))</f>
        <v>17089</v>
      </c>
      <c r="E2434" s="6">
        <f>IF(D2434&gt;=100000,1,0)+IF(AND(D2434&lt;100000,50000&lt;=D2434),2,0)+IF(D2434&lt;50000,3,0)</f>
        <v>3</v>
      </c>
      <c r="F2434" s="1" t="str">
        <f>UPPER(C2434)</f>
        <v>MOHÁCS</v>
      </c>
      <c r="G2434" s="1" t="s">
        <v>3283</v>
      </c>
      <c r="H2434" s="4" t="str">
        <f>IF(E2434=1,LEFT(G2434,1),IF(E2434=2,CONCATENATE(LEFT(G2434,1),RIGHT(G2434,1)),IF(E2434=3,CONCATENATE(LEFT(G2434,1),MID(G2434,3,1),RIGHT(G2434,1)))))</f>
        <v>MHS</v>
      </c>
      <c r="I2434" s="4" t="str">
        <f>IF(A2434=C2434,"Igen","Nem")</f>
        <v>Nem</v>
      </c>
      <c r="J2434" s="5" t="str">
        <f>IF(I2434="Igen",COUNTIF(H$2:H$176,H2434),"")</f>
        <v/>
      </c>
    </row>
    <row r="2435" spans="1:10" x14ac:dyDescent="0.3">
      <c r="A2435" s="1" t="s">
        <v>2441</v>
      </c>
      <c r="B2435" s="6">
        <v>440</v>
      </c>
      <c r="C2435" s="1" t="s">
        <v>260</v>
      </c>
      <c r="D2435" s="6">
        <f>INDEX($B$2:$B$3156,MATCH(C2435,$A$2:$A$3156,0))</f>
        <v>11142</v>
      </c>
      <c r="E2435" s="6">
        <f>IF(D2435&gt;=100000,1,0)+IF(AND(D2435&lt;100000,50000&lt;=D2435),2,0)+IF(D2435&lt;50000,3,0)</f>
        <v>3</v>
      </c>
      <c r="F2435" s="1" t="str">
        <f>UPPER(C2435)</f>
        <v>MARCALI</v>
      </c>
      <c r="G2435" s="1" t="s">
        <v>3196</v>
      </c>
      <c r="H2435" s="4" t="str">
        <f>IF(E2435=1,LEFT(G2435,1),IF(E2435=2,CONCATENATE(LEFT(G2435,1),RIGHT(G2435,1)),IF(E2435=3,CONCATENATE(LEFT(G2435,1),MID(G2435,3,1),RIGHT(G2435,1)))))</f>
        <v>MRI</v>
      </c>
      <c r="I2435" s="4" t="str">
        <f>IF(A2435=C2435,"Igen","Nem")</f>
        <v>Nem</v>
      </c>
      <c r="J2435" s="5" t="str">
        <f>IF(I2435="Igen",COUNTIF(H$2:H$176,H2435),"")</f>
        <v/>
      </c>
    </row>
    <row r="2436" spans="1:10" x14ac:dyDescent="0.3">
      <c r="A2436" s="1" t="s">
        <v>2442</v>
      </c>
      <c r="B2436" s="6">
        <v>1369</v>
      </c>
      <c r="C2436" s="1" t="s">
        <v>38</v>
      </c>
      <c r="D2436" s="6">
        <f>INDEX($B$2:$B$3156,MATCH(C2436,$A$2:$A$3156,0))</f>
        <v>78407</v>
      </c>
      <c r="E2436" s="6">
        <f>IF(D2436&gt;=100000,1,0)+IF(AND(D2436&lt;100000,50000&lt;=D2436),2,0)+IF(D2436&lt;50000,3,0)</f>
        <v>2</v>
      </c>
      <c r="F2436" s="1" t="str">
        <f>UPPER(C2436)</f>
        <v>SZOMBATHELY</v>
      </c>
      <c r="G2436" s="1" t="s">
        <v>3166</v>
      </c>
      <c r="H2436" s="4" t="str">
        <f>IF(E2436=1,LEFT(G2436,1),IF(E2436=2,CONCATENATE(LEFT(G2436,1),RIGHT(G2436,1)),IF(E2436=3,CONCATENATE(LEFT(G2436,1),MID(G2436,3,1),RIGHT(G2436,1)))))</f>
        <v>SY</v>
      </c>
      <c r="I2436" s="4" t="str">
        <f>IF(A2436=C2436,"Igen","Nem")</f>
        <v>Nem</v>
      </c>
      <c r="J2436" s="5" t="str">
        <f>IF(I2436="Igen",COUNTIF(H$2:H$176,H2436),"")</f>
        <v/>
      </c>
    </row>
    <row r="2437" spans="1:10" x14ac:dyDescent="0.3">
      <c r="A2437" s="1" t="s">
        <v>2443</v>
      </c>
      <c r="B2437" s="6">
        <v>2343</v>
      </c>
      <c r="C2437" s="1" t="s">
        <v>219</v>
      </c>
      <c r="D2437" s="6">
        <f>INDEX($B$2:$B$3156,MATCH(C2437,$A$2:$A$3156,0))</f>
        <v>10014</v>
      </c>
      <c r="E2437" s="6">
        <f>IF(D2437&gt;=100000,1,0)+IF(AND(D2437&lt;100000,50000&lt;=D2437),2,0)+IF(D2437&lt;50000,3,0)</f>
        <v>3</v>
      </c>
      <c r="F2437" s="1" t="str">
        <f>UPPER(C2437)</f>
        <v>NAGYATÁD</v>
      </c>
      <c r="G2437" s="1" t="s">
        <v>3277</v>
      </c>
      <c r="H2437" s="4" t="str">
        <f>IF(E2437=1,LEFT(G2437,1),IF(E2437=2,CONCATENATE(LEFT(G2437,1),RIGHT(G2437,1)),IF(E2437=3,CONCATENATE(LEFT(G2437,1),MID(G2437,3,1),RIGHT(G2437,1)))))</f>
        <v>NGD</v>
      </c>
      <c r="I2437" s="4" t="str">
        <f>IF(A2437=C2437,"Igen","Nem")</f>
        <v>Nem</v>
      </c>
      <c r="J2437" s="5" t="str">
        <f>IF(I2437="Igen",COUNTIF(H$2:H$176,H2437),"")</f>
        <v/>
      </c>
    </row>
    <row r="2438" spans="1:10" x14ac:dyDescent="0.3">
      <c r="A2438" s="1" t="s">
        <v>2444</v>
      </c>
      <c r="B2438" s="6">
        <v>450</v>
      </c>
      <c r="C2438" s="1" t="s">
        <v>21</v>
      </c>
      <c r="D2438" s="6">
        <f>INDEX($B$2:$B$3156,MATCH(C2438,$A$2:$A$3156,0))</f>
        <v>5231</v>
      </c>
      <c r="E2438" s="6">
        <f>IF(D2438&gt;=100000,1,0)+IF(AND(D2438&lt;100000,50000&lt;=D2438),2,0)+IF(D2438&lt;50000,3,0)</f>
        <v>3</v>
      </c>
      <c r="F2438" s="1" t="str">
        <f>UPPER(C2438)</f>
        <v>SZIKSZÓ</v>
      </c>
      <c r="G2438" s="1" t="s">
        <v>3241</v>
      </c>
      <c r="H2438" s="4" t="str">
        <f>IF(E2438=1,LEFT(G2438,1),IF(E2438=2,CONCATENATE(LEFT(G2438,1),RIGHT(G2438,1)),IF(E2438=3,CONCATENATE(LEFT(G2438,1),MID(G2438,3,1),RIGHT(G2438,1)))))</f>
        <v>SIO</v>
      </c>
      <c r="I2438" s="4" t="str">
        <f>IF(A2438=C2438,"Igen","Nem")</f>
        <v>Nem</v>
      </c>
      <c r="J2438" s="5" t="str">
        <f>IF(I2438="Igen",COUNTIF(H$2:H$176,H2438),"")</f>
        <v/>
      </c>
    </row>
    <row r="2439" spans="1:10" x14ac:dyDescent="0.3">
      <c r="A2439" s="1" t="s">
        <v>2445</v>
      </c>
      <c r="B2439" s="6">
        <v>497</v>
      </c>
      <c r="C2439" s="1" t="s">
        <v>445</v>
      </c>
      <c r="D2439" s="6">
        <f>INDEX($B$2:$B$3156,MATCH(C2439,$A$2:$A$3156,0))</f>
        <v>3008</v>
      </c>
      <c r="E2439" s="6">
        <f>IF(D2439&gt;=100000,1,0)+IF(AND(D2439&lt;100000,50000&lt;=D2439),2,0)+IF(D2439&lt;50000,3,0)</f>
        <v>3</v>
      </c>
      <c r="F2439" s="1" t="str">
        <f>UPPER(C2439)</f>
        <v>CIGÁND</v>
      </c>
      <c r="G2439" s="1" t="s">
        <v>3294</v>
      </c>
      <c r="H2439" s="4" t="str">
        <f>IF(E2439=1,LEFT(G2439,1),IF(E2439=2,CONCATENATE(LEFT(G2439,1),RIGHT(G2439,1)),IF(E2439=3,CONCATENATE(LEFT(G2439,1),MID(G2439,3,1),RIGHT(G2439,1)))))</f>
        <v>CGD</v>
      </c>
      <c r="I2439" s="4" t="str">
        <f>IF(A2439=C2439,"Igen","Nem")</f>
        <v>Nem</v>
      </c>
      <c r="J2439" s="5" t="str">
        <f>IF(I2439="Igen",COUNTIF(H$2:H$176,H2439),"")</f>
        <v/>
      </c>
    </row>
    <row r="2440" spans="1:10" x14ac:dyDescent="0.3">
      <c r="A2440" s="1" t="s">
        <v>2446</v>
      </c>
      <c r="B2440" s="6">
        <v>571</v>
      </c>
      <c r="C2440" s="1" t="s">
        <v>306</v>
      </c>
      <c r="D2440" s="6">
        <f>INDEX($B$2:$B$3156,MATCH(C2440,$A$2:$A$3156,0))</f>
        <v>3937</v>
      </c>
      <c r="E2440" s="6">
        <f>IF(D2440&gt;=100000,1,0)+IF(AND(D2440&lt;100000,50000&lt;=D2440),2,0)+IF(D2440&lt;50000,3,0)</f>
        <v>3</v>
      </c>
      <c r="F2440" s="1" t="str">
        <f>UPPER(C2440)</f>
        <v>LETENYE</v>
      </c>
      <c r="G2440" s="1" t="s">
        <v>3198</v>
      </c>
      <c r="H2440" s="4" t="str">
        <f>IF(E2440=1,LEFT(G2440,1),IF(E2440=2,CONCATENATE(LEFT(G2440,1),RIGHT(G2440,1)),IF(E2440=3,CONCATENATE(LEFT(G2440,1),MID(G2440,3,1),RIGHT(G2440,1)))))</f>
        <v>LTE</v>
      </c>
      <c r="I2440" s="4" t="str">
        <f>IF(A2440=C2440,"Igen","Nem")</f>
        <v>Nem</v>
      </c>
      <c r="J2440" s="5" t="str">
        <f>IF(I2440="Igen",COUNTIF(H$2:H$176,H2440),"")</f>
        <v/>
      </c>
    </row>
    <row r="2441" spans="1:10" x14ac:dyDescent="0.3">
      <c r="A2441" s="1" t="s">
        <v>2447</v>
      </c>
      <c r="B2441" s="6">
        <v>42</v>
      </c>
      <c r="C2441" s="1" t="s">
        <v>341</v>
      </c>
      <c r="D2441" s="6">
        <f>INDEX($B$2:$B$3156,MATCH(C2441,$A$2:$A$3156,0))</f>
        <v>6172</v>
      </c>
      <c r="E2441" s="6">
        <f>IF(D2441&gt;=100000,1,0)+IF(AND(D2441&lt;100000,50000&lt;=D2441),2,0)+IF(D2441&lt;50000,3,0)</f>
        <v>3</v>
      </c>
      <c r="F2441" s="1" t="str">
        <f>UPPER(C2441)</f>
        <v>ZALASZENTGRÓT</v>
      </c>
      <c r="G2441" s="1" t="s">
        <v>3251</v>
      </c>
      <c r="H2441" s="4" t="str">
        <f>IF(E2441=1,LEFT(G2441,1),IF(E2441=2,CONCATENATE(LEFT(G2441,1),RIGHT(G2441,1)),IF(E2441=3,CONCATENATE(LEFT(G2441,1),MID(G2441,3,1),RIGHT(G2441,1)))))</f>
        <v>ZLT</v>
      </c>
      <c r="I2441" s="4" t="str">
        <f>IF(A2441=C2441,"Igen","Nem")</f>
        <v>Nem</v>
      </c>
      <c r="J2441" s="5" t="str">
        <f>IF(I2441="Igen",COUNTIF(H$2:H$176,H2441),"")</f>
        <v/>
      </c>
    </row>
    <row r="2442" spans="1:10" x14ac:dyDescent="0.3">
      <c r="A2442" s="1" t="s">
        <v>2448</v>
      </c>
      <c r="B2442" s="6">
        <v>1362</v>
      </c>
      <c r="C2442" s="1" t="s">
        <v>146</v>
      </c>
      <c r="D2442" s="6">
        <f>INDEX($B$2:$B$3156,MATCH(C2442,$A$2:$A$3156,0))</f>
        <v>116799</v>
      </c>
      <c r="E2442" s="6">
        <f>IF(D2442&gt;=100000,1,0)+IF(AND(D2442&lt;100000,50000&lt;=D2442),2,0)+IF(D2442&lt;50000,3,0)</f>
        <v>1</v>
      </c>
      <c r="F2442" s="1" t="str">
        <f>UPPER(C2442)</f>
        <v>NYÍREGYHÁZA</v>
      </c>
      <c r="G2442" s="1" t="s">
        <v>3269</v>
      </c>
      <c r="H2442" s="4" t="str">
        <f>IF(E2442=1,LEFT(G2442,1),IF(E2442=2,CONCATENATE(LEFT(G2442,1),RIGHT(G2442,1)),IF(E2442=3,CONCATENATE(LEFT(G2442,1),MID(G2442,3,1),RIGHT(G2442,1)))))</f>
        <v>N</v>
      </c>
      <c r="I2442" s="4" t="str">
        <f>IF(A2442=C2442,"Igen","Nem")</f>
        <v>Nem</v>
      </c>
      <c r="J2442" s="5" t="str">
        <f>IF(I2442="Igen",COUNTIF(H$2:H$176,H2442),"")</f>
        <v/>
      </c>
    </row>
    <row r="2443" spans="1:10" x14ac:dyDescent="0.3">
      <c r="A2443" s="1" t="s">
        <v>2449</v>
      </c>
      <c r="B2443" s="6">
        <v>4245</v>
      </c>
      <c r="C2443" s="1" t="s">
        <v>10</v>
      </c>
      <c r="D2443" s="6">
        <f>INDEX($B$2:$B$3156,MATCH(C2443,$A$2:$A$3156,0))</f>
        <v>96940</v>
      </c>
      <c r="E2443" s="6">
        <f>IF(D2443&gt;=100000,1,0)+IF(AND(D2443&lt;100000,50000&lt;=D2443),2,0)+IF(D2443&lt;50000,3,0)</f>
        <v>2</v>
      </c>
      <c r="F2443" s="1" t="str">
        <f>UPPER(C2443)</f>
        <v>SZÉKESFEHÉRVÁR</v>
      </c>
      <c r="G2443" s="1" t="s">
        <v>3224</v>
      </c>
      <c r="H2443" s="4" t="str">
        <f>IF(E2443=1,LEFT(G2443,1),IF(E2443=2,CONCATENATE(LEFT(G2443,1),RIGHT(G2443,1)),IF(E2443=3,CONCATENATE(LEFT(G2443,1),MID(G2443,3,1),RIGHT(G2443,1)))))</f>
        <v>SR</v>
      </c>
      <c r="I2443" s="4" t="str">
        <f>IF(A2443=C2443,"Igen","Nem")</f>
        <v>Nem</v>
      </c>
      <c r="J2443" s="5" t="str">
        <f>IF(I2443="Igen",COUNTIF(H$2:H$176,H2443),"")</f>
        <v/>
      </c>
    </row>
    <row r="2444" spans="1:10" x14ac:dyDescent="0.3">
      <c r="A2444" s="1" t="s">
        <v>2450</v>
      </c>
      <c r="B2444" s="6">
        <v>968</v>
      </c>
      <c r="C2444" s="1" t="s">
        <v>61</v>
      </c>
      <c r="D2444" s="6">
        <f>INDEX($B$2:$B$3156,MATCH(C2444,$A$2:$A$3156,0))</f>
        <v>6478</v>
      </c>
      <c r="E2444" s="6">
        <f>IF(D2444&gt;=100000,1,0)+IF(AND(D2444&lt;100000,50000&lt;=D2444),2,0)+IF(D2444&lt;50000,3,0)</f>
        <v>3</v>
      </c>
      <c r="F2444" s="1" t="str">
        <f>UPPER(C2444)</f>
        <v>PUTNOK</v>
      </c>
      <c r="G2444" s="1" t="s">
        <v>3171</v>
      </c>
      <c r="H2444" s="4" t="str">
        <f>IF(E2444=1,LEFT(G2444,1),IF(E2444=2,CONCATENATE(LEFT(G2444,1),RIGHT(G2444,1)),IF(E2444=3,CONCATENATE(LEFT(G2444,1),MID(G2444,3,1),RIGHT(G2444,1)))))</f>
        <v>PTK</v>
      </c>
      <c r="I2444" s="4" t="str">
        <f>IF(A2444=C2444,"Igen","Nem")</f>
        <v>Nem</v>
      </c>
      <c r="J2444" s="5" t="str">
        <f>IF(I2444="Igen",COUNTIF(H$2:H$176,H2444),"")</f>
        <v/>
      </c>
    </row>
    <row r="2445" spans="1:10" x14ac:dyDescent="0.3">
      <c r="A2445" s="1" t="s">
        <v>2451</v>
      </c>
      <c r="B2445" s="6">
        <v>131</v>
      </c>
      <c r="C2445" s="1" t="s">
        <v>138</v>
      </c>
      <c r="D2445" s="6">
        <f>INDEX($B$2:$B$3156,MATCH(C2445,$A$2:$A$3156,0))</f>
        <v>4238</v>
      </c>
      <c r="E2445" s="6">
        <f>IF(D2445&gt;=100000,1,0)+IF(AND(D2445&lt;100000,50000&lt;=D2445),2,0)+IF(D2445&lt;50000,3,0)</f>
        <v>3</v>
      </c>
      <c r="F2445" s="1" t="str">
        <f>UPPER(C2445)</f>
        <v>TAB</v>
      </c>
      <c r="G2445" s="1" t="s">
        <v>3183</v>
      </c>
      <c r="H2445" s="4" t="str">
        <f>IF(E2445=1,LEFT(G2445,1),IF(E2445=2,CONCATENATE(LEFT(G2445,1),RIGHT(G2445,1)),IF(E2445=3,CONCATENATE(LEFT(G2445,1),MID(G2445,3,1),RIGHT(G2445,1)))))</f>
        <v>TBB</v>
      </c>
      <c r="I2445" s="4" t="str">
        <f>IF(A2445=C2445,"Igen","Nem")</f>
        <v>Nem</v>
      </c>
      <c r="J2445" s="5" t="str">
        <f>IF(I2445="Igen",COUNTIF(H$2:H$176,H2445),"")</f>
        <v/>
      </c>
    </row>
    <row r="2446" spans="1:10" x14ac:dyDescent="0.3">
      <c r="A2446" s="1" t="s">
        <v>2452</v>
      </c>
      <c r="B2446" s="6">
        <v>316</v>
      </c>
      <c r="C2446" s="1" t="s">
        <v>229</v>
      </c>
      <c r="D2446" s="6">
        <f>INDEX($B$2:$B$3156,MATCH(C2446,$A$2:$A$3156,0))</f>
        <v>4064</v>
      </c>
      <c r="E2446" s="6">
        <f>IF(D2446&gt;=100000,1,0)+IF(AND(D2446&lt;100000,50000&lt;=D2446),2,0)+IF(D2446&lt;50000,3,0)</f>
        <v>3</v>
      </c>
      <c r="F2446" s="1" t="str">
        <f>UPPER(C2446)</f>
        <v>PANNONHALMA</v>
      </c>
      <c r="G2446" s="1" t="s">
        <v>3193</v>
      </c>
      <c r="H2446" s="4" t="str">
        <f>IF(E2446=1,LEFT(G2446,1),IF(E2446=2,CONCATENATE(LEFT(G2446,1),RIGHT(G2446,1)),IF(E2446=3,CONCATENATE(LEFT(G2446,1),MID(G2446,3,1),RIGHT(G2446,1)))))</f>
        <v>PNA</v>
      </c>
      <c r="I2446" s="4" t="str">
        <f>IF(A2446=C2446,"Igen","Nem")</f>
        <v>Nem</v>
      </c>
      <c r="J2446" s="5" t="str">
        <f>IF(I2446="Igen",COUNTIF(H$2:H$176,H2446),"")</f>
        <v/>
      </c>
    </row>
    <row r="2447" spans="1:10" x14ac:dyDescent="0.3">
      <c r="A2447" s="1" t="s">
        <v>2453</v>
      </c>
      <c r="B2447" s="6">
        <v>150</v>
      </c>
      <c r="C2447" s="1" t="s">
        <v>122</v>
      </c>
      <c r="D2447" s="6">
        <f>INDEX($B$2:$B$3156,MATCH(C2447,$A$2:$A$3156,0))</f>
        <v>8912</v>
      </c>
      <c r="E2447" s="6">
        <f>IF(D2447&gt;=100000,1,0)+IF(AND(D2447&lt;100000,50000&lt;=D2447),2,0)+IF(D2447&lt;50000,3,0)</f>
        <v>3</v>
      </c>
      <c r="F2447" s="1" t="str">
        <f>UPPER(C2447)</f>
        <v>SIKLÓS</v>
      </c>
      <c r="G2447" s="1" t="s">
        <v>3243</v>
      </c>
      <c r="H2447" s="4" t="str">
        <f>IF(E2447=1,LEFT(G2447,1),IF(E2447=2,CONCATENATE(LEFT(G2447,1),RIGHT(G2447,1)),IF(E2447=3,CONCATENATE(LEFT(G2447,1),MID(G2447,3,1),RIGHT(G2447,1)))))</f>
        <v>SKS</v>
      </c>
      <c r="I2447" s="4" t="str">
        <f>IF(A2447=C2447,"Igen","Nem")</f>
        <v>Nem</v>
      </c>
      <c r="J2447" s="5" t="str">
        <f>IF(I2447="Igen",COUNTIF(H$2:H$176,H2447),"")</f>
        <v/>
      </c>
    </row>
    <row r="2448" spans="1:10" x14ac:dyDescent="0.3">
      <c r="A2448" s="1" t="s">
        <v>2454</v>
      </c>
      <c r="B2448" s="6">
        <v>417</v>
      </c>
      <c r="C2448" s="1" t="s">
        <v>122</v>
      </c>
      <c r="D2448" s="6">
        <f>INDEX($B$2:$B$3156,MATCH(C2448,$A$2:$A$3156,0))</f>
        <v>8912</v>
      </c>
      <c r="E2448" s="6">
        <f>IF(D2448&gt;=100000,1,0)+IF(AND(D2448&lt;100000,50000&lt;=D2448),2,0)+IF(D2448&lt;50000,3,0)</f>
        <v>3</v>
      </c>
      <c r="F2448" s="1" t="str">
        <f>UPPER(C2448)</f>
        <v>SIKLÓS</v>
      </c>
      <c r="G2448" s="1" t="s">
        <v>3243</v>
      </c>
      <c r="H2448" s="4" t="str">
        <f>IF(E2448=1,LEFT(G2448,1),IF(E2448=2,CONCATENATE(LEFT(G2448,1),RIGHT(G2448,1)),IF(E2448=3,CONCATENATE(LEFT(G2448,1),MID(G2448,3,1),RIGHT(G2448,1)))))</f>
        <v>SKS</v>
      </c>
      <c r="I2448" s="4" t="str">
        <f>IF(A2448=C2448,"Igen","Nem")</f>
        <v>Nem</v>
      </c>
      <c r="J2448" s="5" t="str">
        <f>IF(I2448="Igen",COUNTIF(H$2:H$176,H2448),"")</f>
        <v/>
      </c>
    </row>
    <row r="2449" spans="1:10" x14ac:dyDescent="0.3">
      <c r="A2449" s="1" t="s">
        <v>2455</v>
      </c>
      <c r="B2449" s="6">
        <v>30</v>
      </c>
      <c r="C2449" s="1" t="s">
        <v>18</v>
      </c>
      <c r="D2449" s="6">
        <f>INDEX($B$2:$B$3156,MATCH(C2449,$A$2:$A$3156,0))</f>
        <v>1972</v>
      </c>
      <c r="E2449" s="6">
        <f>IF(D2449&gt;=100000,1,0)+IF(AND(D2449&lt;100000,50000&lt;=D2449),2,0)+IF(D2449&lt;50000,3,0)</f>
        <v>3</v>
      </c>
      <c r="F2449" s="1" t="str">
        <f>UPPER(C2449)</f>
        <v>GÖNC</v>
      </c>
      <c r="G2449" s="1" t="s">
        <v>3308</v>
      </c>
      <c r="H2449" s="4" t="str">
        <f>IF(E2449=1,LEFT(G2449,1),IF(E2449=2,CONCATENATE(LEFT(G2449,1),RIGHT(G2449,1)),IF(E2449=3,CONCATENATE(LEFT(G2449,1),MID(G2449,3,1),RIGHT(G2449,1)))))</f>
        <v>GNC</v>
      </c>
      <c r="I2449" s="4" t="str">
        <f>IF(A2449=C2449,"Igen","Nem")</f>
        <v>Nem</v>
      </c>
      <c r="J2449" s="5" t="str">
        <f>IF(I2449="Igen",COUNTIF(H$2:H$176,H2449),"")</f>
        <v/>
      </c>
    </row>
    <row r="2450" spans="1:10" x14ac:dyDescent="0.3">
      <c r="A2450" s="1" t="s">
        <v>2456</v>
      </c>
      <c r="B2450" s="6">
        <v>526</v>
      </c>
      <c r="C2450" s="1" t="s">
        <v>353</v>
      </c>
      <c r="D2450" s="6">
        <f>INDEX($B$2:$B$3156,MATCH(C2450,$A$2:$A$3156,0))</f>
        <v>15226</v>
      </c>
      <c r="E2450" s="6">
        <f>IF(D2450&gt;=100000,1,0)+IF(AND(D2450&lt;100000,50000&lt;=D2450),2,0)+IF(D2450&lt;50000,3,0)</f>
        <v>3</v>
      </c>
      <c r="F2450" s="1" t="str">
        <f>UPPER(C2450)</f>
        <v>SÁRVÁR</v>
      </c>
      <c r="G2450" s="1" t="s">
        <v>3288</v>
      </c>
      <c r="H2450" s="4" t="str">
        <f>IF(E2450=1,LEFT(G2450,1),IF(E2450=2,CONCATENATE(LEFT(G2450,1),RIGHT(G2450,1)),IF(E2450=3,CONCATENATE(LEFT(G2450,1),MID(G2450,3,1),RIGHT(G2450,1)))))</f>
        <v>SRR</v>
      </c>
      <c r="I2450" s="4" t="str">
        <f>IF(A2450=C2450,"Igen","Nem")</f>
        <v>Nem</v>
      </c>
      <c r="J2450" s="5" t="str">
        <f>IF(I2450="Igen",COUNTIF(H$2:H$176,H2450),"")</f>
        <v/>
      </c>
    </row>
    <row r="2451" spans="1:10" x14ac:dyDescent="0.3">
      <c r="A2451" s="1" t="s">
        <v>2457</v>
      </c>
      <c r="B2451" s="6">
        <v>344</v>
      </c>
      <c r="C2451" s="1" t="s">
        <v>97</v>
      </c>
      <c r="D2451" s="6">
        <f>INDEX($B$2:$B$3156,MATCH(C2451,$A$2:$A$3156,0))</f>
        <v>61441</v>
      </c>
      <c r="E2451" s="6">
        <f>IF(D2451&gt;=100000,1,0)+IF(AND(D2451&lt;100000,50000&lt;=D2451),2,0)+IF(D2451&lt;50000,3,0)</f>
        <v>2</v>
      </c>
      <c r="F2451" s="1" t="str">
        <f>UPPER(C2451)</f>
        <v>KAPOSVÁR</v>
      </c>
      <c r="G2451" s="1" t="s">
        <v>3262</v>
      </c>
      <c r="H2451" s="4" t="str">
        <f>IF(E2451=1,LEFT(G2451,1),IF(E2451=2,CONCATENATE(LEFT(G2451,1),RIGHT(G2451,1)),IF(E2451=3,CONCATENATE(LEFT(G2451,1),MID(G2451,3,1),RIGHT(G2451,1)))))</f>
        <v>KR</v>
      </c>
      <c r="I2451" s="4" t="str">
        <f>IF(A2451=C2451,"Igen","Nem")</f>
        <v>Nem</v>
      </c>
      <c r="J2451" s="5" t="str">
        <f>IF(I2451="Igen",COUNTIF(H$2:H$176,H2451),"")</f>
        <v/>
      </c>
    </row>
    <row r="2452" spans="1:10" x14ac:dyDescent="0.3">
      <c r="A2452" s="1" t="s">
        <v>2458</v>
      </c>
      <c r="B2452" s="6">
        <v>3839</v>
      </c>
      <c r="C2452" s="1" t="s">
        <v>365</v>
      </c>
      <c r="D2452" s="6">
        <f>INDEX($B$2:$B$3156,MATCH(C2452,$A$2:$A$3156,0))</f>
        <v>7906</v>
      </c>
      <c r="E2452" s="6">
        <f>IF(D2452&gt;=100000,1,0)+IF(AND(D2452&lt;100000,50000&lt;=D2452),2,0)+IF(D2452&lt;50000,3,0)</f>
        <v>3</v>
      </c>
      <c r="F2452" s="1" t="str">
        <f>UPPER(C2452)</f>
        <v>TAMÁSI</v>
      </c>
      <c r="G2452" s="1" t="s">
        <v>3290</v>
      </c>
      <c r="H2452" s="4" t="str">
        <f>IF(E2452=1,LEFT(G2452,1),IF(E2452=2,CONCATENATE(LEFT(G2452,1),RIGHT(G2452,1)),IF(E2452=3,CONCATENATE(LEFT(G2452,1),MID(G2452,3,1),RIGHT(G2452,1)))))</f>
        <v>TMI</v>
      </c>
      <c r="I2452" s="4" t="str">
        <f>IF(A2452=C2452,"Igen","Nem")</f>
        <v>Nem</v>
      </c>
      <c r="J2452" s="5" t="str">
        <f>IF(I2452="Igen",COUNTIF(H$2:H$176,H2452),"")</f>
        <v/>
      </c>
    </row>
    <row r="2453" spans="1:10" x14ac:dyDescent="0.3">
      <c r="A2453" s="1" t="s">
        <v>2459</v>
      </c>
      <c r="B2453" s="6">
        <v>1172</v>
      </c>
      <c r="C2453" s="1" t="s">
        <v>104</v>
      </c>
      <c r="D2453" s="6">
        <f>INDEX($B$2:$B$3156,MATCH(C2453,$A$2:$A$3156,0))</f>
        <v>31795</v>
      </c>
      <c r="E2453" s="6">
        <f>IF(D2453&gt;=100000,1,0)+IF(AND(D2453&lt;100000,50000&lt;=D2453),2,0)+IF(D2453&lt;50000,3,0)</f>
        <v>3</v>
      </c>
      <c r="F2453" s="1" t="str">
        <f>UPPER(C2453)</f>
        <v>SZEKSZÁRD</v>
      </c>
      <c r="G2453" s="1" t="s">
        <v>3263</v>
      </c>
      <c r="H2453" s="4" t="str">
        <f>IF(E2453=1,LEFT(G2453,1),IF(E2453=2,CONCATENATE(LEFT(G2453,1),RIGHT(G2453,1)),IF(E2453=3,CONCATENATE(LEFT(G2453,1),MID(G2453,3,1),RIGHT(G2453,1)))))</f>
        <v>SED</v>
      </c>
      <c r="I2453" s="4" t="str">
        <f>IF(A2453=C2453,"Igen","Nem")</f>
        <v>Nem</v>
      </c>
      <c r="J2453" s="5" t="str">
        <f>IF(I2453="Igen",COUNTIF(H$2:H$176,H2453),"")</f>
        <v/>
      </c>
    </row>
    <row r="2454" spans="1:10" x14ac:dyDescent="0.3">
      <c r="A2454" s="1" t="s">
        <v>2460</v>
      </c>
      <c r="B2454" s="6">
        <v>613</v>
      </c>
      <c r="C2454" s="1" t="s">
        <v>45</v>
      </c>
      <c r="D2454" s="6">
        <f>INDEX($B$2:$B$3156,MATCH(C2454,$A$2:$A$3156,0))</f>
        <v>25708</v>
      </c>
      <c r="E2454" s="6">
        <f>IF(D2454&gt;=100000,1,0)+IF(AND(D2454&lt;100000,50000&lt;=D2454),2,0)+IF(D2454&lt;50000,3,0)</f>
        <v>3</v>
      </c>
      <c r="F2454" s="1" t="str">
        <f>UPPER(C2454)</f>
        <v>SIÓFOK</v>
      </c>
      <c r="G2454" s="1" t="s">
        <v>3242</v>
      </c>
      <c r="H2454" s="4" t="str">
        <f>IF(E2454=1,LEFT(G2454,1),IF(E2454=2,CONCATENATE(LEFT(G2454,1),RIGHT(G2454,1)),IF(E2454=3,CONCATENATE(LEFT(G2454,1),MID(G2454,3,1),RIGHT(G2454,1)))))</f>
        <v>SOK</v>
      </c>
      <c r="I2454" s="4" t="str">
        <f>IF(A2454=C2454,"Igen","Nem")</f>
        <v>Nem</v>
      </c>
      <c r="J2454" s="5" t="str">
        <f>IF(I2454="Igen",COUNTIF(H$2:H$176,H2454),"")</f>
        <v/>
      </c>
    </row>
    <row r="2455" spans="1:10" x14ac:dyDescent="0.3">
      <c r="A2455" s="1" t="s">
        <v>2461</v>
      </c>
      <c r="B2455" s="6">
        <v>1690</v>
      </c>
      <c r="C2455" s="1" t="s">
        <v>441</v>
      </c>
      <c r="D2455" s="6">
        <f>INDEX($B$2:$B$3156,MATCH(C2455,$A$2:$A$3156,0))</f>
        <v>2057</v>
      </c>
      <c r="E2455" s="6">
        <f>IF(D2455&gt;=100000,1,0)+IF(AND(D2455&lt;100000,50000&lt;=D2455),2,0)+IF(D2455&lt;50000,3,0)</f>
        <v>3</v>
      </c>
      <c r="F2455" s="1" t="str">
        <f>UPPER(C2455)</f>
        <v>PÉTERVÁSÁRA</v>
      </c>
      <c r="G2455" s="1" t="s">
        <v>3293</v>
      </c>
      <c r="H2455" s="4" t="str">
        <f>IF(E2455=1,LEFT(G2455,1),IF(E2455=2,CONCATENATE(LEFT(G2455,1),RIGHT(G2455,1)),IF(E2455=3,CONCATENATE(LEFT(G2455,1),MID(G2455,3,1),RIGHT(G2455,1)))))</f>
        <v>PTA</v>
      </c>
      <c r="I2455" s="4" t="str">
        <f>IF(A2455=C2455,"Igen","Nem")</f>
        <v>Nem</v>
      </c>
      <c r="J2455" s="5" t="str">
        <f>IF(I2455="Igen",COUNTIF(H$2:H$176,H2455),"")</f>
        <v/>
      </c>
    </row>
    <row r="2456" spans="1:10" x14ac:dyDescent="0.3">
      <c r="A2456" s="1" t="s">
        <v>2462</v>
      </c>
      <c r="B2456" s="6">
        <v>741</v>
      </c>
      <c r="C2456" s="1" t="s">
        <v>353</v>
      </c>
      <c r="D2456" s="6">
        <f>INDEX($B$2:$B$3156,MATCH(C2456,$A$2:$A$3156,0))</f>
        <v>15226</v>
      </c>
      <c r="E2456" s="6">
        <f>IF(D2456&gt;=100000,1,0)+IF(AND(D2456&lt;100000,50000&lt;=D2456),2,0)+IF(D2456&lt;50000,3,0)</f>
        <v>3</v>
      </c>
      <c r="F2456" s="1" t="str">
        <f>UPPER(C2456)</f>
        <v>SÁRVÁR</v>
      </c>
      <c r="G2456" s="1" t="s">
        <v>3288</v>
      </c>
      <c r="H2456" s="4" t="str">
        <f>IF(E2456=1,LEFT(G2456,1),IF(E2456=2,CONCATENATE(LEFT(G2456,1),RIGHT(G2456,1)),IF(E2456=3,CONCATENATE(LEFT(G2456,1),MID(G2456,3,1),RIGHT(G2456,1)))))</f>
        <v>SRR</v>
      </c>
      <c r="I2456" s="4" t="str">
        <f>IF(A2456=C2456,"Igen","Nem")</f>
        <v>Nem</v>
      </c>
      <c r="J2456" s="5" t="str">
        <f>IF(I2456="Igen",COUNTIF(H$2:H$176,H2456),"")</f>
        <v/>
      </c>
    </row>
    <row r="2457" spans="1:10" x14ac:dyDescent="0.3">
      <c r="A2457" s="1" t="s">
        <v>2463</v>
      </c>
      <c r="B2457" s="6">
        <v>272</v>
      </c>
      <c r="C2457" s="1" t="s">
        <v>40</v>
      </c>
      <c r="D2457" s="6">
        <f>INDEX($B$2:$B$3156,MATCH(C2457,$A$2:$A$3156,0))</f>
        <v>10105</v>
      </c>
      <c r="E2457" s="6">
        <f>IF(D2457&gt;=100000,1,0)+IF(AND(D2457&lt;100000,50000&lt;=D2457),2,0)+IF(D2457&lt;50000,3,0)</f>
        <v>3</v>
      </c>
      <c r="F2457" s="1" t="str">
        <f>UPPER(C2457)</f>
        <v>CSORNA</v>
      </c>
      <c r="G2457" s="1" t="s">
        <v>3167</v>
      </c>
      <c r="H2457" s="4" t="str">
        <f>IF(E2457=1,LEFT(G2457,1),IF(E2457=2,CONCATENATE(LEFT(G2457,1),RIGHT(G2457,1)),IF(E2457=3,CONCATENATE(LEFT(G2457,1),MID(G2457,3,1),RIGHT(G2457,1)))))</f>
        <v>COA</v>
      </c>
      <c r="I2457" s="4" t="str">
        <f>IF(A2457=C2457,"Igen","Nem")</f>
        <v>Nem</v>
      </c>
      <c r="J2457" s="5" t="str">
        <f>IF(I2457="Igen",COUNTIF(H$2:H$176,H2457),"")</f>
        <v/>
      </c>
    </row>
    <row r="2458" spans="1:10" x14ac:dyDescent="0.3">
      <c r="A2458" s="1" t="s">
        <v>2464</v>
      </c>
      <c r="B2458" s="6">
        <v>1148</v>
      </c>
      <c r="C2458" s="1" t="s">
        <v>26</v>
      </c>
      <c r="D2458" s="6">
        <f>INDEX($B$2:$B$3156,MATCH(C2458,$A$2:$A$3156,0))</f>
        <v>132038</v>
      </c>
      <c r="E2458" s="6">
        <f>IF(D2458&gt;=100000,1,0)+IF(AND(D2458&lt;100000,50000&lt;=D2458),2,0)+IF(D2458&lt;50000,3,0)</f>
        <v>1</v>
      </c>
      <c r="F2458" s="1" t="str">
        <f>UPPER(C2458)</f>
        <v>GYŐR</v>
      </c>
      <c r="G2458" s="1" t="s">
        <v>3313</v>
      </c>
      <c r="H2458" s="4" t="str">
        <f>IF(E2458=1,LEFT(G2458,1),IF(E2458=2,CONCATENATE(LEFT(G2458,1),RIGHT(G2458,1)),IF(E2458=3,CONCATENATE(LEFT(G2458,1),MID(G2458,3,1),RIGHT(G2458,1)))))</f>
        <v>G</v>
      </c>
      <c r="I2458" s="4" t="str">
        <f>IF(A2458=C2458,"Igen","Nem")</f>
        <v>Nem</v>
      </c>
      <c r="J2458" s="5" t="str">
        <f>IF(I2458="Igen",COUNTIF(H$2:H$176,H2458),"")</f>
        <v/>
      </c>
    </row>
    <row r="2459" spans="1:10" x14ac:dyDescent="0.3">
      <c r="A2459" s="1" t="s">
        <v>2465</v>
      </c>
      <c r="B2459" s="6">
        <v>6102</v>
      </c>
      <c r="C2459" s="1" t="s">
        <v>339</v>
      </c>
      <c r="D2459" s="6">
        <f>INDEX($B$2:$B$3156,MATCH(C2459,$A$2:$A$3156,0))</f>
        <v>15280</v>
      </c>
      <c r="E2459" s="6">
        <f>IF(D2459&gt;=100000,1,0)+IF(AND(D2459&lt;100000,50000&lt;=D2459),2,0)+IF(D2459&lt;50000,3,0)</f>
        <v>3</v>
      </c>
      <c r="F2459" s="1" t="str">
        <f>UPPER(C2459)</f>
        <v>KALOCSA</v>
      </c>
      <c r="G2459" s="1" t="s">
        <v>3199</v>
      </c>
      <c r="H2459" s="4" t="str">
        <f>IF(E2459=1,LEFT(G2459,1),IF(E2459=2,CONCATENATE(LEFT(G2459,1),RIGHT(G2459,1)),IF(E2459=3,CONCATENATE(LEFT(G2459,1),MID(G2459,3,1),RIGHT(G2459,1)))))</f>
        <v>KLA</v>
      </c>
      <c r="I2459" s="4" t="str">
        <f>IF(A2459=C2459,"Igen","Nem")</f>
        <v>Nem</v>
      </c>
      <c r="J2459" s="5" t="str">
        <f>IF(I2459="Igen",COUNTIF(H$2:H$176,H2459),"")</f>
        <v/>
      </c>
    </row>
    <row r="2460" spans="1:10" x14ac:dyDescent="0.3">
      <c r="A2460" s="1" t="s">
        <v>2466</v>
      </c>
      <c r="B2460" s="6">
        <v>1296</v>
      </c>
      <c r="C2460" s="1" t="s">
        <v>69</v>
      </c>
      <c r="D2460" s="6">
        <f>INDEX($B$2:$B$3156,MATCH(C2460,$A$2:$A$3156,0))</f>
        <v>13746</v>
      </c>
      <c r="E2460" s="6">
        <f>IF(D2460&gt;=100000,1,0)+IF(AND(D2460&lt;100000,50000&lt;=D2460),2,0)+IF(D2460&lt;50000,3,0)</f>
        <v>3</v>
      </c>
      <c r="F2460" s="1" t="str">
        <f>UPPER(C2460)</f>
        <v>KISKŐRÖS</v>
      </c>
      <c r="G2460" s="1" t="s">
        <v>3314</v>
      </c>
      <c r="H2460" s="4" t="str">
        <f>IF(E2460=1,LEFT(G2460,1),IF(E2460=2,CONCATENATE(LEFT(G2460,1),RIGHT(G2460,1)),IF(E2460=3,CONCATENATE(LEFT(G2460,1),MID(G2460,3,1),RIGHT(G2460,1)))))</f>
        <v>KSS</v>
      </c>
      <c r="I2460" s="4" t="str">
        <f>IF(A2460=C2460,"Igen","Nem")</f>
        <v>Nem</v>
      </c>
      <c r="J2460" s="5" t="str">
        <f>IF(I2460="Igen",COUNTIF(H$2:H$176,H2460),"")</f>
        <v/>
      </c>
    </row>
    <row r="2461" spans="1:10" x14ac:dyDescent="0.3">
      <c r="A2461" s="1" t="s">
        <v>2467</v>
      </c>
      <c r="B2461" s="6">
        <v>7259</v>
      </c>
      <c r="C2461" s="1" t="s">
        <v>69</v>
      </c>
      <c r="D2461" s="6">
        <f>INDEX($B$2:$B$3156,MATCH(C2461,$A$2:$A$3156,0))</f>
        <v>13746</v>
      </c>
      <c r="E2461" s="6">
        <f>IF(D2461&gt;=100000,1,0)+IF(AND(D2461&lt;100000,50000&lt;=D2461),2,0)+IF(D2461&lt;50000,3,0)</f>
        <v>3</v>
      </c>
      <c r="F2461" s="1" t="str">
        <f>UPPER(C2461)</f>
        <v>KISKŐRÖS</v>
      </c>
      <c r="G2461" s="1" t="s">
        <v>3314</v>
      </c>
      <c r="H2461" s="4" t="str">
        <f>IF(E2461=1,LEFT(G2461,1),IF(E2461=2,CONCATENATE(LEFT(G2461,1),RIGHT(G2461,1)),IF(E2461=3,CONCATENATE(LEFT(G2461,1),MID(G2461,3,1),RIGHT(G2461,1)))))</f>
        <v>KSS</v>
      </c>
      <c r="I2461" s="4" t="str">
        <f>IF(A2461=C2461,"Igen","Nem")</f>
        <v>Nem</v>
      </c>
      <c r="J2461" s="5" t="str">
        <f>IF(I2461="Igen",COUNTIF(H$2:H$176,H2461),"")</f>
        <v/>
      </c>
    </row>
    <row r="2462" spans="1:10" x14ac:dyDescent="0.3">
      <c r="A2462" s="1" t="s">
        <v>2468</v>
      </c>
      <c r="B2462" s="6">
        <v>517</v>
      </c>
      <c r="C2462" s="1" t="s">
        <v>301</v>
      </c>
      <c r="D2462" s="6">
        <f>INDEX($B$2:$B$3156,MATCH(C2462,$A$2:$A$3156,0))</f>
        <v>59738</v>
      </c>
      <c r="E2462" s="6">
        <f>IF(D2462&gt;=100000,1,0)+IF(AND(D2462&lt;100000,50000&lt;=D2462),2,0)+IF(D2462&lt;50000,3,0)</f>
        <v>2</v>
      </c>
      <c r="F2462" s="1" t="str">
        <f>UPPER(C2462)</f>
        <v>VESZPRÉM</v>
      </c>
      <c r="G2462" s="1" t="s">
        <v>3231</v>
      </c>
      <c r="H2462" s="4" t="str">
        <f>IF(E2462=1,LEFT(G2462,1),IF(E2462=2,CONCATENATE(LEFT(G2462,1),RIGHT(G2462,1)),IF(E2462=3,CONCATENATE(LEFT(G2462,1),MID(G2462,3,1),RIGHT(G2462,1)))))</f>
        <v>VM</v>
      </c>
      <c r="I2462" s="4" t="str">
        <f>IF(A2462=C2462,"Igen","Nem")</f>
        <v>Nem</v>
      </c>
      <c r="J2462" s="5" t="str">
        <f>IF(I2462="Igen",COUNTIF(H$2:H$176,H2462),"")</f>
        <v/>
      </c>
    </row>
    <row r="2463" spans="1:10" x14ac:dyDescent="0.3">
      <c r="A2463" s="1" t="s">
        <v>2469</v>
      </c>
      <c r="B2463" s="6">
        <v>10596</v>
      </c>
      <c r="C2463" s="1" t="s">
        <v>2231</v>
      </c>
      <c r="D2463" s="6">
        <f>INDEX($B$2:$B$3156,MATCH(C2463,$A$2:$A$3156,0))</f>
        <v>14274</v>
      </c>
      <c r="E2463" s="6">
        <f>IF(D2463&gt;=100000,1,0)+IF(AND(D2463&lt;100000,50000&lt;=D2463),2,0)+IF(D2463&lt;50000,3,0)</f>
        <v>3</v>
      </c>
      <c r="F2463" s="1" t="str">
        <f>UPPER(C2463)</f>
        <v>PILISVÖRÖSVÁR</v>
      </c>
      <c r="G2463" s="1" t="s">
        <v>3312</v>
      </c>
      <c r="H2463" s="4" t="str">
        <f>IF(E2463=1,LEFT(G2463,1),IF(E2463=2,CONCATENATE(LEFT(G2463,1),RIGHT(G2463,1)),IF(E2463=3,CONCATENATE(LEFT(G2463,1),MID(G2463,3,1),RIGHT(G2463,1)))))</f>
        <v>PLR</v>
      </c>
      <c r="I2463" s="4" t="str">
        <f>IF(A2463=C2463,"Igen","Nem")</f>
        <v>Nem</v>
      </c>
      <c r="J2463" s="5" t="str">
        <f>IF(I2463="Igen",COUNTIF(H$2:H$176,H2463),"")</f>
        <v/>
      </c>
    </row>
    <row r="2464" spans="1:10" x14ac:dyDescent="0.3">
      <c r="A2464" s="1" t="s">
        <v>2470</v>
      </c>
      <c r="B2464" s="6">
        <v>642</v>
      </c>
      <c r="C2464" s="1" t="s">
        <v>45</v>
      </c>
      <c r="D2464" s="6">
        <f>INDEX($B$2:$B$3156,MATCH(C2464,$A$2:$A$3156,0))</f>
        <v>25708</v>
      </c>
      <c r="E2464" s="6">
        <f>IF(D2464&gt;=100000,1,0)+IF(AND(D2464&lt;100000,50000&lt;=D2464),2,0)+IF(D2464&lt;50000,3,0)</f>
        <v>3</v>
      </c>
      <c r="F2464" s="1" t="str">
        <f>UPPER(C2464)</f>
        <v>SIÓFOK</v>
      </c>
      <c r="G2464" s="1" t="s">
        <v>3242</v>
      </c>
      <c r="H2464" s="4" t="str">
        <f>IF(E2464=1,LEFT(G2464,1),IF(E2464=2,CONCATENATE(LEFT(G2464,1),RIGHT(G2464,1)),IF(E2464=3,CONCATENATE(LEFT(G2464,1),MID(G2464,3,1),RIGHT(G2464,1)))))</f>
        <v>SOK</v>
      </c>
      <c r="I2464" s="4" t="str">
        <f>IF(A2464=C2464,"Igen","Nem")</f>
        <v>Nem</v>
      </c>
      <c r="J2464" s="5" t="str">
        <f>IF(I2464="Igen",COUNTIF(H$2:H$176,H2464),"")</f>
        <v/>
      </c>
    </row>
    <row r="2465" spans="1:10" x14ac:dyDescent="0.3">
      <c r="A2465" s="1" t="s">
        <v>2471</v>
      </c>
      <c r="B2465" s="6">
        <v>1300</v>
      </c>
      <c r="C2465" s="1" t="s">
        <v>309</v>
      </c>
      <c r="D2465" s="6">
        <f>INDEX($B$2:$B$3156,MATCH(C2465,$A$2:$A$3156,0))</f>
        <v>17089</v>
      </c>
      <c r="E2465" s="6">
        <f>IF(D2465&gt;=100000,1,0)+IF(AND(D2465&lt;100000,50000&lt;=D2465),2,0)+IF(D2465&lt;50000,3,0)</f>
        <v>3</v>
      </c>
      <c r="F2465" s="1" t="str">
        <f>UPPER(C2465)</f>
        <v>MOHÁCS</v>
      </c>
      <c r="G2465" s="1" t="s">
        <v>3283</v>
      </c>
      <c r="H2465" s="4" t="str">
        <f>IF(E2465=1,LEFT(G2465,1),IF(E2465=2,CONCATENATE(LEFT(G2465,1),RIGHT(G2465,1)),IF(E2465=3,CONCATENATE(LEFT(G2465,1),MID(G2465,3,1),RIGHT(G2465,1)))))</f>
        <v>MHS</v>
      </c>
      <c r="I2465" s="4" t="str">
        <f>IF(A2465=C2465,"Igen","Nem")</f>
        <v>Nem</v>
      </c>
      <c r="J2465" s="5" t="str">
        <f>IF(I2465="Igen",COUNTIF(H$2:H$176,H2465),"")</f>
        <v/>
      </c>
    </row>
    <row r="2466" spans="1:10" x14ac:dyDescent="0.3">
      <c r="A2466" s="1" t="s">
        <v>2472</v>
      </c>
      <c r="B2466" s="6">
        <v>255</v>
      </c>
      <c r="C2466" s="1" t="s">
        <v>51</v>
      </c>
      <c r="D2466" s="6">
        <f>INDEX($B$2:$B$3156,MATCH(C2466,$A$2:$A$3156,0))</f>
        <v>4167</v>
      </c>
      <c r="E2466" s="6">
        <f>IF(D2466&gt;=100000,1,0)+IF(AND(D2466&lt;100000,50000&lt;=D2466),2,0)+IF(D2466&lt;50000,3,0)</f>
        <v>3</v>
      </c>
      <c r="F2466" s="1" t="str">
        <f>UPPER(C2466)</f>
        <v>DEVECSER</v>
      </c>
      <c r="G2466" s="1" t="s">
        <v>3168</v>
      </c>
      <c r="H2466" s="4" t="str">
        <f>IF(E2466=1,LEFT(G2466,1),IF(E2466=2,CONCATENATE(LEFT(G2466,1),RIGHT(G2466,1)),IF(E2466=3,CONCATENATE(LEFT(G2466,1),MID(G2466,3,1),RIGHT(G2466,1)))))</f>
        <v>DVR</v>
      </c>
      <c r="I2466" s="4" t="str">
        <f>IF(A2466=C2466,"Igen","Nem")</f>
        <v>Nem</v>
      </c>
      <c r="J2466" s="5" t="str">
        <f>IF(I2466="Igen",COUNTIF(H$2:H$176,H2466),"")</f>
        <v/>
      </c>
    </row>
    <row r="2467" spans="1:10" x14ac:dyDescent="0.3">
      <c r="A2467" s="1" t="s">
        <v>2473</v>
      </c>
      <c r="B2467" s="6">
        <v>662</v>
      </c>
      <c r="C2467" s="1" t="s">
        <v>51</v>
      </c>
      <c r="D2467" s="6">
        <f>INDEX($B$2:$B$3156,MATCH(C2467,$A$2:$A$3156,0))</f>
        <v>4167</v>
      </c>
      <c r="E2467" s="6">
        <f>IF(D2467&gt;=100000,1,0)+IF(AND(D2467&lt;100000,50000&lt;=D2467),2,0)+IF(D2467&lt;50000,3,0)</f>
        <v>3</v>
      </c>
      <c r="F2467" s="1" t="str">
        <f>UPPER(C2467)</f>
        <v>DEVECSER</v>
      </c>
      <c r="G2467" s="1" t="s">
        <v>3168</v>
      </c>
      <c r="H2467" s="4" t="str">
        <f>IF(E2467=1,LEFT(G2467,1),IF(E2467=2,CONCATENATE(LEFT(G2467,1),RIGHT(G2467,1)),IF(E2467=3,CONCATENATE(LEFT(G2467,1),MID(G2467,3,1),RIGHT(G2467,1)))))</f>
        <v>DVR</v>
      </c>
      <c r="I2467" s="4" t="str">
        <f>IF(A2467=C2467,"Igen","Nem")</f>
        <v>Nem</v>
      </c>
      <c r="J2467" s="5" t="str">
        <f>IF(I2467="Igen",COUNTIF(H$2:H$176,H2467),"")</f>
        <v/>
      </c>
    </row>
    <row r="2468" spans="1:10" x14ac:dyDescent="0.3">
      <c r="A2468" s="1" t="s">
        <v>2474</v>
      </c>
      <c r="B2468" s="6">
        <v>1061</v>
      </c>
      <c r="C2468" s="1" t="s">
        <v>51</v>
      </c>
      <c r="D2468" s="6">
        <f>INDEX($B$2:$B$3156,MATCH(C2468,$A$2:$A$3156,0))</f>
        <v>4167</v>
      </c>
      <c r="E2468" s="6">
        <f>IF(D2468&gt;=100000,1,0)+IF(AND(D2468&lt;100000,50000&lt;=D2468),2,0)+IF(D2468&lt;50000,3,0)</f>
        <v>3</v>
      </c>
      <c r="F2468" s="1" t="str">
        <f>UPPER(C2468)</f>
        <v>DEVECSER</v>
      </c>
      <c r="G2468" s="1" t="s">
        <v>3168</v>
      </c>
      <c r="H2468" s="4" t="str">
        <f>IF(E2468=1,LEFT(G2468,1),IF(E2468=2,CONCATENATE(LEFT(G2468,1),RIGHT(G2468,1)),IF(E2468=3,CONCATENATE(LEFT(G2468,1),MID(G2468,3,1),RIGHT(G2468,1)))))</f>
        <v>DVR</v>
      </c>
      <c r="I2468" s="4" t="str">
        <f>IF(A2468=C2468,"Igen","Nem")</f>
        <v>Nem</v>
      </c>
      <c r="J2468" s="5" t="str">
        <f>IF(I2468="Igen",COUNTIF(H$2:H$176,H2468),"")</f>
        <v/>
      </c>
    </row>
    <row r="2469" spans="1:10" x14ac:dyDescent="0.3">
      <c r="A2469" s="1" t="s">
        <v>2475</v>
      </c>
      <c r="B2469" s="6">
        <v>48</v>
      </c>
      <c r="C2469" s="1" t="s">
        <v>51</v>
      </c>
      <c r="D2469" s="6">
        <f>INDEX($B$2:$B$3156,MATCH(C2469,$A$2:$A$3156,0))</f>
        <v>4167</v>
      </c>
      <c r="E2469" s="6">
        <f>IF(D2469&gt;=100000,1,0)+IF(AND(D2469&lt;100000,50000&lt;=D2469),2,0)+IF(D2469&lt;50000,3,0)</f>
        <v>3</v>
      </c>
      <c r="F2469" s="1" t="str">
        <f>UPPER(C2469)</f>
        <v>DEVECSER</v>
      </c>
      <c r="G2469" s="1" t="s">
        <v>3168</v>
      </c>
      <c r="H2469" s="4" t="str">
        <f>IF(E2469=1,LEFT(G2469,1),IF(E2469=2,CONCATENATE(LEFT(G2469,1),RIGHT(G2469,1)),IF(E2469=3,CONCATENATE(LEFT(G2469,1),MID(G2469,3,1),RIGHT(G2469,1)))))</f>
        <v>DVR</v>
      </c>
      <c r="I2469" s="4" t="str">
        <f>IF(A2469=C2469,"Igen","Nem")</f>
        <v>Nem</v>
      </c>
      <c r="J2469" s="5" t="str">
        <f>IF(I2469="Igen",COUNTIF(H$2:H$176,H2469),"")</f>
        <v/>
      </c>
    </row>
    <row r="2470" spans="1:10" x14ac:dyDescent="0.3">
      <c r="A2470" s="1" t="s">
        <v>2476</v>
      </c>
      <c r="B2470" s="6">
        <v>358</v>
      </c>
      <c r="C2470" s="1" t="s">
        <v>97</v>
      </c>
      <c r="D2470" s="6">
        <f>INDEX($B$2:$B$3156,MATCH(C2470,$A$2:$A$3156,0))</f>
        <v>61441</v>
      </c>
      <c r="E2470" s="6">
        <f>IF(D2470&gt;=100000,1,0)+IF(AND(D2470&lt;100000,50000&lt;=D2470),2,0)+IF(D2470&lt;50000,3,0)</f>
        <v>2</v>
      </c>
      <c r="F2470" s="1" t="str">
        <f>UPPER(C2470)</f>
        <v>KAPOSVÁR</v>
      </c>
      <c r="G2470" s="1" t="s">
        <v>3262</v>
      </c>
      <c r="H2470" s="4" t="str">
        <f>IF(E2470=1,LEFT(G2470,1),IF(E2470=2,CONCATENATE(LEFT(G2470,1),RIGHT(G2470,1)),IF(E2470=3,CONCATENATE(LEFT(G2470,1),MID(G2470,3,1),RIGHT(G2470,1)))))</f>
        <v>KR</v>
      </c>
      <c r="I2470" s="4" t="str">
        <f>IF(A2470=C2470,"Igen","Nem")</f>
        <v>Nem</v>
      </c>
      <c r="J2470" s="5" t="str">
        <f>IF(I2470="Igen",COUNTIF(H$2:H$176,H2470),"")</f>
        <v/>
      </c>
    </row>
    <row r="2471" spans="1:10" x14ac:dyDescent="0.3">
      <c r="A2471" s="1" t="s">
        <v>2477</v>
      </c>
      <c r="B2471" s="6">
        <v>136</v>
      </c>
      <c r="C2471" s="1" t="s">
        <v>138</v>
      </c>
      <c r="D2471" s="6">
        <f>INDEX($B$2:$B$3156,MATCH(C2471,$A$2:$A$3156,0))</f>
        <v>4238</v>
      </c>
      <c r="E2471" s="6">
        <f>IF(D2471&gt;=100000,1,0)+IF(AND(D2471&lt;100000,50000&lt;=D2471),2,0)+IF(D2471&lt;50000,3,0)</f>
        <v>3</v>
      </c>
      <c r="F2471" s="1" t="str">
        <f>UPPER(C2471)</f>
        <v>TAB</v>
      </c>
      <c r="G2471" s="1" t="s">
        <v>3183</v>
      </c>
      <c r="H2471" s="4" t="str">
        <f>IF(E2471=1,LEFT(G2471,1),IF(E2471=2,CONCATENATE(LEFT(G2471,1),RIGHT(G2471,1)),IF(E2471=3,CONCATENATE(LEFT(G2471,1),MID(G2471,3,1),RIGHT(G2471,1)))))</f>
        <v>TBB</v>
      </c>
      <c r="I2471" s="4" t="str">
        <f>IF(A2471=C2471,"Igen","Nem")</f>
        <v>Nem</v>
      </c>
      <c r="J2471" s="5" t="str">
        <f>IF(I2471="Igen",COUNTIF(H$2:H$176,H2471),"")</f>
        <v/>
      </c>
    </row>
    <row r="2472" spans="1:10" x14ac:dyDescent="0.3">
      <c r="A2472" s="1" t="s">
        <v>2478</v>
      </c>
      <c r="B2472" s="6">
        <v>469</v>
      </c>
      <c r="C2472" s="1" t="s">
        <v>86</v>
      </c>
      <c r="D2472" s="6">
        <f>INDEX($B$2:$B$3156,MATCH(C2472,$A$2:$A$3156,0))</f>
        <v>10421</v>
      </c>
      <c r="E2472" s="6">
        <f>IF(D2472&gt;=100000,1,0)+IF(AND(D2472&lt;100000,50000&lt;=D2472),2,0)+IF(D2472&lt;50000,3,0)</f>
        <v>3</v>
      </c>
      <c r="F2472" s="1" t="str">
        <f>UPPER(C2472)</f>
        <v>SZIGETVÁR</v>
      </c>
      <c r="G2472" s="1" t="s">
        <v>3261</v>
      </c>
      <c r="H2472" s="4" t="str">
        <f>IF(E2472=1,LEFT(G2472,1),IF(E2472=2,CONCATENATE(LEFT(G2472,1),RIGHT(G2472,1)),IF(E2472=3,CONCATENATE(LEFT(G2472,1),MID(G2472,3,1),RIGHT(G2472,1)))))</f>
        <v>SIR</v>
      </c>
      <c r="I2472" s="4" t="str">
        <f>IF(A2472=C2472,"Igen","Nem")</f>
        <v>Nem</v>
      </c>
      <c r="J2472" s="5" t="str">
        <f>IF(I2472="Igen",COUNTIF(H$2:H$176,H2472),"")</f>
        <v/>
      </c>
    </row>
    <row r="2473" spans="1:10" x14ac:dyDescent="0.3">
      <c r="A2473" s="1" t="s">
        <v>2479</v>
      </c>
      <c r="B2473" s="6">
        <v>165</v>
      </c>
      <c r="C2473" s="1" t="s">
        <v>193</v>
      </c>
      <c r="D2473" s="6">
        <f>INDEX($B$2:$B$3156,MATCH(C2473,$A$2:$A$3156,0))</f>
        <v>10293</v>
      </c>
      <c r="E2473" s="6">
        <f>IF(D2473&gt;=100000,1,0)+IF(AND(D2473&lt;100000,50000&lt;=D2473),2,0)+IF(D2473&lt;50000,3,0)</f>
        <v>3</v>
      </c>
      <c r="F2473" s="1" t="str">
        <f>UPPER(C2473)</f>
        <v>BARCS</v>
      </c>
      <c r="G2473" s="1" t="s">
        <v>3189</v>
      </c>
      <c r="H2473" s="4" t="str">
        <f>IF(E2473=1,LEFT(G2473,1),IF(E2473=2,CONCATENATE(LEFT(G2473,1),RIGHT(G2473,1)),IF(E2473=3,CONCATENATE(LEFT(G2473,1),MID(G2473,3,1),RIGHT(G2473,1)))))</f>
        <v>BRS</v>
      </c>
      <c r="I2473" s="4" t="str">
        <f>IF(A2473=C2473,"Igen","Nem")</f>
        <v>Nem</v>
      </c>
      <c r="J2473" s="5" t="str">
        <f>IF(I2473="Igen",COUNTIF(H$2:H$176,H2473),"")</f>
        <v/>
      </c>
    </row>
    <row r="2474" spans="1:10" x14ac:dyDescent="0.3">
      <c r="A2474" s="1" t="s">
        <v>2480</v>
      </c>
      <c r="B2474" s="6">
        <v>764</v>
      </c>
      <c r="C2474" s="1" t="s">
        <v>97</v>
      </c>
      <c r="D2474" s="6">
        <f>INDEX($B$2:$B$3156,MATCH(C2474,$A$2:$A$3156,0))</f>
        <v>61441</v>
      </c>
      <c r="E2474" s="6">
        <f>IF(D2474&gt;=100000,1,0)+IF(AND(D2474&lt;100000,50000&lt;=D2474),2,0)+IF(D2474&lt;50000,3,0)</f>
        <v>2</v>
      </c>
      <c r="F2474" s="1" t="str">
        <f>UPPER(C2474)</f>
        <v>KAPOSVÁR</v>
      </c>
      <c r="G2474" s="1" t="s">
        <v>3262</v>
      </c>
      <c r="H2474" s="4" t="str">
        <f>IF(E2474=1,LEFT(G2474,1),IF(E2474=2,CONCATENATE(LEFT(G2474,1),RIGHT(G2474,1)),IF(E2474=3,CONCATENATE(LEFT(G2474,1),MID(G2474,3,1),RIGHT(G2474,1)))))</f>
        <v>KR</v>
      </c>
      <c r="I2474" s="4" t="str">
        <f>IF(A2474=C2474,"Igen","Nem")</f>
        <v>Nem</v>
      </c>
      <c r="J2474" s="5" t="str">
        <f>IF(I2474="Igen",COUNTIF(H$2:H$176,H2474),"")</f>
        <v/>
      </c>
    </row>
    <row r="2475" spans="1:10" x14ac:dyDescent="0.3">
      <c r="A2475" s="1" t="s">
        <v>2481</v>
      </c>
      <c r="B2475" s="6">
        <v>420</v>
      </c>
      <c r="C2475" s="1" t="s">
        <v>262</v>
      </c>
      <c r="D2475" s="6">
        <f>INDEX($B$2:$B$3156,MATCH(C2475,$A$2:$A$3156,0))</f>
        <v>4813</v>
      </c>
      <c r="E2475" s="6">
        <f>IF(D2475&gt;=100000,1,0)+IF(AND(D2475&lt;100000,50000&lt;=D2475),2,0)+IF(D2475&lt;50000,3,0)</f>
        <v>3</v>
      </c>
      <c r="F2475" s="1" t="str">
        <f>UPPER(C2475)</f>
        <v>FONYÓD</v>
      </c>
      <c r="G2475" s="1" t="s">
        <v>3250</v>
      </c>
      <c r="H2475" s="4" t="str">
        <f>IF(E2475=1,LEFT(G2475,1),IF(E2475=2,CONCATENATE(LEFT(G2475,1),RIGHT(G2475,1)),IF(E2475=3,CONCATENATE(LEFT(G2475,1),MID(G2475,3,1),RIGHT(G2475,1)))))</f>
        <v>FND</v>
      </c>
      <c r="I2475" s="4" t="str">
        <f>IF(A2475=C2475,"Igen","Nem")</f>
        <v>Nem</v>
      </c>
      <c r="J2475" s="5" t="str">
        <f>IF(I2475="Igen",COUNTIF(H$2:H$176,H2475),"")</f>
        <v/>
      </c>
    </row>
    <row r="2476" spans="1:10" x14ac:dyDescent="0.3">
      <c r="A2476" s="1" t="s">
        <v>2482</v>
      </c>
      <c r="B2476" s="6">
        <v>60</v>
      </c>
      <c r="C2476" s="1" t="s">
        <v>398</v>
      </c>
      <c r="D2476" s="6">
        <f>INDEX($B$2:$B$3156,MATCH(C2476,$A$2:$A$3156,0))</f>
        <v>4629</v>
      </c>
      <c r="E2476" s="6">
        <f>IF(D2476&gt;=100000,1,0)+IF(AND(D2476&lt;100000,50000&lt;=D2476),2,0)+IF(D2476&lt;50000,3,0)</f>
        <v>3</v>
      </c>
      <c r="F2476" s="1" t="str">
        <f>UPPER(C2476)</f>
        <v>CSURGÓ</v>
      </c>
      <c r="G2476" s="1" t="s">
        <v>3252</v>
      </c>
      <c r="H2476" s="4" t="str">
        <f>IF(E2476=1,LEFT(G2476,1),IF(E2476=2,CONCATENATE(LEFT(G2476,1),RIGHT(G2476,1)),IF(E2476=3,CONCATENATE(LEFT(G2476,1),MID(G2476,3,1),RIGHT(G2476,1)))))</f>
        <v>CUO</v>
      </c>
      <c r="I2476" s="4" t="str">
        <f>IF(A2476=C2476,"Igen","Nem")</f>
        <v>Nem</v>
      </c>
      <c r="J2476" s="5" t="str">
        <f>IF(I2476="Igen",COUNTIF(H$2:H$176,H2476),"")</f>
        <v/>
      </c>
    </row>
    <row r="2477" spans="1:10" x14ac:dyDescent="0.3">
      <c r="A2477" s="1" t="s">
        <v>2483</v>
      </c>
      <c r="B2477" s="6">
        <v>137</v>
      </c>
      <c r="C2477" s="1" t="s">
        <v>398</v>
      </c>
      <c r="D2477" s="6">
        <f>INDEX($B$2:$B$3156,MATCH(C2477,$A$2:$A$3156,0))</f>
        <v>4629</v>
      </c>
      <c r="E2477" s="6">
        <f>IF(D2477&gt;=100000,1,0)+IF(AND(D2477&lt;100000,50000&lt;=D2477),2,0)+IF(D2477&lt;50000,3,0)</f>
        <v>3</v>
      </c>
      <c r="F2477" s="1" t="str">
        <f>UPPER(C2477)</f>
        <v>CSURGÓ</v>
      </c>
      <c r="G2477" s="1" t="s">
        <v>3252</v>
      </c>
      <c r="H2477" s="4" t="str">
        <f>IF(E2477=1,LEFT(G2477,1),IF(E2477=2,CONCATENATE(LEFT(G2477,1),RIGHT(G2477,1)),IF(E2477=3,CONCATENATE(LEFT(G2477,1),MID(G2477,3,1),RIGHT(G2477,1)))))</f>
        <v>CUO</v>
      </c>
      <c r="I2477" s="4" t="str">
        <f>IF(A2477=C2477,"Igen","Nem")</f>
        <v>Nem</v>
      </c>
      <c r="J2477" s="5" t="str">
        <f>IF(I2477="Igen",COUNTIF(H$2:H$176,H2477),"")</f>
        <v/>
      </c>
    </row>
    <row r="2478" spans="1:10" x14ac:dyDescent="0.3">
      <c r="A2478" s="1" t="s">
        <v>2484</v>
      </c>
      <c r="B2478" s="6">
        <v>126</v>
      </c>
      <c r="C2478" s="1" t="s">
        <v>138</v>
      </c>
      <c r="D2478" s="6">
        <f>INDEX($B$2:$B$3156,MATCH(C2478,$A$2:$A$3156,0))</f>
        <v>4238</v>
      </c>
      <c r="E2478" s="6">
        <f>IF(D2478&gt;=100000,1,0)+IF(AND(D2478&lt;100000,50000&lt;=D2478),2,0)+IF(D2478&lt;50000,3,0)</f>
        <v>3</v>
      </c>
      <c r="F2478" s="1" t="str">
        <f>UPPER(C2478)</f>
        <v>TAB</v>
      </c>
      <c r="G2478" s="1" t="s">
        <v>3183</v>
      </c>
      <c r="H2478" s="4" t="str">
        <f>IF(E2478=1,LEFT(G2478,1),IF(E2478=2,CONCATENATE(LEFT(G2478,1),RIGHT(G2478,1)),IF(E2478=3,CONCATENATE(LEFT(G2478,1),MID(G2478,3,1),RIGHT(G2478,1)))))</f>
        <v>TBB</v>
      </c>
      <c r="I2478" s="4" t="str">
        <f>IF(A2478=C2478,"Igen","Nem")</f>
        <v>Nem</v>
      </c>
      <c r="J2478" s="5" t="str">
        <f>IF(I2478="Igen",COUNTIF(H$2:H$176,H2478),"")</f>
        <v/>
      </c>
    </row>
    <row r="2479" spans="1:10" x14ac:dyDescent="0.3">
      <c r="A2479" s="1" t="s">
        <v>2485</v>
      </c>
      <c r="B2479" s="6">
        <v>152</v>
      </c>
      <c r="C2479" s="1" t="s">
        <v>138</v>
      </c>
      <c r="D2479" s="6">
        <f>INDEX($B$2:$B$3156,MATCH(C2479,$A$2:$A$3156,0))</f>
        <v>4238</v>
      </c>
      <c r="E2479" s="6">
        <f>IF(D2479&gt;=100000,1,0)+IF(AND(D2479&lt;100000,50000&lt;=D2479),2,0)+IF(D2479&lt;50000,3,0)</f>
        <v>3</v>
      </c>
      <c r="F2479" s="1" t="str">
        <f>UPPER(C2479)</f>
        <v>TAB</v>
      </c>
      <c r="G2479" s="1" t="s">
        <v>3183</v>
      </c>
      <c r="H2479" s="4" t="str">
        <f>IF(E2479=1,LEFT(G2479,1),IF(E2479=2,CONCATENATE(LEFT(G2479,1),RIGHT(G2479,1)),IF(E2479=3,CONCATENATE(LEFT(G2479,1),MID(G2479,3,1),RIGHT(G2479,1)))))</f>
        <v>TBB</v>
      </c>
      <c r="I2479" s="4" t="str">
        <f>IF(A2479=C2479,"Igen","Nem")</f>
        <v>Nem</v>
      </c>
      <c r="J2479" s="5" t="str">
        <f>IF(I2479="Igen",COUNTIF(H$2:H$176,H2479),"")</f>
        <v/>
      </c>
    </row>
    <row r="2480" spans="1:10" x14ac:dyDescent="0.3">
      <c r="A2480" s="1" t="s">
        <v>2486</v>
      </c>
      <c r="B2480" s="6">
        <v>529</v>
      </c>
      <c r="C2480" s="1" t="s">
        <v>97</v>
      </c>
      <c r="D2480" s="6">
        <f>INDEX($B$2:$B$3156,MATCH(C2480,$A$2:$A$3156,0))</f>
        <v>61441</v>
      </c>
      <c r="E2480" s="6">
        <f>IF(D2480&gt;=100000,1,0)+IF(AND(D2480&lt;100000,50000&lt;=D2480),2,0)+IF(D2480&lt;50000,3,0)</f>
        <v>2</v>
      </c>
      <c r="F2480" s="1" t="str">
        <f>UPPER(C2480)</f>
        <v>KAPOSVÁR</v>
      </c>
      <c r="G2480" s="1" t="s">
        <v>3262</v>
      </c>
      <c r="H2480" s="4" t="str">
        <f>IF(E2480=1,LEFT(G2480,1),IF(E2480=2,CONCATENATE(LEFT(G2480,1),RIGHT(G2480,1)),IF(E2480=3,CONCATENATE(LEFT(G2480,1),MID(G2480,3,1),RIGHT(G2480,1)))))</f>
        <v>KR</v>
      </c>
      <c r="I2480" s="4" t="str">
        <f>IF(A2480=C2480,"Igen","Nem")</f>
        <v>Nem</v>
      </c>
      <c r="J2480" s="5" t="str">
        <f>IF(I2480="Igen",COUNTIF(H$2:H$176,H2480),"")</f>
        <v/>
      </c>
    </row>
    <row r="2481" spans="1:10" x14ac:dyDescent="0.3">
      <c r="A2481" s="1" t="s">
        <v>2487</v>
      </c>
      <c r="B2481" s="6">
        <v>387</v>
      </c>
      <c r="C2481" s="1" t="s">
        <v>97</v>
      </c>
      <c r="D2481" s="6">
        <f>INDEX($B$2:$B$3156,MATCH(C2481,$A$2:$A$3156,0))</f>
        <v>61441</v>
      </c>
      <c r="E2481" s="6">
        <f>IF(D2481&gt;=100000,1,0)+IF(AND(D2481&lt;100000,50000&lt;=D2481),2,0)+IF(D2481&lt;50000,3,0)</f>
        <v>2</v>
      </c>
      <c r="F2481" s="1" t="str">
        <f>UPPER(C2481)</f>
        <v>KAPOSVÁR</v>
      </c>
      <c r="G2481" s="1" t="s">
        <v>3262</v>
      </c>
      <c r="H2481" s="4" t="str">
        <f>IF(E2481=1,LEFT(G2481,1),IF(E2481=2,CONCATENATE(LEFT(G2481,1),RIGHT(G2481,1)),IF(E2481=3,CONCATENATE(LEFT(G2481,1),MID(G2481,3,1),RIGHT(G2481,1)))))</f>
        <v>KR</v>
      </c>
      <c r="I2481" s="4" t="str">
        <f>IF(A2481=C2481,"Igen","Nem")</f>
        <v>Nem</v>
      </c>
      <c r="J2481" s="5" t="str">
        <f>IF(I2481="Igen",COUNTIF(H$2:H$176,H2481),"")</f>
        <v/>
      </c>
    </row>
    <row r="2482" spans="1:10" x14ac:dyDescent="0.3">
      <c r="A2482" s="1" t="s">
        <v>2488</v>
      </c>
      <c r="B2482" s="6">
        <v>380</v>
      </c>
      <c r="C2482" s="1" t="s">
        <v>86</v>
      </c>
      <c r="D2482" s="6">
        <f>INDEX($B$2:$B$3156,MATCH(C2482,$A$2:$A$3156,0))</f>
        <v>10421</v>
      </c>
      <c r="E2482" s="6">
        <f>IF(D2482&gt;=100000,1,0)+IF(AND(D2482&lt;100000,50000&lt;=D2482),2,0)+IF(D2482&lt;50000,3,0)</f>
        <v>3</v>
      </c>
      <c r="F2482" s="1" t="str">
        <f>UPPER(C2482)</f>
        <v>SZIGETVÁR</v>
      </c>
      <c r="G2482" s="1" t="s">
        <v>3261</v>
      </c>
      <c r="H2482" s="4" t="str">
        <f>IF(E2482=1,LEFT(G2482,1),IF(E2482=2,CONCATENATE(LEFT(G2482,1),RIGHT(G2482,1)),IF(E2482=3,CONCATENATE(LEFT(G2482,1),MID(G2482,3,1),RIGHT(G2482,1)))))</f>
        <v>SIR</v>
      </c>
      <c r="I2482" s="4" t="str">
        <f>IF(A2482=C2482,"Igen","Nem")</f>
        <v>Nem</v>
      </c>
      <c r="J2482" s="5" t="str">
        <f>IF(I2482="Igen",COUNTIF(H$2:H$176,H2482),"")</f>
        <v/>
      </c>
    </row>
    <row r="2483" spans="1:10" x14ac:dyDescent="0.3">
      <c r="A2483" s="1" t="s">
        <v>2489</v>
      </c>
      <c r="B2483" s="6">
        <v>348</v>
      </c>
      <c r="C2483" s="1" t="s">
        <v>86</v>
      </c>
      <c r="D2483" s="6">
        <f>INDEX($B$2:$B$3156,MATCH(C2483,$A$2:$A$3156,0))</f>
        <v>10421</v>
      </c>
      <c r="E2483" s="6">
        <f>IF(D2483&gt;=100000,1,0)+IF(AND(D2483&lt;100000,50000&lt;=D2483),2,0)+IF(D2483&lt;50000,3,0)</f>
        <v>3</v>
      </c>
      <c r="F2483" s="1" t="str">
        <f>UPPER(C2483)</f>
        <v>SZIGETVÁR</v>
      </c>
      <c r="G2483" s="1" t="s">
        <v>3261</v>
      </c>
      <c r="H2483" s="4" t="str">
        <f>IF(E2483=1,LEFT(G2483,1),IF(E2483=2,CONCATENATE(LEFT(G2483,1),RIGHT(G2483,1)),IF(E2483=3,CONCATENATE(LEFT(G2483,1),MID(G2483,3,1),RIGHT(G2483,1)))))</f>
        <v>SIR</v>
      </c>
      <c r="I2483" s="4" t="str">
        <f>IF(A2483=C2483,"Igen","Nem")</f>
        <v>Nem</v>
      </c>
      <c r="J2483" s="5" t="str">
        <f>IF(I2483="Igen",COUNTIF(H$2:H$176,H2483),"")</f>
        <v/>
      </c>
    </row>
    <row r="2484" spans="1:10" x14ac:dyDescent="0.3">
      <c r="A2484" s="1" t="s">
        <v>2490</v>
      </c>
      <c r="B2484" s="6">
        <v>1519</v>
      </c>
      <c r="C2484" s="1" t="s">
        <v>97</v>
      </c>
      <c r="D2484" s="6">
        <f>INDEX($B$2:$B$3156,MATCH(C2484,$A$2:$A$3156,0))</f>
        <v>61441</v>
      </c>
      <c r="E2484" s="6">
        <f>IF(D2484&gt;=100000,1,0)+IF(AND(D2484&lt;100000,50000&lt;=D2484),2,0)+IF(D2484&lt;50000,3,0)</f>
        <v>2</v>
      </c>
      <c r="F2484" s="1" t="str">
        <f>UPPER(C2484)</f>
        <v>KAPOSVÁR</v>
      </c>
      <c r="G2484" s="1" t="s">
        <v>3262</v>
      </c>
      <c r="H2484" s="4" t="str">
        <f>IF(E2484=1,LEFT(G2484,1),IF(E2484=2,CONCATENATE(LEFT(G2484,1),RIGHT(G2484,1)),IF(E2484=3,CONCATENATE(LEFT(G2484,1),MID(G2484,3,1),RIGHT(G2484,1)))))</f>
        <v>KR</v>
      </c>
      <c r="I2484" s="4" t="str">
        <f>IF(A2484=C2484,"Igen","Nem")</f>
        <v>Nem</v>
      </c>
      <c r="J2484" s="5" t="str">
        <f>IF(I2484="Igen",COUNTIF(H$2:H$176,H2484),"")</f>
        <v/>
      </c>
    </row>
    <row r="2485" spans="1:10" x14ac:dyDescent="0.3">
      <c r="A2485" s="1" t="s">
        <v>2491</v>
      </c>
      <c r="B2485" s="6">
        <v>459</v>
      </c>
      <c r="C2485" s="1" t="s">
        <v>138</v>
      </c>
      <c r="D2485" s="6">
        <f>INDEX($B$2:$B$3156,MATCH(C2485,$A$2:$A$3156,0))</f>
        <v>4238</v>
      </c>
      <c r="E2485" s="6">
        <f>IF(D2485&gt;=100000,1,0)+IF(AND(D2485&lt;100000,50000&lt;=D2485),2,0)+IF(D2485&lt;50000,3,0)</f>
        <v>3</v>
      </c>
      <c r="F2485" s="1" t="str">
        <f>UPPER(C2485)</f>
        <v>TAB</v>
      </c>
      <c r="G2485" s="1" t="s">
        <v>3183</v>
      </c>
      <c r="H2485" s="4" t="str">
        <f>IF(E2485=1,LEFT(G2485,1),IF(E2485=2,CONCATENATE(LEFT(G2485,1),RIGHT(G2485,1)),IF(E2485=3,CONCATENATE(LEFT(G2485,1),MID(G2485,3,1),RIGHT(G2485,1)))))</f>
        <v>TBB</v>
      </c>
      <c r="I2485" s="4" t="str">
        <f>IF(A2485=C2485,"Igen","Nem")</f>
        <v>Nem</v>
      </c>
      <c r="J2485" s="5" t="str">
        <f>IF(I2485="Igen",COUNTIF(H$2:H$176,H2485),"")</f>
        <v/>
      </c>
    </row>
    <row r="2486" spans="1:10" x14ac:dyDescent="0.3">
      <c r="A2486" s="1" t="s">
        <v>2492</v>
      </c>
      <c r="B2486" s="6">
        <v>673</v>
      </c>
      <c r="C2486" s="1" t="s">
        <v>260</v>
      </c>
      <c r="D2486" s="6">
        <f>INDEX($B$2:$B$3156,MATCH(C2486,$A$2:$A$3156,0))</f>
        <v>11142</v>
      </c>
      <c r="E2486" s="6">
        <f>IF(D2486&gt;=100000,1,0)+IF(AND(D2486&lt;100000,50000&lt;=D2486),2,0)+IF(D2486&lt;50000,3,0)</f>
        <v>3</v>
      </c>
      <c r="F2486" s="1" t="str">
        <f>UPPER(C2486)</f>
        <v>MARCALI</v>
      </c>
      <c r="G2486" s="1" t="s">
        <v>3196</v>
      </c>
      <c r="H2486" s="4" t="str">
        <f>IF(E2486=1,LEFT(G2486,1),IF(E2486=2,CONCATENATE(LEFT(G2486,1),RIGHT(G2486,1)),IF(E2486=3,CONCATENATE(LEFT(G2486,1),MID(G2486,3,1),RIGHT(G2486,1)))))</f>
        <v>MRI</v>
      </c>
      <c r="I2486" s="4" t="str">
        <f>IF(A2486=C2486,"Igen","Nem")</f>
        <v>Nem</v>
      </c>
      <c r="J2486" s="5" t="str">
        <f>IF(I2486="Igen",COUNTIF(H$2:H$176,H2486),"")</f>
        <v/>
      </c>
    </row>
    <row r="2487" spans="1:10" x14ac:dyDescent="0.3">
      <c r="A2487" s="1" t="s">
        <v>2493</v>
      </c>
      <c r="B2487" s="6">
        <v>1186</v>
      </c>
      <c r="C2487" s="1" t="s">
        <v>97</v>
      </c>
      <c r="D2487" s="6">
        <f>INDEX($B$2:$B$3156,MATCH(C2487,$A$2:$A$3156,0))</f>
        <v>61441</v>
      </c>
      <c r="E2487" s="6">
        <f>IF(D2487&gt;=100000,1,0)+IF(AND(D2487&lt;100000,50000&lt;=D2487),2,0)+IF(D2487&lt;50000,3,0)</f>
        <v>2</v>
      </c>
      <c r="F2487" s="1" t="str">
        <f>UPPER(C2487)</f>
        <v>KAPOSVÁR</v>
      </c>
      <c r="G2487" s="1" t="s">
        <v>3262</v>
      </c>
      <c r="H2487" s="4" t="str">
        <f>IF(E2487=1,LEFT(G2487,1),IF(E2487=2,CONCATENATE(LEFT(G2487,1),RIGHT(G2487,1)),IF(E2487=3,CONCATENATE(LEFT(G2487,1),MID(G2487,3,1),RIGHT(G2487,1)))))</f>
        <v>KR</v>
      </c>
      <c r="I2487" s="4" t="str">
        <f>IF(A2487=C2487,"Igen","Nem")</f>
        <v>Nem</v>
      </c>
      <c r="J2487" s="5" t="str">
        <f>IF(I2487="Igen",COUNTIF(H$2:H$176,H2487),"")</f>
        <v/>
      </c>
    </row>
    <row r="2488" spans="1:10" x14ac:dyDescent="0.3">
      <c r="A2488" s="1" t="s">
        <v>2494</v>
      </c>
      <c r="B2488" s="6">
        <v>74</v>
      </c>
      <c r="C2488" s="1" t="s">
        <v>260</v>
      </c>
      <c r="D2488" s="6">
        <f>INDEX($B$2:$B$3156,MATCH(C2488,$A$2:$A$3156,0))</f>
        <v>11142</v>
      </c>
      <c r="E2488" s="6">
        <f>IF(D2488&gt;=100000,1,0)+IF(AND(D2488&lt;100000,50000&lt;=D2488),2,0)+IF(D2488&lt;50000,3,0)</f>
        <v>3</v>
      </c>
      <c r="F2488" s="1" t="str">
        <f>UPPER(C2488)</f>
        <v>MARCALI</v>
      </c>
      <c r="G2488" s="1" t="s">
        <v>3196</v>
      </c>
      <c r="H2488" s="4" t="str">
        <f>IF(E2488=1,LEFT(G2488,1),IF(E2488=2,CONCATENATE(LEFT(G2488,1),RIGHT(G2488,1)),IF(E2488=3,CONCATENATE(LEFT(G2488,1),MID(G2488,3,1),RIGHT(G2488,1)))))</f>
        <v>MRI</v>
      </c>
      <c r="I2488" s="4" t="str">
        <f>IF(A2488=C2488,"Igen","Nem")</f>
        <v>Nem</v>
      </c>
      <c r="J2488" s="5" t="str">
        <f>IF(I2488="Igen",COUNTIF(H$2:H$176,H2488),"")</f>
        <v/>
      </c>
    </row>
    <row r="2489" spans="1:10" x14ac:dyDescent="0.3">
      <c r="A2489" s="1" t="s">
        <v>2495</v>
      </c>
      <c r="B2489" s="6">
        <v>781</v>
      </c>
      <c r="C2489" s="1" t="s">
        <v>260</v>
      </c>
      <c r="D2489" s="6">
        <f>INDEX($B$2:$B$3156,MATCH(C2489,$A$2:$A$3156,0))</f>
        <v>11142</v>
      </c>
      <c r="E2489" s="6">
        <f>IF(D2489&gt;=100000,1,0)+IF(AND(D2489&lt;100000,50000&lt;=D2489),2,0)+IF(D2489&lt;50000,3,0)</f>
        <v>3</v>
      </c>
      <c r="F2489" s="1" t="str">
        <f>UPPER(C2489)</f>
        <v>MARCALI</v>
      </c>
      <c r="G2489" s="1" t="s">
        <v>3196</v>
      </c>
      <c r="H2489" s="4" t="str">
        <f>IF(E2489=1,LEFT(G2489,1),IF(E2489=2,CONCATENATE(LEFT(G2489,1),RIGHT(G2489,1)),IF(E2489=3,CONCATENATE(LEFT(G2489,1),MID(G2489,3,1),RIGHT(G2489,1)))))</f>
        <v>MRI</v>
      </c>
      <c r="I2489" s="4" t="str">
        <f>IF(A2489=C2489,"Igen","Nem")</f>
        <v>Nem</v>
      </c>
      <c r="J2489" s="5" t="str">
        <f>IF(I2489="Igen",COUNTIF(H$2:H$176,H2489),"")</f>
        <v/>
      </c>
    </row>
    <row r="2490" spans="1:10" x14ac:dyDescent="0.3">
      <c r="A2490" s="1" t="s">
        <v>2496</v>
      </c>
      <c r="B2490" s="6">
        <v>713</v>
      </c>
      <c r="C2490" s="1" t="s">
        <v>97</v>
      </c>
      <c r="D2490" s="6">
        <f>INDEX($B$2:$B$3156,MATCH(C2490,$A$2:$A$3156,0))</f>
        <v>61441</v>
      </c>
      <c r="E2490" s="6">
        <f>IF(D2490&gt;=100000,1,0)+IF(AND(D2490&lt;100000,50000&lt;=D2490),2,0)+IF(D2490&lt;50000,3,0)</f>
        <v>2</v>
      </c>
      <c r="F2490" s="1" t="str">
        <f>UPPER(C2490)</f>
        <v>KAPOSVÁR</v>
      </c>
      <c r="G2490" s="1" t="s">
        <v>3262</v>
      </c>
      <c r="H2490" s="4" t="str">
        <f>IF(E2490=1,LEFT(G2490,1),IF(E2490=2,CONCATENATE(LEFT(G2490,1),RIGHT(G2490,1)),IF(E2490=3,CONCATENATE(LEFT(G2490,1),MID(G2490,3,1),RIGHT(G2490,1)))))</f>
        <v>KR</v>
      </c>
      <c r="I2490" s="4" t="str">
        <f>IF(A2490=C2490,"Igen","Nem")</f>
        <v>Nem</v>
      </c>
      <c r="J2490" s="5" t="str">
        <f>IF(I2490="Igen",COUNTIF(H$2:H$176,H2490),"")</f>
        <v/>
      </c>
    </row>
    <row r="2491" spans="1:10" x14ac:dyDescent="0.3">
      <c r="A2491" s="1" t="s">
        <v>2497</v>
      </c>
      <c r="B2491" s="6">
        <v>1443</v>
      </c>
      <c r="C2491" s="1" t="s">
        <v>219</v>
      </c>
      <c r="D2491" s="6">
        <f>INDEX($B$2:$B$3156,MATCH(C2491,$A$2:$A$3156,0))</f>
        <v>10014</v>
      </c>
      <c r="E2491" s="6">
        <f>IF(D2491&gt;=100000,1,0)+IF(AND(D2491&lt;100000,50000&lt;=D2491),2,0)+IF(D2491&lt;50000,3,0)</f>
        <v>3</v>
      </c>
      <c r="F2491" s="1" t="str">
        <f>UPPER(C2491)</f>
        <v>NAGYATÁD</v>
      </c>
      <c r="G2491" s="1" t="s">
        <v>3277</v>
      </c>
      <c r="H2491" s="4" t="str">
        <f>IF(E2491=1,LEFT(G2491,1),IF(E2491=2,CONCATENATE(LEFT(G2491,1),RIGHT(G2491,1)),IF(E2491=3,CONCATENATE(LEFT(G2491,1),MID(G2491,3,1),RIGHT(G2491,1)))))</f>
        <v>NGD</v>
      </c>
      <c r="I2491" s="4" t="str">
        <f>IF(A2491=C2491,"Igen","Nem")</f>
        <v>Nem</v>
      </c>
      <c r="J2491" s="5" t="str">
        <f>IF(I2491="Igen",COUNTIF(H$2:H$176,H2491),"")</f>
        <v/>
      </c>
    </row>
    <row r="2492" spans="1:10" x14ac:dyDescent="0.3">
      <c r="A2492" s="1" t="s">
        <v>2498</v>
      </c>
      <c r="B2492" s="6">
        <v>439</v>
      </c>
      <c r="C2492" s="1" t="s">
        <v>262</v>
      </c>
      <c r="D2492" s="6">
        <f>INDEX($B$2:$B$3156,MATCH(C2492,$A$2:$A$3156,0))</f>
        <v>4813</v>
      </c>
      <c r="E2492" s="6">
        <f>IF(D2492&gt;=100000,1,0)+IF(AND(D2492&lt;100000,50000&lt;=D2492),2,0)+IF(D2492&lt;50000,3,0)</f>
        <v>3</v>
      </c>
      <c r="F2492" s="1" t="str">
        <f>UPPER(C2492)</f>
        <v>FONYÓD</v>
      </c>
      <c r="G2492" s="1" t="s">
        <v>3250</v>
      </c>
      <c r="H2492" s="4" t="str">
        <f>IF(E2492=1,LEFT(G2492,1),IF(E2492=2,CONCATENATE(LEFT(G2492,1),RIGHT(G2492,1)),IF(E2492=3,CONCATENATE(LEFT(G2492,1),MID(G2492,3,1),RIGHT(G2492,1)))))</f>
        <v>FND</v>
      </c>
      <c r="I2492" s="4" t="str">
        <f>IF(A2492=C2492,"Igen","Nem")</f>
        <v>Nem</v>
      </c>
      <c r="J2492" s="5" t="str">
        <f>IF(I2492="Igen",COUNTIF(H$2:H$176,H2492),"")</f>
        <v/>
      </c>
    </row>
    <row r="2493" spans="1:10" x14ac:dyDescent="0.3">
      <c r="A2493" s="1" t="s">
        <v>2499</v>
      </c>
      <c r="B2493" s="6">
        <v>910</v>
      </c>
      <c r="C2493" s="1" t="s">
        <v>398</v>
      </c>
      <c r="D2493" s="6">
        <f>INDEX($B$2:$B$3156,MATCH(C2493,$A$2:$A$3156,0))</f>
        <v>4629</v>
      </c>
      <c r="E2493" s="6">
        <f>IF(D2493&gt;=100000,1,0)+IF(AND(D2493&lt;100000,50000&lt;=D2493),2,0)+IF(D2493&lt;50000,3,0)</f>
        <v>3</v>
      </c>
      <c r="F2493" s="1" t="str">
        <f>UPPER(C2493)</f>
        <v>CSURGÓ</v>
      </c>
      <c r="G2493" s="1" t="s">
        <v>3252</v>
      </c>
      <c r="H2493" s="4" t="str">
        <f>IF(E2493=1,LEFT(G2493,1),IF(E2493=2,CONCATENATE(LEFT(G2493,1),RIGHT(G2493,1)),IF(E2493=3,CONCATENATE(LEFT(G2493,1),MID(G2493,3,1),RIGHT(G2493,1)))))</f>
        <v>CUO</v>
      </c>
      <c r="I2493" s="4" t="str">
        <f>IF(A2493=C2493,"Igen","Nem")</f>
        <v>Nem</v>
      </c>
      <c r="J2493" s="5" t="str">
        <f>IF(I2493="Igen",COUNTIF(H$2:H$176,H2493),"")</f>
        <v/>
      </c>
    </row>
    <row r="2494" spans="1:10" x14ac:dyDescent="0.3">
      <c r="A2494" s="1" t="s">
        <v>2500</v>
      </c>
      <c r="B2494" s="6">
        <v>713</v>
      </c>
      <c r="C2494" s="1" t="s">
        <v>262</v>
      </c>
      <c r="D2494" s="6">
        <f>INDEX($B$2:$B$3156,MATCH(C2494,$A$2:$A$3156,0))</f>
        <v>4813</v>
      </c>
      <c r="E2494" s="6">
        <f>IF(D2494&gt;=100000,1,0)+IF(AND(D2494&lt;100000,50000&lt;=D2494),2,0)+IF(D2494&lt;50000,3,0)</f>
        <v>3</v>
      </c>
      <c r="F2494" s="1" t="str">
        <f>UPPER(C2494)</f>
        <v>FONYÓD</v>
      </c>
      <c r="G2494" s="1" t="s">
        <v>3250</v>
      </c>
      <c r="H2494" s="4" t="str">
        <f>IF(E2494=1,LEFT(G2494,1),IF(E2494=2,CONCATENATE(LEFT(G2494,1),RIGHT(G2494,1)),IF(E2494=3,CONCATENATE(LEFT(G2494,1),MID(G2494,3,1),RIGHT(G2494,1)))))</f>
        <v>FND</v>
      </c>
      <c r="I2494" s="4" t="str">
        <f>IF(A2494=C2494,"Igen","Nem")</f>
        <v>Nem</v>
      </c>
      <c r="J2494" s="5" t="str">
        <f>IF(I2494="Igen",COUNTIF(H$2:H$176,H2494),"")</f>
        <v/>
      </c>
    </row>
    <row r="2495" spans="1:10" x14ac:dyDescent="0.3">
      <c r="A2495" s="1" t="s">
        <v>2501</v>
      </c>
      <c r="B2495" s="6">
        <v>1586</v>
      </c>
      <c r="C2495" s="1" t="s">
        <v>262</v>
      </c>
      <c r="D2495" s="6">
        <f>INDEX($B$2:$B$3156,MATCH(C2495,$A$2:$A$3156,0))</f>
        <v>4813</v>
      </c>
      <c r="E2495" s="6">
        <f>IF(D2495&gt;=100000,1,0)+IF(AND(D2495&lt;100000,50000&lt;=D2495),2,0)+IF(D2495&lt;50000,3,0)</f>
        <v>3</v>
      </c>
      <c r="F2495" s="1" t="str">
        <f>UPPER(C2495)</f>
        <v>FONYÓD</v>
      </c>
      <c r="G2495" s="1" t="s">
        <v>3250</v>
      </c>
      <c r="H2495" s="4" t="str">
        <f>IF(E2495=1,LEFT(G2495,1),IF(E2495=2,CONCATENATE(LEFT(G2495,1),RIGHT(G2495,1)),IF(E2495=3,CONCATENATE(LEFT(G2495,1),MID(G2495,3,1),RIGHT(G2495,1)))))</f>
        <v>FND</v>
      </c>
      <c r="I2495" s="4" t="str">
        <f>IF(A2495=C2495,"Igen","Nem")</f>
        <v>Nem</v>
      </c>
      <c r="J2495" s="5" t="str">
        <f>IF(I2495="Igen",COUNTIF(H$2:H$176,H2495),"")</f>
        <v/>
      </c>
    </row>
    <row r="2496" spans="1:10" x14ac:dyDescent="0.3">
      <c r="A2496" s="1" t="s">
        <v>2502</v>
      </c>
      <c r="B2496" s="6">
        <v>235</v>
      </c>
      <c r="C2496" s="1" t="s">
        <v>86</v>
      </c>
      <c r="D2496" s="6">
        <f>INDEX($B$2:$B$3156,MATCH(C2496,$A$2:$A$3156,0))</f>
        <v>10421</v>
      </c>
      <c r="E2496" s="6">
        <f>IF(D2496&gt;=100000,1,0)+IF(AND(D2496&lt;100000,50000&lt;=D2496),2,0)+IF(D2496&lt;50000,3,0)</f>
        <v>3</v>
      </c>
      <c r="F2496" s="1" t="str">
        <f>UPPER(C2496)</f>
        <v>SZIGETVÁR</v>
      </c>
      <c r="G2496" s="1" t="s">
        <v>3261</v>
      </c>
      <c r="H2496" s="4" t="str">
        <f>IF(E2496=1,LEFT(G2496,1),IF(E2496=2,CONCATENATE(LEFT(G2496,1),RIGHT(G2496,1)),IF(E2496=3,CONCATENATE(LEFT(G2496,1),MID(G2496,3,1),RIGHT(G2496,1)))))</f>
        <v>SIR</v>
      </c>
      <c r="I2496" s="4" t="str">
        <f>IF(A2496=C2496,"Igen","Nem")</f>
        <v>Nem</v>
      </c>
      <c r="J2496" s="5" t="str">
        <f>IF(I2496="Igen",COUNTIF(H$2:H$176,H2496),"")</f>
        <v/>
      </c>
    </row>
    <row r="2497" spans="1:10" x14ac:dyDescent="0.3">
      <c r="A2497" s="1" t="s">
        <v>2503</v>
      </c>
      <c r="B2497" s="6">
        <v>539</v>
      </c>
      <c r="C2497" s="1" t="s">
        <v>260</v>
      </c>
      <c r="D2497" s="6">
        <f>INDEX($B$2:$B$3156,MATCH(C2497,$A$2:$A$3156,0))</f>
        <v>11142</v>
      </c>
      <c r="E2497" s="6">
        <f>IF(D2497&gt;=100000,1,0)+IF(AND(D2497&lt;100000,50000&lt;=D2497),2,0)+IF(D2497&lt;50000,3,0)</f>
        <v>3</v>
      </c>
      <c r="F2497" s="1" t="str">
        <f>UPPER(C2497)</f>
        <v>MARCALI</v>
      </c>
      <c r="G2497" s="1" t="s">
        <v>3196</v>
      </c>
      <c r="H2497" s="4" t="str">
        <f>IF(E2497=1,LEFT(G2497,1),IF(E2497=2,CONCATENATE(LEFT(G2497,1),RIGHT(G2497,1)),IF(E2497=3,CONCATENATE(LEFT(G2497,1),MID(G2497,3,1),RIGHT(G2497,1)))))</f>
        <v>MRI</v>
      </c>
      <c r="I2497" s="4" t="str">
        <f>IF(A2497=C2497,"Igen","Nem")</f>
        <v>Nem</v>
      </c>
      <c r="J2497" s="5" t="str">
        <f>IF(I2497="Igen",COUNTIF(H$2:H$176,H2497),"")</f>
        <v/>
      </c>
    </row>
    <row r="2498" spans="1:10" x14ac:dyDescent="0.3">
      <c r="A2498" s="1" t="s">
        <v>2504</v>
      </c>
      <c r="B2498" s="6">
        <v>2034</v>
      </c>
      <c r="C2498" s="1" t="s">
        <v>323</v>
      </c>
      <c r="D2498" s="6">
        <f>INDEX($B$2:$B$3156,MATCH(C2498,$A$2:$A$3156,0))</f>
        <v>33579</v>
      </c>
      <c r="E2498" s="6">
        <f>IF(D2498&gt;=100000,1,0)+IF(AND(D2498&lt;100000,50000&lt;=D2498),2,0)+IF(D2498&lt;50000,3,0)</f>
        <v>3</v>
      </c>
      <c r="F2498" s="1" t="str">
        <f>UPPER(C2498)</f>
        <v>SALGÓTARJÁN</v>
      </c>
      <c r="G2498" s="1" t="s">
        <v>3285</v>
      </c>
      <c r="H2498" s="4" t="str">
        <f>IF(E2498=1,LEFT(G2498,1),IF(E2498=2,CONCATENATE(LEFT(G2498,1),RIGHT(G2498,1)),IF(E2498=3,CONCATENATE(LEFT(G2498,1),MID(G2498,3,1),RIGHT(G2498,1)))))</f>
        <v>SLN</v>
      </c>
      <c r="I2498" s="4" t="str">
        <f>IF(A2498=C2498,"Igen","Nem")</f>
        <v>Nem</v>
      </c>
      <c r="J2498" s="5" t="str">
        <f>IF(I2498="Igen",COUNTIF(H$2:H$176,H2498),"")</f>
        <v/>
      </c>
    </row>
    <row r="2499" spans="1:10" x14ac:dyDescent="0.3">
      <c r="A2499" s="1" t="s">
        <v>2505</v>
      </c>
      <c r="B2499" s="6">
        <v>790</v>
      </c>
      <c r="C2499" s="1" t="s">
        <v>494</v>
      </c>
      <c r="D2499" s="6">
        <f>INDEX($B$2:$B$3156,MATCH(C2499,$A$2:$A$3156,0))</f>
        <v>7898</v>
      </c>
      <c r="E2499" s="6">
        <f>IF(D2499&gt;=100000,1,0)+IF(AND(D2499&lt;100000,50000&lt;=D2499),2,0)+IF(D2499&lt;50000,3,0)</f>
        <v>3</v>
      </c>
      <c r="F2499" s="1" t="str">
        <f>UPPER(C2499)</f>
        <v>FEHÉRGYARMAT</v>
      </c>
      <c r="G2499" s="1" t="s">
        <v>3234</v>
      </c>
      <c r="H2499" s="4" t="str">
        <f>IF(E2499=1,LEFT(G2499,1),IF(E2499=2,CONCATENATE(LEFT(G2499,1),RIGHT(G2499,1)),IF(E2499=3,CONCATENATE(LEFT(G2499,1),MID(G2499,3,1),RIGHT(G2499,1)))))</f>
        <v>FHT</v>
      </c>
      <c r="I2499" s="4" t="str">
        <f>IF(A2499=C2499,"Igen","Nem")</f>
        <v>Nem</v>
      </c>
      <c r="J2499" s="5" t="str">
        <f>IF(I2499="Igen",COUNTIF(H$2:H$176,H2499),"")</f>
        <v/>
      </c>
    </row>
    <row r="2500" spans="1:10" x14ac:dyDescent="0.3">
      <c r="A2500" s="1" t="s">
        <v>2506</v>
      </c>
      <c r="B2500" s="6">
        <v>1721</v>
      </c>
      <c r="C2500" s="1" t="s">
        <v>10</v>
      </c>
      <c r="D2500" s="6">
        <f>INDEX($B$2:$B$3156,MATCH(C2500,$A$2:$A$3156,0))</f>
        <v>96940</v>
      </c>
      <c r="E2500" s="6">
        <f>IF(D2500&gt;=100000,1,0)+IF(AND(D2500&lt;100000,50000&lt;=D2500),2,0)+IF(D2500&lt;50000,3,0)</f>
        <v>2</v>
      </c>
      <c r="F2500" s="1" t="str">
        <f>UPPER(C2500)</f>
        <v>SZÉKESFEHÉRVÁR</v>
      </c>
      <c r="G2500" s="1" t="s">
        <v>3224</v>
      </c>
      <c r="H2500" s="4" t="str">
        <f>IF(E2500=1,LEFT(G2500,1),IF(E2500=2,CONCATENATE(LEFT(G2500,1),RIGHT(G2500,1)),IF(E2500=3,CONCATENATE(LEFT(G2500,1),MID(G2500,3,1),RIGHT(G2500,1)))))</f>
        <v>SR</v>
      </c>
      <c r="I2500" s="4" t="str">
        <f>IF(A2500=C2500,"Igen","Nem")</f>
        <v>Nem</v>
      </c>
      <c r="J2500" s="5" t="str">
        <f>IF(I2500="Igen",COUNTIF(H$2:H$176,H2500),"")</f>
        <v/>
      </c>
    </row>
    <row r="2501" spans="1:10" x14ac:dyDescent="0.3">
      <c r="A2501" s="1" t="s">
        <v>2507</v>
      </c>
      <c r="B2501" s="6">
        <v>847</v>
      </c>
      <c r="C2501" s="1" t="s">
        <v>59</v>
      </c>
      <c r="D2501" s="6">
        <f>INDEX($B$2:$B$3156,MATCH(C2501,$A$2:$A$3156,0))</f>
        <v>62671</v>
      </c>
      <c r="E2501" s="6">
        <f>IF(D2501&gt;=100000,1,0)+IF(AND(D2501&lt;100000,50000&lt;=D2501),2,0)+IF(D2501&lt;50000,3,0)</f>
        <v>2</v>
      </c>
      <c r="F2501" s="1" t="str">
        <f>UPPER(C2501)</f>
        <v>SOPRON</v>
      </c>
      <c r="G2501" s="1" t="s">
        <v>3170</v>
      </c>
      <c r="H2501" s="4" t="str">
        <f>IF(E2501=1,LEFT(G2501,1),IF(E2501=2,CONCATENATE(LEFT(G2501,1),RIGHT(G2501,1)),IF(E2501=3,CONCATENATE(LEFT(G2501,1),MID(G2501,3,1),RIGHT(G2501,1)))))</f>
        <v>SN</v>
      </c>
      <c r="I2501" s="4" t="str">
        <f>IF(A2501=C2501,"Igen","Nem")</f>
        <v>Nem</v>
      </c>
      <c r="J2501" s="5" t="str">
        <f>IF(I2501="Igen",COUNTIF(H$2:H$176,H2501),"")</f>
        <v/>
      </c>
    </row>
    <row r="2502" spans="1:10" x14ac:dyDescent="0.3">
      <c r="A2502" s="1" t="s">
        <v>2508</v>
      </c>
      <c r="B2502" s="6">
        <v>1303</v>
      </c>
      <c r="C2502" s="1" t="s">
        <v>59</v>
      </c>
      <c r="D2502" s="6">
        <f>INDEX($B$2:$B$3156,MATCH(C2502,$A$2:$A$3156,0))</f>
        <v>62671</v>
      </c>
      <c r="E2502" s="6">
        <f>IF(D2502&gt;=100000,1,0)+IF(AND(D2502&lt;100000,50000&lt;=D2502),2,0)+IF(D2502&lt;50000,3,0)</f>
        <v>2</v>
      </c>
      <c r="F2502" s="1" t="str">
        <f>UPPER(C2502)</f>
        <v>SOPRON</v>
      </c>
      <c r="G2502" s="1" t="s">
        <v>3170</v>
      </c>
      <c r="H2502" s="4" t="str">
        <f>IF(E2502=1,LEFT(G2502,1),IF(E2502=2,CONCATENATE(LEFT(G2502,1),RIGHT(G2502,1)),IF(E2502=3,CONCATENATE(LEFT(G2502,1),MID(G2502,3,1),RIGHT(G2502,1)))))</f>
        <v>SN</v>
      </c>
      <c r="I2502" s="4" t="str">
        <f>IF(A2502=C2502,"Igen","Nem")</f>
        <v>Nem</v>
      </c>
      <c r="J2502" s="5" t="str">
        <f>IF(I2502="Igen",COUNTIF(H$2:H$176,H2502),"")</f>
        <v/>
      </c>
    </row>
    <row r="2503" spans="1:10" x14ac:dyDescent="0.3">
      <c r="A2503" s="1" t="s">
        <v>2509</v>
      </c>
      <c r="B2503" s="6">
        <v>300</v>
      </c>
      <c r="C2503" s="1" t="s">
        <v>40</v>
      </c>
      <c r="D2503" s="6">
        <f>INDEX($B$2:$B$3156,MATCH(C2503,$A$2:$A$3156,0))</f>
        <v>10105</v>
      </c>
      <c r="E2503" s="6">
        <f>IF(D2503&gt;=100000,1,0)+IF(AND(D2503&lt;100000,50000&lt;=D2503),2,0)+IF(D2503&lt;50000,3,0)</f>
        <v>3</v>
      </c>
      <c r="F2503" s="1" t="str">
        <f>UPPER(C2503)</f>
        <v>CSORNA</v>
      </c>
      <c r="G2503" s="1" t="s">
        <v>3167</v>
      </c>
      <c r="H2503" s="4" t="str">
        <f>IF(E2503=1,LEFT(G2503,1),IF(E2503=2,CONCATENATE(LEFT(G2503,1),RIGHT(G2503,1)),IF(E2503=3,CONCATENATE(LEFT(G2503,1),MID(G2503,3,1),RIGHT(G2503,1)))))</f>
        <v>COA</v>
      </c>
      <c r="I2503" s="4" t="str">
        <f>IF(A2503=C2503,"Igen","Nem")</f>
        <v>Nem</v>
      </c>
      <c r="J2503" s="5" t="str">
        <f>IF(I2503="Igen",COUNTIF(H$2:H$176,H2503),"")</f>
        <v/>
      </c>
    </row>
    <row r="2504" spans="1:10" x14ac:dyDescent="0.3">
      <c r="A2504" s="1" t="s">
        <v>2510</v>
      </c>
      <c r="B2504" s="6">
        <v>667</v>
      </c>
      <c r="C2504" s="1" t="s">
        <v>38</v>
      </c>
      <c r="D2504" s="6">
        <f>INDEX($B$2:$B$3156,MATCH(C2504,$A$2:$A$3156,0))</f>
        <v>78407</v>
      </c>
      <c r="E2504" s="6">
        <f>IF(D2504&gt;=100000,1,0)+IF(AND(D2504&lt;100000,50000&lt;=D2504),2,0)+IF(D2504&lt;50000,3,0)</f>
        <v>2</v>
      </c>
      <c r="F2504" s="1" t="str">
        <f>UPPER(C2504)</f>
        <v>SZOMBATHELY</v>
      </c>
      <c r="G2504" s="1" t="s">
        <v>3166</v>
      </c>
      <c r="H2504" s="4" t="str">
        <f>IF(E2504=1,LEFT(G2504,1),IF(E2504=2,CONCATENATE(LEFT(G2504,1),RIGHT(G2504,1)),IF(E2504=3,CONCATENATE(LEFT(G2504,1),MID(G2504,3,1),RIGHT(G2504,1)))))</f>
        <v>SY</v>
      </c>
      <c r="I2504" s="4" t="str">
        <f>IF(A2504=C2504,"Igen","Nem")</f>
        <v>Nem</v>
      </c>
      <c r="J2504" s="5" t="str">
        <f>IF(I2504="Igen",COUNTIF(H$2:H$176,H2504),"")</f>
        <v/>
      </c>
    </row>
    <row r="2505" spans="1:10" x14ac:dyDescent="0.3">
      <c r="A2505" s="1" t="s">
        <v>2511</v>
      </c>
      <c r="B2505" s="6">
        <v>198</v>
      </c>
      <c r="C2505" s="1" t="s">
        <v>38</v>
      </c>
      <c r="D2505" s="6">
        <f>INDEX($B$2:$B$3156,MATCH(C2505,$A$2:$A$3156,0))</f>
        <v>78407</v>
      </c>
      <c r="E2505" s="6">
        <f>IF(D2505&gt;=100000,1,0)+IF(AND(D2505&lt;100000,50000&lt;=D2505),2,0)+IF(D2505&lt;50000,3,0)</f>
        <v>2</v>
      </c>
      <c r="F2505" s="1" t="str">
        <f>UPPER(C2505)</f>
        <v>SZOMBATHELY</v>
      </c>
      <c r="G2505" s="1" t="s">
        <v>3166</v>
      </c>
      <c r="H2505" s="4" t="str">
        <f>IF(E2505=1,LEFT(G2505,1),IF(E2505=2,CONCATENATE(LEFT(G2505,1),RIGHT(G2505,1)),IF(E2505=3,CONCATENATE(LEFT(G2505,1),MID(G2505,3,1),RIGHT(G2505,1)))))</f>
        <v>SY</v>
      </c>
      <c r="I2505" s="4" t="str">
        <f>IF(A2505=C2505,"Igen","Nem")</f>
        <v>Nem</v>
      </c>
      <c r="J2505" s="5" t="str">
        <f>IF(I2505="Igen",COUNTIF(H$2:H$176,H2505),"")</f>
        <v/>
      </c>
    </row>
    <row r="2506" spans="1:10" x14ac:dyDescent="0.3">
      <c r="A2506" s="1" t="s">
        <v>2512</v>
      </c>
      <c r="B2506" s="6">
        <v>856</v>
      </c>
      <c r="C2506" s="1" t="s">
        <v>116</v>
      </c>
      <c r="D2506" s="6">
        <f>INDEX($B$2:$B$3156,MATCH(C2506,$A$2:$A$3156,0))</f>
        <v>46649</v>
      </c>
      <c r="E2506" s="6">
        <f>IF(D2506&gt;=100000,1,0)+IF(AND(D2506&lt;100000,50000&lt;=D2506),2,0)+IF(D2506&lt;50000,3,0)</f>
        <v>3</v>
      </c>
      <c r="F2506" s="1" t="str">
        <f>UPPER(C2506)</f>
        <v>NAGYKANIZSA</v>
      </c>
      <c r="G2506" s="1" t="s">
        <v>3180</v>
      </c>
      <c r="H2506" s="4" t="str">
        <f>IF(E2506=1,LEFT(G2506,1),IF(E2506=2,CONCATENATE(LEFT(G2506,1),RIGHT(G2506,1)),IF(E2506=3,CONCATENATE(LEFT(G2506,1),MID(G2506,3,1),RIGHT(G2506,1)))))</f>
        <v>NGA</v>
      </c>
      <c r="I2506" s="4" t="str">
        <f>IF(A2506=C2506,"Igen","Nem")</f>
        <v>Nem</v>
      </c>
      <c r="J2506" s="5" t="str">
        <f>IF(I2506="Igen",COUNTIF(H$2:H$176,H2506),"")</f>
        <v/>
      </c>
    </row>
    <row r="2507" spans="1:10" x14ac:dyDescent="0.3">
      <c r="A2507" s="1" t="s">
        <v>2513</v>
      </c>
      <c r="B2507" s="6">
        <v>803</v>
      </c>
      <c r="C2507" s="1" t="s">
        <v>38</v>
      </c>
      <c r="D2507" s="6">
        <f>INDEX($B$2:$B$3156,MATCH(C2507,$A$2:$A$3156,0))</f>
        <v>78407</v>
      </c>
      <c r="E2507" s="6">
        <f>IF(D2507&gt;=100000,1,0)+IF(AND(D2507&lt;100000,50000&lt;=D2507),2,0)+IF(D2507&lt;50000,3,0)</f>
        <v>2</v>
      </c>
      <c r="F2507" s="1" t="str">
        <f>UPPER(C2507)</f>
        <v>SZOMBATHELY</v>
      </c>
      <c r="G2507" s="1" t="s">
        <v>3166</v>
      </c>
      <c r="H2507" s="4" t="str">
        <f>IF(E2507=1,LEFT(G2507,1),IF(E2507=2,CONCATENATE(LEFT(G2507,1),RIGHT(G2507,1)),IF(E2507=3,CONCATENATE(LEFT(G2507,1),MID(G2507,3,1),RIGHT(G2507,1)))))</f>
        <v>SY</v>
      </c>
      <c r="I2507" s="4" t="str">
        <f>IF(A2507=C2507,"Igen","Nem")</f>
        <v>Nem</v>
      </c>
      <c r="J2507" s="5" t="str">
        <f>IF(I2507="Igen",COUNTIF(H$2:H$176,H2507),"")</f>
        <v/>
      </c>
    </row>
    <row r="2508" spans="1:10" x14ac:dyDescent="0.3">
      <c r="A2508" s="1" t="s">
        <v>2514</v>
      </c>
      <c r="B2508" s="6">
        <v>953</v>
      </c>
      <c r="C2508" s="1" t="s">
        <v>323</v>
      </c>
      <c r="D2508" s="6">
        <f>INDEX($B$2:$B$3156,MATCH(C2508,$A$2:$A$3156,0))</f>
        <v>33579</v>
      </c>
      <c r="E2508" s="6">
        <f>IF(D2508&gt;=100000,1,0)+IF(AND(D2508&lt;100000,50000&lt;=D2508),2,0)+IF(D2508&lt;50000,3,0)</f>
        <v>3</v>
      </c>
      <c r="F2508" s="1" t="str">
        <f>UPPER(C2508)</f>
        <v>SALGÓTARJÁN</v>
      </c>
      <c r="G2508" s="1" t="s">
        <v>3285</v>
      </c>
      <c r="H2508" s="4" t="str">
        <f>IF(E2508=1,LEFT(G2508,1),IF(E2508=2,CONCATENATE(LEFT(G2508,1),RIGHT(G2508,1)),IF(E2508=3,CONCATENATE(LEFT(G2508,1),MID(G2508,3,1),RIGHT(G2508,1)))))</f>
        <v>SLN</v>
      </c>
      <c r="I2508" s="4" t="str">
        <f>IF(A2508=C2508,"Igen","Nem")</f>
        <v>Nem</v>
      </c>
      <c r="J2508" s="5" t="str">
        <f>IF(I2508="Igen",COUNTIF(H$2:H$176,H2508),"")</f>
        <v/>
      </c>
    </row>
    <row r="2509" spans="1:10" x14ac:dyDescent="0.3">
      <c r="A2509" s="1" t="s">
        <v>2515</v>
      </c>
      <c r="B2509" s="6">
        <v>3381</v>
      </c>
      <c r="C2509" s="1" t="s">
        <v>709</v>
      </c>
      <c r="D2509" s="6">
        <f>INDEX($B$2:$B$3156,MATCH(C2509,$A$2:$A$3156,0))</f>
        <v>68211</v>
      </c>
      <c r="E2509" s="6">
        <f>IF(D2509&gt;=100000,1,0)+IF(AND(D2509&lt;100000,50000&lt;=D2509),2,0)+IF(D2509&lt;50000,3,0)</f>
        <v>2</v>
      </c>
      <c r="F2509" s="1" t="str">
        <f>UPPER(C2509)</f>
        <v>ÉRD</v>
      </c>
      <c r="G2509" s="1" t="s">
        <v>3235</v>
      </c>
      <c r="H2509" s="4" t="str">
        <f>IF(E2509=1,LEFT(G2509,1),IF(E2509=2,CONCATENATE(LEFT(G2509,1),RIGHT(G2509,1)),IF(E2509=3,CONCATENATE(LEFT(G2509,1),MID(G2509,3,1),RIGHT(G2509,1)))))</f>
        <v>ED</v>
      </c>
      <c r="I2509" s="4" t="str">
        <f>IF(A2509=C2509,"Igen","Nem")</f>
        <v>Nem</v>
      </c>
      <c r="J2509" s="5" t="str">
        <f>IF(I2509="Igen",COUNTIF(H$2:H$176,H2509),"")</f>
        <v/>
      </c>
    </row>
    <row r="2510" spans="1:10" x14ac:dyDescent="0.3">
      <c r="A2510" s="1" t="s">
        <v>2516</v>
      </c>
      <c r="B2510" s="6">
        <v>203</v>
      </c>
      <c r="C2510" s="1" t="s">
        <v>133</v>
      </c>
      <c r="D2510" s="6">
        <f>INDEX($B$2:$B$3156,MATCH(C2510,$A$2:$A$3156,0))</f>
        <v>154521</v>
      </c>
      <c r="E2510" s="6">
        <f>IF(D2510&gt;=100000,1,0)+IF(AND(D2510&lt;100000,50000&lt;=D2510),2,0)+IF(D2510&lt;50000,3,0)</f>
        <v>1</v>
      </c>
      <c r="F2510" s="1" t="str">
        <f>UPPER(C2510)</f>
        <v>MISKOLC</v>
      </c>
      <c r="G2510" s="1" t="s">
        <v>3182</v>
      </c>
      <c r="H2510" s="4" t="str">
        <f>IF(E2510=1,LEFT(G2510,1),IF(E2510=2,CONCATENATE(LEFT(G2510,1),RIGHT(G2510,1)),IF(E2510=3,CONCATENATE(LEFT(G2510,1),MID(G2510,3,1),RIGHT(G2510,1)))))</f>
        <v>M</v>
      </c>
      <c r="I2510" s="4" t="str">
        <f>IF(A2510=C2510,"Igen","Nem")</f>
        <v>Nem</v>
      </c>
      <c r="J2510" s="5" t="str">
        <f>IF(I2510="Igen",COUNTIF(H$2:H$176,H2510),"")</f>
        <v/>
      </c>
    </row>
    <row r="2511" spans="1:10" x14ac:dyDescent="0.3">
      <c r="A2511" s="1" t="s">
        <v>2517</v>
      </c>
      <c r="B2511" s="6">
        <v>148</v>
      </c>
      <c r="C2511" s="1" t="s">
        <v>53</v>
      </c>
      <c r="D2511" s="6">
        <f>INDEX($B$2:$B$3156,MATCH(C2511,$A$2:$A$3156,0))</f>
        <v>2448</v>
      </c>
      <c r="E2511" s="6">
        <f>IF(D2511&gt;=100000,1,0)+IF(AND(D2511&lt;100000,50000&lt;=D2511),2,0)+IF(D2511&lt;50000,3,0)</f>
        <v>3</v>
      </c>
      <c r="F2511" s="1" t="str">
        <f>UPPER(C2511)</f>
        <v>SELLYE</v>
      </c>
      <c r="G2511" s="1" t="s">
        <v>3169</v>
      </c>
      <c r="H2511" s="4" t="str">
        <f>IF(E2511=1,LEFT(G2511,1),IF(E2511=2,CONCATENATE(LEFT(G2511,1),RIGHT(G2511,1)),IF(E2511=3,CONCATENATE(LEFT(G2511,1),MID(G2511,3,1),RIGHT(G2511,1)))))</f>
        <v>SLE</v>
      </c>
      <c r="I2511" s="4" t="str">
        <f>IF(A2511=C2511,"Igen","Nem")</f>
        <v>Nem</v>
      </c>
      <c r="J2511" s="5" t="str">
        <f>IF(I2511="Igen",COUNTIF(H$2:H$176,H2511),"")</f>
        <v/>
      </c>
    </row>
    <row r="2512" spans="1:10" x14ac:dyDescent="0.3">
      <c r="A2512" s="1" t="s">
        <v>2518</v>
      </c>
      <c r="B2512" s="6">
        <v>636</v>
      </c>
      <c r="C2512" s="1" t="s">
        <v>353</v>
      </c>
      <c r="D2512" s="6">
        <f>INDEX($B$2:$B$3156,MATCH(C2512,$A$2:$A$3156,0))</f>
        <v>15226</v>
      </c>
      <c r="E2512" s="6">
        <f>IF(D2512&gt;=100000,1,0)+IF(AND(D2512&lt;100000,50000&lt;=D2512),2,0)+IF(D2512&lt;50000,3,0)</f>
        <v>3</v>
      </c>
      <c r="F2512" s="1" t="str">
        <f>UPPER(C2512)</f>
        <v>SÁRVÁR</v>
      </c>
      <c r="G2512" s="1" t="s">
        <v>3288</v>
      </c>
      <c r="H2512" s="4" t="str">
        <f>IF(E2512=1,LEFT(G2512,1),IF(E2512=2,CONCATENATE(LEFT(G2512,1),RIGHT(G2512,1)),IF(E2512=3,CONCATENATE(LEFT(G2512,1),MID(G2512,3,1),RIGHT(G2512,1)))))</f>
        <v>SRR</v>
      </c>
      <c r="I2512" s="4" t="str">
        <f>IF(A2512=C2512,"Igen","Nem")</f>
        <v>Nem</v>
      </c>
      <c r="J2512" s="5" t="str">
        <f>IF(I2512="Igen",COUNTIF(H$2:H$176,H2512),"")</f>
        <v/>
      </c>
    </row>
    <row r="2513" spans="1:10" x14ac:dyDescent="0.3">
      <c r="A2513" s="1" t="s">
        <v>2519</v>
      </c>
      <c r="B2513" s="6">
        <v>1431</v>
      </c>
      <c r="C2513" s="1" t="s">
        <v>84</v>
      </c>
      <c r="D2513" s="6">
        <f>INDEX($B$2:$B$3156,MATCH(C2513,$A$2:$A$3156,0))</f>
        <v>57403</v>
      </c>
      <c r="E2513" s="6">
        <f>IF(D2513&gt;=100000,1,0)+IF(AND(D2513&lt;100000,50000&lt;=D2513),2,0)+IF(D2513&lt;50000,3,0)</f>
        <v>2</v>
      </c>
      <c r="F2513" s="1" t="str">
        <f>UPPER(C2513)</f>
        <v>ZALAEGERSZEG</v>
      </c>
      <c r="G2513" s="1" t="s">
        <v>3176</v>
      </c>
      <c r="H2513" s="4" t="str">
        <f>IF(E2513=1,LEFT(G2513,1),IF(E2513=2,CONCATENATE(LEFT(G2513,1),RIGHT(G2513,1)),IF(E2513=3,CONCATENATE(LEFT(G2513,1),MID(G2513,3,1),RIGHT(G2513,1)))))</f>
        <v>ZG</v>
      </c>
      <c r="I2513" s="4" t="str">
        <f>IF(A2513=C2513,"Igen","Nem")</f>
        <v>Nem</v>
      </c>
      <c r="J2513" s="5" t="str">
        <f>IF(I2513="Igen",COUNTIF(H$2:H$176,H2513),"")</f>
        <v/>
      </c>
    </row>
    <row r="2514" spans="1:10" x14ac:dyDescent="0.3">
      <c r="A2514" s="1" t="s">
        <v>2520</v>
      </c>
      <c r="B2514" s="6">
        <v>707</v>
      </c>
      <c r="C2514" s="1" t="s">
        <v>38</v>
      </c>
      <c r="D2514" s="6">
        <f>INDEX($B$2:$B$3156,MATCH(C2514,$A$2:$A$3156,0))</f>
        <v>78407</v>
      </c>
      <c r="E2514" s="6">
        <f>IF(D2514&gt;=100000,1,0)+IF(AND(D2514&lt;100000,50000&lt;=D2514),2,0)+IF(D2514&lt;50000,3,0)</f>
        <v>2</v>
      </c>
      <c r="F2514" s="1" t="str">
        <f>UPPER(C2514)</f>
        <v>SZOMBATHELY</v>
      </c>
      <c r="G2514" s="1" t="s">
        <v>3166</v>
      </c>
      <c r="H2514" s="4" t="str">
        <f>IF(E2514=1,LEFT(G2514,1),IF(E2514=2,CONCATENATE(LEFT(G2514,1),RIGHT(G2514,1)),IF(E2514=3,CONCATENATE(LEFT(G2514,1),MID(G2514,3,1),RIGHT(G2514,1)))))</f>
        <v>SY</v>
      </c>
      <c r="I2514" s="4" t="str">
        <f>IF(A2514=C2514,"Igen","Nem")</f>
        <v>Nem</v>
      </c>
      <c r="J2514" s="5" t="str">
        <f>IF(I2514="Igen",COUNTIF(H$2:H$176,H2514),"")</f>
        <v/>
      </c>
    </row>
    <row r="2515" spans="1:10" x14ac:dyDescent="0.3">
      <c r="A2515" s="1" t="s">
        <v>2521</v>
      </c>
      <c r="B2515" s="6">
        <v>586</v>
      </c>
      <c r="C2515" s="1" t="s">
        <v>227</v>
      </c>
      <c r="D2515" s="6">
        <f>INDEX($B$2:$B$3156,MATCH(C2515,$A$2:$A$3156,0))</f>
        <v>13885</v>
      </c>
      <c r="E2515" s="6">
        <f>IF(D2515&gt;=100000,1,0)+IF(AND(D2515&lt;100000,50000&lt;=D2515),2,0)+IF(D2515&lt;50000,3,0)</f>
        <v>3</v>
      </c>
      <c r="F2515" s="1" t="str">
        <f>UPPER(C2515)</f>
        <v>MÓR</v>
      </c>
      <c r="G2515" s="1" t="s">
        <v>3249</v>
      </c>
      <c r="H2515" s="4" t="str">
        <f>IF(E2515=1,LEFT(G2515,1),IF(E2515=2,CONCATENATE(LEFT(G2515,1),RIGHT(G2515,1)),IF(E2515=3,CONCATENATE(LEFT(G2515,1),MID(G2515,3,1),RIGHT(G2515,1)))))</f>
        <v>MRR</v>
      </c>
      <c r="I2515" s="4" t="str">
        <f>IF(A2515=C2515,"Igen","Nem")</f>
        <v>Nem</v>
      </c>
      <c r="J2515" s="5" t="str">
        <f>IF(I2515="Igen",COUNTIF(H$2:H$176,H2515),"")</f>
        <v/>
      </c>
    </row>
    <row r="2516" spans="1:10" x14ac:dyDescent="0.3">
      <c r="A2516" s="1" t="s">
        <v>2522</v>
      </c>
      <c r="B2516" s="6">
        <v>1700</v>
      </c>
      <c r="C2516" s="1" t="s">
        <v>970</v>
      </c>
      <c r="D2516" s="6">
        <f>INDEX($B$2:$B$3156,MATCH(C2516,$A$2:$A$3156,0))</f>
        <v>11679</v>
      </c>
      <c r="E2516" s="6">
        <f>IF(D2516&gt;=100000,1,0)+IF(AND(D2516&lt;100000,50000&lt;=D2516),2,0)+IF(D2516&lt;50000,3,0)</f>
        <v>3</v>
      </c>
      <c r="F2516" s="1" t="str">
        <f>UPPER(C2516)</f>
        <v>GÁRDONY</v>
      </c>
      <c r="G2516" s="1" t="s">
        <v>3303</v>
      </c>
      <c r="H2516" s="4" t="str">
        <f>IF(E2516=1,LEFT(G2516,1),IF(E2516=2,CONCATENATE(LEFT(G2516,1),RIGHT(G2516,1)),IF(E2516=3,CONCATENATE(LEFT(G2516,1),MID(G2516,3,1),RIGHT(G2516,1)))))</f>
        <v>GRY</v>
      </c>
      <c r="I2516" s="4" t="str">
        <f>IF(A2516=C2516,"Igen","Nem")</f>
        <v>Nem</v>
      </c>
      <c r="J2516" s="5" t="str">
        <f>IF(I2516="Igen",COUNTIF(H$2:H$176,H2516),"")</f>
        <v/>
      </c>
    </row>
    <row r="2517" spans="1:10" x14ac:dyDescent="0.3">
      <c r="A2517" s="1" t="s">
        <v>2523</v>
      </c>
      <c r="B2517" s="6">
        <v>419</v>
      </c>
      <c r="C2517" s="1" t="s">
        <v>413</v>
      </c>
      <c r="D2517" s="6">
        <f>INDEX($B$2:$B$3156,MATCH(C2517,$A$2:$A$3156,0))</f>
        <v>6184</v>
      </c>
      <c r="E2517" s="6">
        <f>IF(D2517&gt;=100000,1,0)+IF(AND(D2517&lt;100000,50000&lt;=D2517),2,0)+IF(D2517&lt;50000,3,0)</f>
        <v>3</v>
      </c>
      <c r="F2517" s="1" t="str">
        <f>UPPER(C2517)</f>
        <v>SZENTLŐRINC</v>
      </c>
      <c r="G2517" s="1" t="s">
        <v>3317</v>
      </c>
      <c r="H2517" s="4" t="str">
        <f>IF(E2517=1,LEFT(G2517,1),IF(E2517=2,CONCATENATE(LEFT(G2517,1),RIGHT(G2517,1)),IF(E2517=3,CONCATENATE(LEFT(G2517,1),MID(G2517,3,1),RIGHT(G2517,1)))))</f>
        <v>SEC</v>
      </c>
      <c r="I2517" s="4" t="str">
        <f>IF(A2517=C2517,"Igen","Nem")</f>
        <v>Nem</v>
      </c>
      <c r="J2517" s="5" t="str">
        <f>IF(I2517="Igen",COUNTIF(H$2:H$176,H2517),"")</f>
        <v/>
      </c>
    </row>
    <row r="2518" spans="1:10" x14ac:dyDescent="0.3">
      <c r="A2518" s="1" t="s">
        <v>2524</v>
      </c>
      <c r="B2518" s="6">
        <v>1204</v>
      </c>
      <c r="C2518" s="1" t="s">
        <v>42</v>
      </c>
      <c r="D2518" s="6">
        <f>INDEX($B$2:$B$3156,MATCH(C2518,$A$2:$A$3156,0))</f>
        <v>5359</v>
      </c>
      <c r="E2518" s="6">
        <f>IF(D2518&gt;=100000,1,0)+IF(AND(D2518&lt;100000,50000&lt;=D2518),2,0)+IF(D2518&lt;50000,3,0)</f>
        <v>3</v>
      </c>
      <c r="F2518" s="1" t="str">
        <f>UPPER(C2518)</f>
        <v>KISBÉR</v>
      </c>
      <c r="G2518" s="1" t="s">
        <v>3228</v>
      </c>
      <c r="H2518" s="4" t="str">
        <f>IF(E2518=1,LEFT(G2518,1),IF(E2518=2,CONCATENATE(LEFT(G2518,1),RIGHT(G2518,1)),IF(E2518=3,CONCATENATE(LEFT(G2518,1),MID(G2518,3,1),RIGHT(G2518,1)))))</f>
        <v>KSR</v>
      </c>
      <c r="I2518" s="4" t="str">
        <f>IF(A2518=C2518,"Igen","Nem")</f>
        <v>Nem</v>
      </c>
      <c r="J2518" s="5" t="str">
        <f>IF(I2518="Igen",COUNTIF(H$2:H$176,H2518),"")</f>
        <v/>
      </c>
    </row>
    <row r="2519" spans="1:10" x14ac:dyDescent="0.3">
      <c r="A2519" s="1" t="s">
        <v>2525</v>
      </c>
      <c r="B2519" s="6">
        <v>584</v>
      </c>
      <c r="C2519" s="1" t="s">
        <v>116</v>
      </c>
      <c r="D2519" s="6">
        <f>INDEX($B$2:$B$3156,MATCH(C2519,$A$2:$A$3156,0))</f>
        <v>46649</v>
      </c>
      <c r="E2519" s="6">
        <f>IF(D2519&gt;=100000,1,0)+IF(AND(D2519&lt;100000,50000&lt;=D2519),2,0)+IF(D2519&lt;50000,3,0)</f>
        <v>3</v>
      </c>
      <c r="F2519" s="1" t="str">
        <f>UPPER(C2519)</f>
        <v>NAGYKANIZSA</v>
      </c>
      <c r="G2519" s="1" t="s">
        <v>3180</v>
      </c>
      <c r="H2519" s="4" t="str">
        <f>IF(E2519=1,LEFT(G2519,1),IF(E2519=2,CONCATENATE(LEFT(G2519,1),RIGHT(G2519,1)),IF(E2519=3,CONCATENATE(LEFT(G2519,1),MID(G2519,3,1),RIGHT(G2519,1)))))</f>
        <v>NGA</v>
      </c>
      <c r="I2519" s="4" t="str">
        <f>IF(A2519=C2519,"Igen","Nem")</f>
        <v>Nem</v>
      </c>
      <c r="J2519" s="5" t="str">
        <f>IF(I2519="Igen",COUNTIF(H$2:H$176,H2519),"")</f>
        <v/>
      </c>
    </row>
    <row r="2520" spans="1:10" x14ac:dyDescent="0.3">
      <c r="A2520" s="1" t="s">
        <v>2526</v>
      </c>
      <c r="B2520" s="6">
        <v>3434</v>
      </c>
      <c r="C2520" s="1" t="s">
        <v>202</v>
      </c>
      <c r="D2520" s="6">
        <f>INDEX($B$2:$B$3156,MATCH(C2520,$A$2:$A$3156,0))</f>
        <v>34495</v>
      </c>
      <c r="E2520" s="6">
        <f>IF(D2520&gt;=100000,1,0)+IF(AND(D2520&lt;100000,50000&lt;=D2520),2,0)+IF(D2520&lt;50000,3,0)</f>
        <v>3</v>
      </c>
      <c r="F2520" s="1" t="str">
        <f>UPPER(C2520)</f>
        <v>BAJA</v>
      </c>
      <c r="G2520" s="1" t="s">
        <v>3190</v>
      </c>
      <c r="H2520" s="4" t="str">
        <f>IF(E2520=1,LEFT(G2520,1),IF(E2520=2,CONCATENATE(LEFT(G2520,1),RIGHT(G2520,1)),IF(E2520=3,CONCATENATE(LEFT(G2520,1),MID(G2520,3,1),RIGHT(G2520,1)))))</f>
        <v>BJA</v>
      </c>
      <c r="I2520" s="4" t="str">
        <f>IF(A2520=C2520,"Igen","Nem")</f>
        <v>Nem</v>
      </c>
      <c r="J2520" s="5" t="str">
        <f>IF(I2520="Igen",COUNTIF(H$2:H$176,H2520),"")</f>
        <v/>
      </c>
    </row>
    <row r="2521" spans="1:10" x14ac:dyDescent="0.3">
      <c r="A2521" s="1" t="s">
        <v>2527</v>
      </c>
      <c r="B2521" s="6">
        <v>8641</v>
      </c>
      <c r="C2521" s="1" t="s">
        <v>864</v>
      </c>
      <c r="D2521" s="6">
        <f>INDEX($B$2:$B$3156,MATCH(C2521,$A$2:$A$3156,0))</f>
        <v>12366</v>
      </c>
      <c r="E2521" s="6">
        <f>IF(D2521&gt;=100000,1,0)+IF(AND(D2521&lt;100000,50000&lt;=D2521),2,0)+IF(D2521&lt;50000,3,0)</f>
        <v>3</v>
      </c>
      <c r="F2521" s="1" t="str">
        <f>UPPER(C2521)</f>
        <v>NAGYKÁTA</v>
      </c>
      <c r="G2521" s="1" t="s">
        <v>3302</v>
      </c>
      <c r="H2521" s="4" t="str">
        <f>IF(E2521=1,LEFT(G2521,1),IF(E2521=2,CONCATENATE(LEFT(G2521,1),RIGHT(G2521,1)),IF(E2521=3,CONCATENATE(LEFT(G2521,1),MID(G2521,3,1),RIGHT(G2521,1)))))</f>
        <v>NGA</v>
      </c>
      <c r="I2521" s="4" t="str">
        <f>IF(A2521=C2521,"Igen","Nem")</f>
        <v>Nem</v>
      </c>
      <c r="J2521" s="5" t="str">
        <f>IF(I2521="Igen",COUNTIF(H$2:H$176,H2521),"")</f>
        <v/>
      </c>
    </row>
    <row r="2522" spans="1:10" x14ac:dyDescent="0.3">
      <c r="A2522" s="1" t="s">
        <v>2528</v>
      </c>
      <c r="B2522" s="6">
        <v>593</v>
      </c>
      <c r="C2522" s="1" t="s">
        <v>341</v>
      </c>
      <c r="D2522" s="6">
        <f>INDEX($B$2:$B$3156,MATCH(C2522,$A$2:$A$3156,0))</f>
        <v>6172</v>
      </c>
      <c r="E2522" s="6">
        <f>IF(D2522&gt;=100000,1,0)+IF(AND(D2522&lt;100000,50000&lt;=D2522),2,0)+IF(D2522&lt;50000,3,0)</f>
        <v>3</v>
      </c>
      <c r="F2522" s="1" t="str">
        <f>UPPER(C2522)</f>
        <v>ZALASZENTGRÓT</v>
      </c>
      <c r="G2522" s="1" t="s">
        <v>3251</v>
      </c>
      <c r="H2522" s="4" t="str">
        <f>IF(E2522=1,LEFT(G2522,1),IF(E2522=2,CONCATENATE(LEFT(G2522,1),RIGHT(G2522,1)),IF(E2522=3,CONCATENATE(LEFT(G2522,1),MID(G2522,3,1),RIGHT(G2522,1)))))</f>
        <v>ZLT</v>
      </c>
      <c r="I2522" s="4" t="str">
        <f>IF(A2522=C2522,"Igen","Nem")</f>
        <v>Nem</v>
      </c>
      <c r="J2522" s="5" t="str">
        <f>IF(I2522="Igen",COUNTIF(H$2:H$176,H2522),"")</f>
        <v/>
      </c>
    </row>
    <row r="2523" spans="1:10" x14ac:dyDescent="0.3">
      <c r="A2523" s="1" t="s">
        <v>2529</v>
      </c>
      <c r="B2523" s="6">
        <v>569</v>
      </c>
      <c r="C2523" s="1" t="s">
        <v>344</v>
      </c>
      <c r="D2523" s="6">
        <f>INDEX($B$2:$B$3156,MATCH(C2523,$A$2:$A$3156,0))</f>
        <v>6024</v>
      </c>
      <c r="E2523" s="6">
        <f>IF(D2523&gt;=100000,1,0)+IF(AND(D2523&lt;100000,50000&lt;=D2523),2,0)+IF(D2523&lt;50000,3,0)</f>
        <v>3</v>
      </c>
      <c r="F2523" s="1" t="str">
        <f>UPPER(C2523)</f>
        <v>SÜMEG</v>
      </c>
      <c r="G2523" s="1" t="s">
        <v>3337</v>
      </c>
      <c r="H2523" s="4" t="str">
        <f>IF(E2523=1,LEFT(G2523,1),IF(E2523=2,CONCATENATE(LEFT(G2523,1),RIGHT(G2523,1)),IF(E2523=3,CONCATENATE(LEFT(G2523,1),MID(G2523,3,1),RIGHT(G2523,1)))))</f>
        <v>SMG</v>
      </c>
      <c r="I2523" s="4" t="str">
        <f>IF(A2523=C2523,"Igen","Nem")</f>
        <v>Nem</v>
      </c>
      <c r="J2523" s="5" t="str">
        <f>IF(I2523="Igen",COUNTIF(H$2:H$176,H2523),"")</f>
        <v/>
      </c>
    </row>
    <row r="2524" spans="1:10" x14ac:dyDescent="0.3">
      <c r="A2524" s="1" t="s">
        <v>2530</v>
      </c>
      <c r="B2524" s="6">
        <v>2053</v>
      </c>
      <c r="C2524" s="1" t="s">
        <v>143</v>
      </c>
      <c r="D2524" s="6">
        <f>INDEX($B$2:$B$3156,MATCH(C2524,$A$2:$A$3156,0))</f>
        <v>28144</v>
      </c>
      <c r="E2524" s="6">
        <f>IF(D2524&gt;=100000,1,0)+IF(AND(D2524&lt;100000,50000&lt;=D2524),2,0)+IF(D2524&lt;50000,3,0)</f>
        <v>3</v>
      </c>
      <c r="F2524" s="1" t="str">
        <f>UPPER(C2524)</f>
        <v>ESZTERGOM</v>
      </c>
      <c r="G2524" s="1" t="s">
        <v>3185</v>
      </c>
      <c r="H2524" s="4" t="str">
        <f>IF(E2524=1,LEFT(G2524,1),IF(E2524=2,CONCATENATE(LEFT(G2524,1),RIGHT(G2524,1)),IF(E2524=3,CONCATENATE(LEFT(G2524,1),MID(G2524,3,1),RIGHT(G2524,1)))))</f>
        <v>EZM</v>
      </c>
      <c r="I2524" s="4" t="str">
        <f>IF(A2524=C2524,"Igen","Nem")</f>
        <v>Nem</v>
      </c>
      <c r="J2524" s="5" t="str">
        <f>IF(I2524="Igen",COUNTIF(H$2:H$176,H2524),"")</f>
        <v/>
      </c>
    </row>
    <row r="2525" spans="1:10" x14ac:dyDescent="0.3">
      <c r="A2525" s="1" t="s">
        <v>2531</v>
      </c>
      <c r="B2525" s="6">
        <v>4599</v>
      </c>
      <c r="C2525" s="1" t="s">
        <v>10</v>
      </c>
      <c r="D2525" s="6">
        <f>INDEX($B$2:$B$3156,MATCH(C2525,$A$2:$A$3156,0))</f>
        <v>96940</v>
      </c>
      <c r="E2525" s="6">
        <f>IF(D2525&gt;=100000,1,0)+IF(AND(D2525&lt;100000,50000&lt;=D2525),2,0)+IF(D2525&lt;50000,3,0)</f>
        <v>2</v>
      </c>
      <c r="F2525" s="1" t="str">
        <f>UPPER(C2525)</f>
        <v>SZÉKESFEHÉRVÁR</v>
      </c>
      <c r="G2525" s="1" t="s">
        <v>3224</v>
      </c>
      <c r="H2525" s="4" t="str">
        <f>IF(E2525=1,LEFT(G2525,1),IF(E2525=2,CONCATENATE(LEFT(G2525,1),RIGHT(G2525,1)),IF(E2525=3,CONCATENATE(LEFT(G2525,1),MID(G2525,3,1),RIGHT(G2525,1)))))</f>
        <v>SR</v>
      </c>
      <c r="I2525" s="4" t="str">
        <f>IF(A2525=C2525,"Igen","Nem")</f>
        <v>Nem</v>
      </c>
      <c r="J2525" s="5" t="str">
        <f>IF(I2525="Igen",COUNTIF(H$2:H$176,H2525),"")</f>
        <v/>
      </c>
    </row>
    <row r="2526" spans="1:10" x14ac:dyDescent="0.3">
      <c r="A2526" s="1" t="s">
        <v>2532</v>
      </c>
      <c r="B2526" s="6">
        <v>1977</v>
      </c>
      <c r="C2526" s="1" t="s">
        <v>970</v>
      </c>
      <c r="D2526" s="6">
        <f>INDEX($B$2:$B$3156,MATCH(C2526,$A$2:$A$3156,0))</f>
        <v>11679</v>
      </c>
      <c r="E2526" s="6">
        <f>IF(D2526&gt;=100000,1,0)+IF(AND(D2526&lt;100000,50000&lt;=D2526),2,0)+IF(D2526&lt;50000,3,0)</f>
        <v>3</v>
      </c>
      <c r="F2526" s="1" t="str">
        <f>UPPER(C2526)</f>
        <v>GÁRDONY</v>
      </c>
      <c r="G2526" s="1" t="s">
        <v>3303</v>
      </c>
      <c r="H2526" s="4" t="str">
        <f>IF(E2526=1,LEFT(G2526,1),IF(E2526=2,CONCATENATE(LEFT(G2526,1),RIGHT(G2526,1)),IF(E2526=3,CONCATENATE(LEFT(G2526,1),MID(G2526,3,1),RIGHT(G2526,1)))))</f>
        <v>GRY</v>
      </c>
      <c r="I2526" s="4" t="str">
        <f>IF(A2526=C2526,"Igen","Nem")</f>
        <v>Nem</v>
      </c>
      <c r="J2526" s="5" t="str">
        <f>IF(I2526="Igen",COUNTIF(H$2:H$176,H2526),"")</f>
        <v/>
      </c>
    </row>
    <row r="2527" spans="1:10" x14ac:dyDescent="0.3">
      <c r="A2527" s="1" t="s">
        <v>2533</v>
      </c>
      <c r="B2527" s="6">
        <v>842</v>
      </c>
      <c r="C2527" s="1" t="s">
        <v>692</v>
      </c>
      <c r="D2527" s="6">
        <f>INDEX($B$2:$B$3156,MATCH(C2527,$A$2:$A$3156,0))</f>
        <v>6615</v>
      </c>
      <c r="E2527" s="6">
        <f>IF(D2527&gt;=100000,1,0)+IF(AND(D2527&lt;100000,50000&lt;=D2527),2,0)+IF(D2527&lt;50000,3,0)</f>
        <v>3</v>
      </c>
      <c r="F2527" s="1" t="str">
        <f>UPPER(C2527)</f>
        <v>ENYING</v>
      </c>
      <c r="G2527" s="1" t="s">
        <v>3219</v>
      </c>
      <c r="H2527" s="4" t="str">
        <f>IF(E2527=1,LEFT(G2527,1),IF(E2527=2,CONCATENATE(LEFT(G2527,1),RIGHT(G2527,1)),IF(E2527=3,CONCATENATE(LEFT(G2527,1),MID(G2527,3,1),RIGHT(G2527,1)))))</f>
        <v>EYG</v>
      </c>
      <c r="I2527" s="4" t="str">
        <f>IF(A2527=C2527,"Igen","Nem")</f>
        <v>Nem</v>
      </c>
      <c r="J2527" s="5" t="str">
        <f>IF(I2527="Igen",COUNTIF(H$2:H$176,H2527),"")</f>
        <v/>
      </c>
    </row>
    <row r="2528" spans="1:10" x14ac:dyDescent="0.3">
      <c r="A2528" s="1" t="s">
        <v>2534</v>
      </c>
      <c r="B2528" s="6">
        <v>293</v>
      </c>
      <c r="C2528" s="1" t="s">
        <v>97</v>
      </c>
      <c r="D2528" s="6">
        <f>INDEX($B$2:$B$3156,MATCH(C2528,$A$2:$A$3156,0))</f>
        <v>61441</v>
      </c>
      <c r="E2528" s="6">
        <f>IF(D2528&gt;=100000,1,0)+IF(AND(D2528&lt;100000,50000&lt;=D2528),2,0)+IF(D2528&lt;50000,3,0)</f>
        <v>2</v>
      </c>
      <c r="F2528" s="1" t="str">
        <f>UPPER(C2528)</f>
        <v>KAPOSVÁR</v>
      </c>
      <c r="G2528" s="1" t="s">
        <v>3262</v>
      </c>
      <c r="H2528" s="4" t="str">
        <f>IF(E2528=1,LEFT(G2528,1),IF(E2528=2,CONCATENATE(LEFT(G2528,1),RIGHT(G2528,1)),IF(E2528=3,CONCATENATE(LEFT(G2528,1),MID(G2528,3,1),RIGHT(G2528,1)))))</f>
        <v>KR</v>
      </c>
      <c r="I2528" s="4" t="str">
        <f>IF(A2528=C2528,"Igen","Nem")</f>
        <v>Nem</v>
      </c>
      <c r="J2528" s="5" t="str">
        <f>IF(I2528="Igen",COUNTIF(H$2:H$176,H2528),"")</f>
        <v/>
      </c>
    </row>
    <row r="2529" spans="1:10" x14ac:dyDescent="0.3">
      <c r="A2529" s="1" t="s">
        <v>2535</v>
      </c>
      <c r="B2529" s="6">
        <v>2426</v>
      </c>
      <c r="C2529" s="1" t="s">
        <v>357</v>
      </c>
      <c r="D2529" s="6">
        <f>INDEX($B$2:$B$3156,MATCH(C2529,$A$2:$A$3156,0))</f>
        <v>58996</v>
      </c>
      <c r="E2529" s="6">
        <f>IF(D2529&gt;=100000,1,0)+IF(AND(D2529&lt;100000,50000&lt;=D2529),2,0)+IF(D2529&lt;50000,3,0)</f>
        <v>2</v>
      </c>
      <c r="F2529" s="1" t="str">
        <f>UPPER(C2529)</f>
        <v>BÉKÉSCSABA</v>
      </c>
      <c r="G2529" s="1" t="s">
        <v>3233</v>
      </c>
      <c r="H2529" s="4" t="str">
        <f>IF(E2529=1,LEFT(G2529,1),IF(E2529=2,CONCATENATE(LEFT(G2529,1),RIGHT(G2529,1)),IF(E2529=3,CONCATENATE(LEFT(G2529,1),MID(G2529,3,1),RIGHT(G2529,1)))))</f>
        <v>BA</v>
      </c>
      <c r="I2529" s="4" t="str">
        <f>IF(A2529=C2529,"Igen","Nem")</f>
        <v>Nem</v>
      </c>
      <c r="J2529" s="5" t="str">
        <f>IF(I2529="Igen",COUNTIF(H$2:H$176,H2529),"")</f>
        <v/>
      </c>
    </row>
    <row r="2530" spans="1:10" x14ac:dyDescent="0.3">
      <c r="A2530" s="1" t="s">
        <v>2536</v>
      </c>
      <c r="B2530" s="6">
        <v>6083</v>
      </c>
      <c r="C2530" s="1" t="s">
        <v>159</v>
      </c>
      <c r="D2530" s="6">
        <f>INDEX($B$2:$B$3156,MATCH(C2530,$A$2:$A$3156,0))</f>
        <v>8191</v>
      </c>
      <c r="E2530" s="6">
        <f>IF(D2530&gt;=100000,1,0)+IF(AND(D2530&lt;100000,50000&lt;=D2530),2,0)+IF(D2530&lt;50000,3,0)</f>
        <v>3</v>
      </c>
      <c r="F2530" s="1" t="str">
        <f>UPPER(C2530)</f>
        <v>KUNSZENTMIKLÓS</v>
      </c>
      <c r="G2530" s="1" t="s">
        <v>3244</v>
      </c>
      <c r="H2530" s="4" t="str">
        <f>IF(E2530=1,LEFT(G2530,1),IF(E2530=2,CONCATENATE(LEFT(G2530,1),RIGHT(G2530,1)),IF(E2530=3,CONCATENATE(LEFT(G2530,1),MID(G2530,3,1),RIGHT(G2530,1)))))</f>
        <v>KNS</v>
      </c>
      <c r="I2530" s="4" t="str">
        <f>IF(A2530=C2530,"Igen","Nem")</f>
        <v>Nem</v>
      </c>
      <c r="J2530" s="5" t="str">
        <f>IF(I2530="Igen",COUNTIF(H$2:H$176,H2530),"")</f>
        <v/>
      </c>
    </row>
    <row r="2531" spans="1:10" x14ac:dyDescent="0.3">
      <c r="A2531" s="1" t="s">
        <v>2537</v>
      </c>
      <c r="B2531" s="6">
        <v>702</v>
      </c>
      <c r="C2531" s="1" t="s">
        <v>413</v>
      </c>
      <c r="D2531" s="6">
        <f>INDEX($B$2:$B$3156,MATCH(C2531,$A$2:$A$3156,0))</f>
        <v>6184</v>
      </c>
      <c r="E2531" s="6">
        <f>IF(D2531&gt;=100000,1,0)+IF(AND(D2531&lt;100000,50000&lt;=D2531),2,0)+IF(D2531&lt;50000,3,0)</f>
        <v>3</v>
      </c>
      <c r="F2531" s="1" t="str">
        <f>UPPER(C2531)</f>
        <v>SZENTLŐRINC</v>
      </c>
      <c r="G2531" s="1" t="s">
        <v>3317</v>
      </c>
      <c r="H2531" s="4" t="str">
        <f>IF(E2531=1,LEFT(G2531,1),IF(E2531=2,CONCATENATE(LEFT(G2531,1),RIGHT(G2531,1)),IF(E2531=3,CONCATENATE(LEFT(G2531,1),MID(G2531,3,1),RIGHT(G2531,1)))))</f>
        <v>SEC</v>
      </c>
      <c r="I2531" s="4" t="str">
        <f>IF(A2531=C2531,"Igen","Nem")</f>
        <v>Nem</v>
      </c>
      <c r="J2531" s="5" t="str">
        <f>IF(I2531="Igen",COUNTIF(H$2:H$176,H2531),"")</f>
        <v/>
      </c>
    </row>
    <row r="2532" spans="1:10" x14ac:dyDescent="0.3">
      <c r="A2532" s="1" t="s">
        <v>2538</v>
      </c>
      <c r="B2532" s="6">
        <v>578</v>
      </c>
      <c r="C2532" s="1" t="s">
        <v>219</v>
      </c>
      <c r="D2532" s="6">
        <f>INDEX($B$2:$B$3156,MATCH(C2532,$A$2:$A$3156,0))</f>
        <v>10014</v>
      </c>
      <c r="E2532" s="6">
        <f>IF(D2532&gt;=100000,1,0)+IF(AND(D2532&lt;100000,50000&lt;=D2532),2,0)+IF(D2532&lt;50000,3,0)</f>
        <v>3</v>
      </c>
      <c r="F2532" s="1" t="str">
        <f>UPPER(C2532)</f>
        <v>NAGYATÁD</v>
      </c>
      <c r="G2532" s="1" t="s">
        <v>3277</v>
      </c>
      <c r="H2532" s="4" t="str">
        <f>IF(E2532=1,LEFT(G2532,1),IF(E2532=2,CONCATENATE(LEFT(G2532,1),RIGHT(G2532,1)),IF(E2532=3,CONCATENATE(LEFT(G2532,1),MID(G2532,3,1),RIGHT(G2532,1)))))</f>
        <v>NGD</v>
      </c>
      <c r="I2532" s="4" t="str">
        <f>IF(A2532=C2532,"Igen","Nem")</f>
        <v>Nem</v>
      </c>
      <c r="J2532" s="5" t="str">
        <f>IF(I2532="Igen",COUNTIF(H$2:H$176,H2532),"")</f>
        <v/>
      </c>
    </row>
    <row r="2533" spans="1:10" x14ac:dyDescent="0.3">
      <c r="A2533" s="1" t="s">
        <v>2539</v>
      </c>
      <c r="B2533" s="6">
        <v>405</v>
      </c>
      <c r="C2533" s="1" t="s">
        <v>146</v>
      </c>
      <c r="D2533" s="6">
        <f>INDEX($B$2:$B$3156,MATCH(C2533,$A$2:$A$3156,0))</f>
        <v>116799</v>
      </c>
      <c r="E2533" s="6">
        <f>IF(D2533&gt;=100000,1,0)+IF(AND(D2533&lt;100000,50000&lt;=D2533),2,0)+IF(D2533&lt;50000,3,0)</f>
        <v>1</v>
      </c>
      <c r="F2533" s="1" t="str">
        <f>UPPER(C2533)</f>
        <v>NYÍREGYHÁZA</v>
      </c>
      <c r="G2533" s="1" t="s">
        <v>3269</v>
      </c>
      <c r="H2533" s="4" t="str">
        <f>IF(E2533=1,LEFT(G2533,1),IF(E2533=2,CONCATENATE(LEFT(G2533,1),RIGHT(G2533,1)),IF(E2533=3,CONCATENATE(LEFT(G2533,1),MID(G2533,3,1),RIGHT(G2533,1)))))</f>
        <v>N</v>
      </c>
      <c r="I2533" s="4" t="str">
        <f>IF(A2533=C2533,"Igen","Nem")</f>
        <v>Nem</v>
      </c>
      <c r="J2533" s="5" t="str">
        <f>IF(I2533="Igen",COUNTIF(H$2:H$176,H2533),"")</f>
        <v/>
      </c>
    </row>
    <row r="2534" spans="1:10" x14ac:dyDescent="0.3">
      <c r="A2534" s="1" t="s">
        <v>2540</v>
      </c>
      <c r="B2534" s="6">
        <v>1094</v>
      </c>
      <c r="C2534" s="1" t="s">
        <v>65</v>
      </c>
      <c r="D2534" s="6">
        <f>INDEX($B$2:$B$3156,MATCH(C2534,$A$2:$A$3156,0))</f>
        <v>15863</v>
      </c>
      <c r="E2534" s="6">
        <f>IF(D2534&gt;=100000,1,0)+IF(AND(D2534&lt;100000,50000&lt;=D2534),2,0)+IF(D2534&lt;50000,3,0)</f>
        <v>3</v>
      </c>
      <c r="F2534" s="1" t="str">
        <f>UPPER(C2534)</f>
        <v>KISVÁRDA</v>
      </c>
      <c r="G2534" s="1" t="s">
        <v>3258</v>
      </c>
      <c r="H2534" s="4" t="str">
        <f>IF(E2534=1,LEFT(G2534,1),IF(E2534=2,CONCATENATE(LEFT(G2534,1),RIGHT(G2534,1)),IF(E2534=3,CONCATENATE(LEFT(G2534,1),MID(G2534,3,1),RIGHT(G2534,1)))))</f>
        <v>KSA</v>
      </c>
      <c r="I2534" s="4" t="str">
        <f>IF(A2534=C2534,"Igen","Nem")</f>
        <v>Nem</v>
      </c>
      <c r="J2534" s="5" t="str">
        <f>IF(I2534="Igen",COUNTIF(H$2:H$176,H2534),"")</f>
        <v/>
      </c>
    </row>
    <row r="2535" spans="1:10" x14ac:dyDescent="0.3">
      <c r="A2535" s="1" t="s">
        <v>2541</v>
      </c>
      <c r="B2535" s="6">
        <v>1571</v>
      </c>
      <c r="C2535" s="1" t="s">
        <v>65</v>
      </c>
      <c r="D2535" s="6">
        <f>INDEX($B$2:$B$3156,MATCH(C2535,$A$2:$A$3156,0))</f>
        <v>15863</v>
      </c>
      <c r="E2535" s="6">
        <f>IF(D2535&gt;=100000,1,0)+IF(AND(D2535&lt;100000,50000&lt;=D2535),2,0)+IF(D2535&lt;50000,3,0)</f>
        <v>3</v>
      </c>
      <c r="F2535" s="1" t="str">
        <f>UPPER(C2535)</f>
        <v>KISVÁRDA</v>
      </c>
      <c r="G2535" s="1" t="s">
        <v>3258</v>
      </c>
      <c r="H2535" s="4" t="str">
        <f>IF(E2535=1,LEFT(G2535,1),IF(E2535=2,CONCATENATE(LEFT(G2535,1),RIGHT(G2535,1)),IF(E2535=3,CONCATENATE(LEFT(G2535,1),MID(G2535,3,1),RIGHT(G2535,1)))))</f>
        <v>KSA</v>
      </c>
      <c r="I2535" s="4" t="str">
        <f>IF(A2535=C2535,"Igen","Nem")</f>
        <v>Nem</v>
      </c>
      <c r="J2535" s="5" t="str">
        <f>IF(I2535="Igen",COUNTIF(H$2:H$176,H2535),"")</f>
        <v/>
      </c>
    </row>
    <row r="2536" spans="1:10" x14ac:dyDescent="0.3">
      <c r="A2536" s="1" t="s">
        <v>2542</v>
      </c>
      <c r="B2536" s="6">
        <v>5650</v>
      </c>
      <c r="C2536" s="1" t="s">
        <v>661</v>
      </c>
      <c r="D2536" s="6">
        <f>INDEX($B$2:$B$3156,MATCH(C2536,$A$2:$A$3156,0))</f>
        <v>32099</v>
      </c>
      <c r="E2536" s="6">
        <f>IF(D2536&gt;=100000,1,0)+IF(AND(D2536&lt;100000,50000&lt;=D2536),2,0)+IF(D2536&lt;50000,3,0)</f>
        <v>3</v>
      </c>
      <c r="F2536" s="1" t="str">
        <f>UPPER(C2536)</f>
        <v>GÖDÖLLŐ</v>
      </c>
      <c r="G2536" s="1" t="s">
        <v>3321</v>
      </c>
      <c r="H2536" s="4" t="str">
        <f>IF(E2536=1,LEFT(G2536,1),IF(E2536=2,CONCATENATE(LEFT(G2536,1),RIGHT(G2536,1)),IF(E2536=3,CONCATENATE(LEFT(G2536,1),MID(G2536,3,1),RIGHT(G2536,1)))))</f>
        <v>GDO</v>
      </c>
      <c r="I2536" s="4" t="str">
        <f>IF(A2536=C2536,"Igen","Nem")</f>
        <v>Nem</v>
      </c>
      <c r="J2536" s="5" t="str">
        <f>IF(I2536="Igen",COUNTIF(H$2:H$176,H2536),"")</f>
        <v/>
      </c>
    </row>
    <row r="2537" spans="1:10" x14ac:dyDescent="0.3">
      <c r="A2537" s="1" t="s">
        <v>2543</v>
      </c>
      <c r="B2537" s="6">
        <v>108</v>
      </c>
      <c r="C2537" s="1" t="s">
        <v>55</v>
      </c>
      <c r="D2537" s="6">
        <f>INDEX($B$2:$B$3156,MATCH(C2537,$A$2:$A$3156,0))</f>
        <v>2935</v>
      </c>
      <c r="E2537" s="6">
        <f>IF(D2537&gt;=100000,1,0)+IF(AND(D2537&lt;100000,50000&lt;=D2537),2,0)+IF(D2537&lt;50000,3,0)</f>
        <v>3</v>
      </c>
      <c r="F2537" s="1" t="str">
        <f>UPPER(C2537)</f>
        <v>SÁSD</v>
      </c>
      <c r="G2537" s="1" t="s">
        <v>3256</v>
      </c>
      <c r="H2537" s="4" t="str">
        <f>IF(E2537=1,LEFT(G2537,1),IF(E2537=2,CONCATENATE(LEFT(G2537,1),RIGHT(G2537,1)),IF(E2537=3,CONCATENATE(LEFT(G2537,1),MID(G2537,3,1),RIGHT(G2537,1)))))</f>
        <v>SSD</v>
      </c>
      <c r="I2537" s="4" t="str">
        <f>IF(A2537=C2537,"Igen","Nem")</f>
        <v>Nem</v>
      </c>
      <c r="J2537" s="5" t="str">
        <f>IF(I2537="Igen",COUNTIF(H$2:H$176,H2537),"")</f>
        <v/>
      </c>
    </row>
    <row r="2538" spans="1:10" x14ac:dyDescent="0.3">
      <c r="A2538" s="1" t="s">
        <v>2544</v>
      </c>
      <c r="B2538" s="6">
        <v>787</v>
      </c>
      <c r="C2538" s="1" t="s">
        <v>190</v>
      </c>
      <c r="D2538" s="6">
        <f>INDEX($B$2:$B$3156,MATCH(C2538,$A$2:$A$3156,0))</f>
        <v>3824</v>
      </c>
      <c r="E2538" s="6">
        <f>IF(D2538&gt;=100000,1,0)+IF(AND(D2538&lt;100000,50000&lt;=D2538),2,0)+IF(D2538&lt;50000,3,0)</f>
        <v>3</v>
      </c>
      <c r="F2538" s="1" t="str">
        <f>UPPER(C2538)</f>
        <v>BÓLY</v>
      </c>
      <c r="G2538" s="1" t="s">
        <v>3248</v>
      </c>
      <c r="H2538" s="4" t="str">
        <f>IF(E2538=1,LEFT(G2538,1),IF(E2538=2,CONCATENATE(LEFT(G2538,1),RIGHT(G2538,1)),IF(E2538=3,CONCATENATE(LEFT(G2538,1),MID(G2538,3,1),RIGHT(G2538,1)))))</f>
        <v>BLY</v>
      </c>
      <c r="I2538" s="4" t="str">
        <f>IF(A2538=C2538,"Igen","Nem")</f>
        <v>Nem</v>
      </c>
      <c r="J2538" s="5" t="str">
        <f>IF(I2538="Igen",COUNTIF(H$2:H$176,H2538),"")</f>
        <v/>
      </c>
    </row>
    <row r="2539" spans="1:10" x14ac:dyDescent="0.3">
      <c r="A2539" s="1" t="s">
        <v>2545</v>
      </c>
      <c r="B2539" s="6">
        <v>526</v>
      </c>
      <c r="C2539" s="1" t="s">
        <v>441</v>
      </c>
      <c r="D2539" s="6">
        <f>INDEX($B$2:$B$3156,MATCH(C2539,$A$2:$A$3156,0))</f>
        <v>2057</v>
      </c>
      <c r="E2539" s="6">
        <f>IF(D2539&gt;=100000,1,0)+IF(AND(D2539&lt;100000,50000&lt;=D2539),2,0)+IF(D2539&lt;50000,3,0)</f>
        <v>3</v>
      </c>
      <c r="F2539" s="1" t="str">
        <f>UPPER(C2539)</f>
        <v>PÉTERVÁSÁRA</v>
      </c>
      <c r="G2539" s="1" t="s">
        <v>3293</v>
      </c>
      <c r="H2539" s="4" t="str">
        <f>IF(E2539=1,LEFT(G2539,1),IF(E2539=2,CONCATENATE(LEFT(G2539,1),RIGHT(G2539,1)),IF(E2539=3,CONCATENATE(LEFT(G2539,1),MID(G2539,3,1),RIGHT(G2539,1)))))</f>
        <v>PTA</v>
      </c>
      <c r="I2539" s="4" t="str">
        <f>IF(A2539=C2539,"Igen","Nem")</f>
        <v>Nem</v>
      </c>
      <c r="J2539" s="5" t="str">
        <f>IF(I2539="Igen",COUNTIF(H$2:H$176,H2539),"")</f>
        <v/>
      </c>
    </row>
    <row r="2540" spans="1:10" x14ac:dyDescent="0.3">
      <c r="A2540" s="1" t="s">
        <v>2546</v>
      </c>
      <c r="B2540" s="6">
        <v>3736</v>
      </c>
      <c r="C2540" s="1" t="s">
        <v>403</v>
      </c>
      <c r="D2540" s="6">
        <f>INDEX($B$2:$B$3156,MATCH(C2540,$A$2:$A$3156,0))</f>
        <v>71285</v>
      </c>
      <c r="E2540" s="6">
        <f>IF(D2540&gt;=100000,1,0)+IF(AND(D2540&lt;100000,50000&lt;=D2540),2,0)+IF(D2540&lt;50000,3,0)</f>
        <v>2</v>
      </c>
      <c r="F2540" s="1" t="str">
        <f>UPPER(C2540)</f>
        <v>SZOLNOK</v>
      </c>
      <c r="G2540" s="1" t="s">
        <v>3205</v>
      </c>
      <c r="H2540" s="4" t="str">
        <f>IF(E2540=1,LEFT(G2540,1),IF(E2540=2,CONCATENATE(LEFT(G2540,1),RIGHT(G2540,1)),IF(E2540=3,CONCATENATE(LEFT(G2540,1),MID(G2540,3,1),RIGHT(G2540,1)))))</f>
        <v>SK</v>
      </c>
      <c r="I2540" s="4" t="str">
        <f>IF(A2540=C2540,"Igen","Nem")</f>
        <v>Nem</v>
      </c>
      <c r="J2540" s="5" t="str">
        <f>IF(I2540="Igen",COUNTIF(H$2:H$176,H2540),"")</f>
        <v/>
      </c>
    </row>
    <row r="2541" spans="1:10" x14ac:dyDescent="0.3">
      <c r="A2541" s="1" t="s">
        <v>2547</v>
      </c>
      <c r="B2541" s="6">
        <v>190</v>
      </c>
      <c r="C2541" s="1" t="s">
        <v>28</v>
      </c>
      <c r="D2541" s="6">
        <f>INDEX($B$2:$B$3156,MATCH(C2541,$A$2:$A$3156,0))</f>
        <v>9358</v>
      </c>
      <c r="E2541" s="6">
        <f>IF(D2541&gt;=100000,1,0)+IF(AND(D2541&lt;100000,50000&lt;=D2541),2,0)+IF(D2541&lt;50000,3,0)</f>
        <v>3</v>
      </c>
      <c r="F2541" s="1" t="str">
        <f>UPPER(C2541)</f>
        <v>EDELÉNY</v>
      </c>
      <c r="G2541" s="1" t="s">
        <v>3226</v>
      </c>
      <c r="H2541" s="4" t="str">
        <f>IF(E2541=1,LEFT(G2541,1),IF(E2541=2,CONCATENATE(LEFT(G2541,1),RIGHT(G2541,1)),IF(E2541=3,CONCATENATE(LEFT(G2541,1),MID(G2541,3,1),RIGHT(G2541,1)))))</f>
        <v>EEY</v>
      </c>
      <c r="I2541" s="4" t="str">
        <f>IF(A2541=C2541,"Igen","Nem")</f>
        <v>Nem</v>
      </c>
      <c r="J2541" s="5" t="str">
        <f>IF(I2541="Igen",COUNTIF(H$2:H$176,H2541),"")</f>
        <v/>
      </c>
    </row>
    <row r="2542" spans="1:10" x14ac:dyDescent="0.3">
      <c r="A2542" s="1" t="s">
        <v>2548</v>
      </c>
      <c r="B2542" s="6">
        <v>199</v>
      </c>
      <c r="C2542" s="1" t="s">
        <v>365</v>
      </c>
      <c r="D2542" s="6">
        <f>INDEX($B$2:$B$3156,MATCH(C2542,$A$2:$A$3156,0))</f>
        <v>7906</v>
      </c>
      <c r="E2542" s="6">
        <f>IF(D2542&gt;=100000,1,0)+IF(AND(D2542&lt;100000,50000&lt;=D2542),2,0)+IF(D2542&lt;50000,3,0)</f>
        <v>3</v>
      </c>
      <c r="F2542" s="1" t="str">
        <f>UPPER(C2542)</f>
        <v>TAMÁSI</v>
      </c>
      <c r="G2542" s="1" t="s">
        <v>3290</v>
      </c>
      <c r="H2542" s="4" t="str">
        <f>IF(E2542=1,LEFT(G2542,1),IF(E2542=2,CONCATENATE(LEFT(G2542,1),RIGHT(G2542,1)),IF(E2542=3,CONCATENATE(LEFT(G2542,1),MID(G2542,3,1),RIGHT(G2542,1)))))</f>
        <v>TMI</v>
      </c>
      <c r="I2542" s="4" t="str">
        <f>IF(A2542=C2542,"Igen","Nem")</f>
        <v>Nem</v>
      </c>
      <c r="J2542" s="5" t="str">
        <f>IF(I2542="Igen",COUNTIF(H$2:H$176,H2542),"")</f>
        <v/>
      </c>
    </row>
    <row r="2543" spans="1:10" x14ac:dyDescent="0.3">
      <c r="A2543" s="1" t="s">
        <v>2549</v>
      </c>
      <c r="B2543" s="6">
        <v>436</v>
      </c>
      <c r="C2543" s="1" t="s">
        <v>1002</v>
      </c>
      <c r="D2543" s="6">
        <f>INDEX($B$2:$B$3156,MATCH(C2543,$A$2:$A$3156,0))</f>
        <v>15156</v>
      </c>
      <c r="E2543" s="6">
        <f>IF(D2543&gt;=100000,1,0)+IF(AND(D2543&lt;100000,50000&lt;=D2543),2,0)+IF(D2543&lt;50000,3,0)</f>
        <v>3</v>
      </c>
      <c r="F2543" s="1" t="str">
        <f>UPPER(C2543)</f>
        <v>TISZAÚJVÁROS</v>
      </c>
      <c r="G2543" s="1" t="s">
        <v>3331</v>
      </c>
      <c r="H2543" s="4" t="str">
        <f>IF(E2543=1,LEFT(G2543,1),IF(E2543=2,CONCATENATE(LEFT(G2543,1),RIGHT(G2543,1)),IF(E2543=3,CONCATENATE(LEFT(G2543,1),MID(G2543,3,1),RIGHT(G2543,1)))))</f>
        <v>TSS</v>
      </c>
      <c r="I2543" s="4" t="str">
        <f>IF(A2543=C2543,"Igen","Nem")</f>
        <v>Nem</v>
      </c>
      <c r="J2543" s="5" t="str">
        <f>IF(I2543="Igen",COUNTIF(H$2:H$176,H2543),"")</f>
        <v/>
      </c>
    </row>
    <row r="2544" spans="1:10" x14ac:dyDescent="0.3">
      <c r="A2544" s="1" t="s">
        <v>2550</v>
      </c>
      <c r="B2544" s="6">
        <v>1305</v>
      </c>
      <c r="C2544" s="1" t="s">
        <v>365</v>
      </c>
      <c r="D2544" s="6">
        <f>INDEX($B$2:$B$3156,MATCH(C2544,$A$2:$A$3156,0))</f>
        <v>7906</v>
      </c>
      <c r="E2544" s="6">
        <f>IF(D2544&gt;=100000,1,0)+IF(AND(D2544&lt;100000,50000&lt;=D2544),2,0)+IF(D2544&lt;50000,3,0)</f>
        <v>3</v>
      </c>
      <c r="F2544" s="1" t="str">
        <f>UPPER(C2544)</f>
        <v>TAMÁSI</v>
      </c>
      <c r="G2544" s="1" t="s">
        <v>3290</v>
      </c>
      <c r="H2544" s="4" t="str">
        <f>IF(E2544=1,LEFT(G2544,1),IF(E2544=2,CONCATENATE(LEFT(G2544,1),RIGHT(G2544,1)),IF(E2544=3,CONCATENATE(LEFT(G2544,1),MID(G2544,3,1),RIGHT(G2544,1)))))</f>
        <v>TMI</v>
      </c>
      <c r="I2544" s="4" t="str">
        <f>IF(A2544=C2544,"Igen","Nem")</f>
        <v>Nem</v>
      </c>
      <c r="J2544" s="5" t="str">
        <f>IF(I2544="Igen",COUNTIF(H$2:H$176,H2544),"")</f>
        <v/>
      </c>
    </row>
    <row r="2545" spans="1:10" x14ac:dyDescent="0.3">
      <c r="A2545" s="1" t="s">
        <v>2551</v>
      </c>
      <c r="B2545" s="6">
        <v>774</v>
      </c>
      <c r="C2545" s="1" t="s">
        <v>188</v>
      </c>
      <c r="D2545" s="6">
        <f>INDEX($B$2:$B$3156,MATCH(C2545,$A$2:$A$3156,0))</f>
        <v>18019</v>
      </c>
      <c r="E2545" s="6">
        <f>IF(D2545&gt;=100000,1,0)+IF(AND(D2545&lt;100000,50000&lt;=D2545),2,0)+IF(D2545&lt;50000,3,0)</f>
        <v>3</v>
      </c>
      <c r="F2545" s="1" t="str">
        <f>UPPER(C2545)</f>
        <v>DOMBÓVÁR</v>
      </c>
      <c r="G2545" s="1" t="s">
        <v>3275</v>
      </c>
      <c r="H2545" s="4" t="str">
        <f>IF(E2545=1,LEFT(G2545,1),IF(E2545=2,CONCATENATE(LEFT(G2545,1),RIGHT(G2545,1)),IF(E2545=3,CONCATENATE(LEFT(G2545,1),MID(G2545,3,1),RIGHT(G2545,1)))))</f>
        <v>DMR</v>
      </c>
      <c r="I2545" s="4" t="str">
        <f>IF(A2545=C2545,"Igen","Nem")</f>
        <v>Nem</v>
      </c>
      <c r="J2545" s="5" t="str">
        <f>IF(I2545="Igen",COUNTIF(H$2:H$176,H2545),"")</f>
        <v/>
      </c>
    </row>
    <row r="2546" spans="1:10" x14ac:dyDescent="0.3">
      <c r="A2546" s="1" t="s">
        <v>2552</v>
      </c>
      <c r="B2546" s="6">
        <v>1220</v>
      </c>
      <c r="C2546" s="1" t="s">
        <v>339</v>
      </c>
      <c r="D2546" s="6">
        <f>INDEX($B$2:$B$3156,MATCH(C2546,$A$2:$A$3156,0))</f>
        <v>15280</v>
      </c>
      <c r="E2546" s="6">
        <f>IF(D2546&gt;=100000,1,0)+IF(AND(D2546&lt;100000,50000&lt;=D2546),2,0)+IF(D2546&lt;50000,3,0)</f>
        <v>3</v>
      </c>
      <c r="F2546" s="1" t="str">
        <f>UPPER(C2546)</f>
        <v>KALOCSA</v>
      </c>
      <c r="G2546" s="1" t="s">
        <v>3199</v>
      </c>
      <c r="H2546" s="4" t="str">
        <f>IF(E2546=1,LEFT(G2546,1),IF(E2546=2,CONCATENATE(LEFT(G2546,1),RIGHT(G2546,1)),IF(E2546=3,CONCATENATE(LEFT(G2546,1),MID(G2546,3,1),RIGHT(G2546,1)))))</f>
        <v>KLA</v>
      </c>
      <c r="I2546" s="4" t="str">
        <f>IF(A2546=C2546,"Igen","Nem")</f>
        <v>Nem</v>
      </c>
      <c r="J2546" s="5" t="str">
        <f>IF(I2546="Igen",COUNTIF(H$2:H$176,H2546),"")</f>
        <v/>
      </c>
    </row>
    <row r="2547" spans="1:10" x14ac:dyDescent="0.3">
      <c r="A2547" s="1" t="s">
        <v>2553</v>
      </c>
      <c r="B2547" s="6">
        <v>57</v>
      </c>
      <c r="C2547" s="1" t="s">
        <v>214</v>
      </c>
      <c r="D2547" s="6">
        <f>INDEX($B$2:$B$3156,MATCH(C2547,$A$2:$A$3156,0))</f>
        <v>11179</v>
      </c>
      <c r="E2547" s="6">
        <f>IF(D2547&gt;=100000,1,0)+IF(AND(D2547&lt;100000,50000&lt;=D2547),2,0)+IF(D2547&lt;50000,3,0)</f>
        <v>3</v>
      </c>
      <c r="F2547" s="1" t="str">
        <f>UPPER(C2547)</f>
        <v>KÖRMEND</v>
      </c>
      <c r="G2547" s="1" t="s">
        <v>3309</v>
      </c>
      <c r="H2547" s="4" t="str">
        <f>IF(E2547=1,LEFT(G2547,1),IF(E2547=2,CONCATENATE(LEFT(G2547,1),RIGHT(G2547,1)),IF(E2547=3,CONCATENATE(LEFT(G2547,1),MID(G2547,3,1),RIGHT(G2547,1)))))</f>
        <v>KRD</v>
      </c>
      <c r="I2547" s="4" t="str">
        <f>IF(A2547=C2547,"Igen","Nem")</f>
        <v>Nem</v>
      </c>
      <c r="J2547" s="5" t="str">
        <f>IF(I2547="Igen",COUNTIF(H$2:H$176,H2547),"")</f>
        <v/>
      </c>
    </row>
    <row r="2548" spans="1:10" x14ac:dyDescent="0.3">
      <c r="A2548" s="1" t="s">
        <v>2554</v>
      </c>
      <c r="B2548" s="6">
        <v>2573</v>
      </c>
      <c r="C2548" s="1" t="s">
        <v>290</v>
      </c>
      <c r="D2548" s="6">
        <f>INDEX($B$2:$B$3156,MATCH(C2548,$A$2:$A$3156,0))</f>
        <v>9176</v>
      </c>
      <c r="E2548" s="6">
        <f>IF(D2548&gt;=100000,1,0)+IF(AND(D2548&lt;100000,50000&lt;=D2548),2,0)+IF(D2548&lt;50000,3,0)</f>
        <v>3</v>
      </c>
      <c r="F2548" s="1" t="str">
        <f>UPPER(C2548)</f>
        <v>NAGYKÁLLÓ</v>
      </c>
      <c r="G2548" s="1" t="s">
        <v>3281</v>
      </c>
      <c r="H2548" s="4" t="str">
        <f>IF(E2548=1,LEFT(G2548,1),IF(E2548=2,CONCATENATE(LEFT(G2548,1),RIGHT(G2548,1)),IF(E2548=3,CONCATENATE(LEFT(G2548,1),MID(G2548,3,1),RIGHT(G2548,1)))))</f>
        <v>NGO</v>
      </c>
      <c r="I2548" s="4" t="str">
        <f>IF(A2548=C2548,"Igen","Nem")</f>
        <v>Nem</v>
      </c>
      <c r="J2548" s="5" t="str">
        <f>IF(I2548="Igen",COUNTIF(H$2:H$176,H2548),"")</f>
        <v/>
      </c>
    </row>
    <row r="2549" spans="1:10" x14ac:dyDescent="0.3">
      <c r="A2549" s="1" t="s">
        <v>2555</v>
      </c>
      <c r="B2549" s="6">
        <v>399</v>
      </c>
      <c r="C2549" s="1" t="s">
        <v>59</v>
      </c>
      <c r="D2549" s="6">
        <f>INDEX($B$2:$B$3156,MATCH(C2549,$A$2:$A$3156,0))</f>
        <v>62671</v>
      </c>
      <c r="E2549" s="6">
        <f>IF(D2549&gt;=100000,1,0)+IF(AND(D2549&lt;100000,50000&lt;=D2549),2,0)+IF(D2549&lt;50000,3,0)</f>
        <v>2</v>
      </c>
      <c r="F2549" s="1" t="str">
        <f>UPPER(C2549)</f>
        <v>SOPRON</v>
      </c>
      <c r="G2549" s="1" t="s">
        <v>3170</v>
      </c>
      <c r="H2549" s="4" t="str">
        <f>IF(E2549=1,LEFT(G2549,1),IF(E2549=2,CONCATENATE(LEFT(G2549,1),RIGHT(G2549,1)),IF(E2549=3,CONCATENATE(LEFT(G2549,1),MID(G2549,3,1),RIGHT(G2549,1)))))</f>
        <v>SN</v>
      </c>
      <c r="I2549" s="4" t="str">
        <f>IF(A2549=C2549,"Igen","Nem")</f>
        <v>Nem</v>
      </c>
      <c r="J2549" s="5" t="str">
        <f>IF(I2549="Igen",COUNTIF(H$2:H$176,H2549),"")</f>
        <v/>
      </c>
    </row>
    <row r="2550" spans="1:10" x14ac:dyDescent="0.3">
      <c r="A2550" s="1" t="s">
        <v>2556</v>
      </c>
      <c r="B2550" s="6">
        <v>357</v>
      </c>
      <c r="C2550" s="1" t="s">
        <v>124</v>
      </c>
      <c r="D2550" s="6">
        <f>INDEX($B$2:$B$3156,MATCH(C2550,$A$2:$A$3156,0))</f>
        <v>8819</v>
      </c>
      <c r="E2550" s="6">
        <f>IF(D2550&gt;=100000,1,0)+IF(AND(D2550&lt;100000,50000&lt;=D2550),2,0)+IF(D2550&lt;50000,3,0)</f>
        <v>3</v>
      </c>
      <c r="F2550" s="1" t="str">
        <f>UPPER(C2550)</f>
        <v>SZENTGOTTHÁRD</v>
      </c>
      <c r="G2550" s="1" t="s">
        <v>3266</v>
      </c>
      <c r="H2550" s="4" t="str">
        <f>IF(E2550=1,LEFT(G2550,1),IF(E2550=2,CONCATENATE(LEFT(G2550,1),RIGHT(G2550,1)),IF(E2550=3,CONCATENATE(LEFT(G2550,1),MID(G2550,3,1),RIGHT(G2550,1)))))</f>
        <v>SED</v>
      </c>
      <c r="I2550" s="4" t="str">
        <f>IF(A2550=C2550,"Igen","Nem")</f>
        <v>Nem</v>
      </c>
      <c r="J2550" s="5" t="str">
        <f>IF(I2550="Igen",COUNTIF(H$2:H$176,H2550),"")</f>
        <v/>
      </c>
    </row>
    <row r="2551" spans="1:10" x14ac:dyDescent="0.3">
      <c r="A2551" s="1" t="s">
        <v>2557</v>
      </c>
      <c r="B2551" s="6">
        <v>1432</v>
      </c>
      <c r="C2551" s="1" t="s">
        <v>465</v>
      </c>
      <c r="D2551" s="6">
        <f>INDEX($B$2:$B$3156,MATCH(C2551,$A$2:$A$3156,0))</f>
        <v>18402</v>
      </c>
      <c r="E2551" s="6">
        <f>IF(D2551&gt;=100000,1,0)+IF(AND(D2551&lt;100000,50000&lt;=D2551),2,0)+IF(D2551&lt;50000,3,0)</f>
        <v>3</v>
      </c>
      <c r="F2551" s="1" t="str">
        <f>UPPER(C2551)</f>
        <v>OROSZLÁNY</v>
      </c>
      <c r="G2551" s="1" t="s">
        <v>3296</v>
      </c>
      <c r="H2551" s="4" t="str">
        <f>IF(E2551=1,LEFT(G2551,1),IF(E2551=2,CONCATENATE(LEFT(G2551,1),RIGHT(G2551,1)),IF(E2551=3,CONCATENATE(LEFT(G2551,1),MID(G2551,3,1),RIGHT(G2551,1)))))</f>
        <v>OOY</v>
      </c>
      <c r="I2551" s="4" t="str">
        <f>IF(A2551=C2551,"Igen","Nem")</f>
        <v>Nem</v>
      </c>
      <c r="J2551" s="5" t="str">
        <f>IF(I2551="Igen",COUNTIF(H$2:H$176,H2551),"")</f>
        <v/>
      </c>
    </row>
    <row r="2552" spans="1:10" x14ac:dyDescent="0.3">
      <c r="A2552" s="1" t="s">
        <v>2558</v>
      </c>
      <c r="B2552" s="6">
        <v>191</v>
      </c>
      <c r="C2552" s="1" t="s">
        <v>214</v>
      </c>
      <c r="D2552" s="6">
        <f>INDEX($B$2:$B$3156,MATCH(C2552,$A$2:$A$3156,0))</f>
        <v>11179</v>
      </c>
      <c r="E2552" s="6">
        <f>IF(D2552&gt;=100000,1,0)+IF(AND(D2552&lt;100000,50000&lt;=D2552),2,0)+IF(D2552&lt;50000,3,0)</f>
        <v>3</v>
      </c>
      <c r="F2552" s="1" t="str">
        <f>UPPER(C2552)</f>
        <v>KÖRMEND</v>
      </c>
      <c r="G2552" s="1" t="s">
        <v>3309</v>
      </c>
      <c r="H2552" s="4" t="str">
        <f>IF(E2552=1,LEFT(G2552,1),IF(E2552=2,CONCATENATE(LEFT(G2552,1),RIGHT(G2552,1)),IF(E2552=3,CONCATENATE(LEFT(G2552,1),MID(G2552,3,1),RIGHT(G2552,1)))))</f>
        <v>KRD</v>
      </c>
      <c r="I2552" s="4" t="str">
        <f>IF(A2552=C2552,"Igen","Nem")</f>
        <v>Nem</v>
      </c>
      <c r="J2552" s="5" t="str">
        <f>IF(I2552="Igen",COUNTIF(H$2:H$176,H2552),"")</f>
        <v/>
      </c>
    </row>
    <row r="2553" spans="1:10" x14ac:dyDescent="0.3">
      <c r="A2553" s="1" t="s">
        <v>2559</v>
      </c>
      <c r="B2553" s="6">
        <v>1149</v>
      </c>
      <c r="C2553" s="1" t="s">
        <v>14</v>
      </c>
      <c r="D2553" s="6">
        <f>INDEX($B$2:$B$3156,MATCH(C2553,$A$2:$A$3156,0))</f>
        <v>142873</v>
      </c>
      <c r="E2553" s="6">
        <f>IF(D2553&gt;=100000,1,0)+IF(AND(D2553&lt;100000,50000&lt;=D2553),2,0)+IF(D2553&lt;50000,3,0)</f>
        <v>1</v>
      </c>
      <c r="F2553" s="1" t="str">
        <f>UPPER(C2553)</f>
        <v>PÉCS</v>
      </c>
      <c r="G2553" s="1" t="s">
        <v>3225</v>
      </c>
      <c r="H2553" s="4" t="str">
        <f>IF(E2553=1,LEFT(G2553,1),IF(E2553=2,CONCATENATE(LEFT(G2553,1),RIGHT(G2553,1)),IF(E2553=3,CONCATENATE(LEFT(G2553,1),MID(G2553,3,1),RIGHT(G2553,1)))))</f>
        <v>P</v>
      </c>
      <c r="I2553" s="4" t="str">
        <f>IF(A2553=C2553,"Igen","Nem")</f>
        <v>Nem</v>
      </c>
      <c r="J2553" s="5" t="str">
        <f>IF(I2553="Igen",COUNTIF(H$2:H$176,H2553),"")</f>
        <v/>
      </c>
    </row>
    <row r="2554" spans="1:10" x14ac:dyDescent="0.3">
      <c r="A2554" s="1" t="s">
        <v>2560</v>
      </c>
      <c r="B2554" s="6">
        <v>183</v>
      </c>
      <c r="C2554" s="1" t="s">
        <v>341</v>
      </c>
      <c r="D2554" s="6">
        <f>INDEX($B$2:$B$3156,MATCH(C2554,$A$2:$A$3156,0))</f>
        <v>6172</v>
      </c>
      <c r="E2554" s="6">
        <f>IF(D2554&gt;=100000,1,0)+IF(AND(D2554&lt;100000,50000&lt;=D2554),2,0)+IF(D2554&lt;50000,3,0)</f>
        <v>3</v>
      </c>
      <c r="F2554" s="1" t="str">
        <f>UPPER(C2554)</f>
        <v>ZALASZENTGRÓT</v>
      </c>
      <c r="G2554" s="1" t="s">
        <v>3251</v>
      </c>
      <c r="H2554" s="4" t="str">
        <f>IF(E2554=1,LEFT(G2554,1),IF(E2554=2,CONCATENATE(LEFT(G2554,1),RIGHT(G2554,1)),IF(E2554=3,CONCATENATE(LEFT(G2554,1),MID(G2554,3,1),RIGHT(G2554,1)))))</f>
        <v>ZLT</v>
      </c>
      <c r="I2554" s="4" t="str">
        <f>IF(A2554=C2554,"Igen","Nem")</f>
        <v>Nem</v>
      </c>
      <c r="J2554" s="5" t="str">
        <f>IF(I2554="Igen",COUNTIF(H$2:H$176,H2554),"")</f>
        <v/>
      </c>
    </row>
    <row r="2555" spans="1:10" x14ac:dyDescent="0.3">
      <c r="A2555" s="1" t="s">
        <v>2561</v>
      </c>
      <c r="B2555" s="6">
        <v>1008</v>
      </c>
      <c r="C2555" s="1" t="s">
        <v>101</v>
      </c>
      <c r="D2555" s="6">
        <f>INDEX($B$2:$B$3156,MATCH(C2555,$A$2:$A$3156,0))</f>
        <v>6198</v>
      </c>
      <c r="E2555" s="6">
        <f>IF(D2555&gt;=100000,1,0)+IF(AND(D2555&lt;100000,50000&lt;=D2555),2,0)+IF(D2555&lt;50000,3,0)</f>
        <v>3</v>
      </c>
      <c r="F2555" s="1" t="str">
        <f>UPPER(C2555)</f>
        <v>ENCS</v>
      </c>
      <c r="G2555" s="1" t="s">
        <v>3178</v>
      </c>
      <c r="H2555" s="4" t="str">
        <f>IF(E2555=1,LEFT(G2555,1),IF(E2555=2,CONCATENATE(LEFT(G2555,1),RIGHT(G2555,1)),IF(E2555=3,CONCATENATE(LEFT(G2555,1),MID(G2555,3,1),RIGHT(G2555,1)))))</f>
        <v>ECS</v>
      </c>
      <c r="I2555" s="4" t="str">
        <f>IF(A2555=C2555,"Igen","Nem")</f>
        <v>Nem</v>
      </c>
      <c r="J2555" s="5" t="str">
        <f>IF(I2555="Igen",COUNTIF(H$2:H$176,H2555),"")</f>
        <v/>
      </c>
    </row>
    <row r="2556" spans="1:10" x14ac:dyDescent="0.3">
      <c r="A2556" s="1" t="s">
        <v>2562</v>
      </c>
      <c r="B2556" s="6">
        <v>284</v>
      </c>
      <c r="C2556" s="1" t="s">
        <v>423</v>
      </c>
      <c r="D2556" s="6">
        <f>INDEX($B$2:$B$3156,MATCH(C2556,$A$2:$A$3156,0))</f>
        <v>22635</v>
      </c>
      <c r="E2556" s="6">
        <f>IF(D2556&gt;=100000,1,0)+IF(AND(D2556&lt;100000,50000&lt;=D2556),2,0)+IF(D2556&lt;50000,3,0)</f>
        <v>3</v>
      </c>
      <c r="F2556" s="1" t="str">
        <f>UPPER(C2556)</f>
        <v>KOMLÓ</v>
      </c>
      <c r="G2556" s="1" t="s">
        <v>3253</v>
      </c>
      <c r="H2556" s="4" t="str">
        <f>IF(E2556=1,LEFT(G2556,1),IF(E2556=2,CONCATENATE(LEFT(G2556,1),RIGHT(G2556,1)),IF(E2556=3,CONCATENATE(LEFT(G2556,1),MID(G2556,3,1),RIGHT(G2556,1)))))</f>
        <v>KMO</v>
      </c>
      <c r="I2556" s="4" t="str">
        <f>IF(A2556=C2556,"Igen","Nem")</f>
        <v>Nem</v>
      </c>
      <c r="J2556" s="5" t="str">
        <f>IF(I2556="Igen",COUNTIF(H$2:H$176,H2556),"")</f>
        <v/>
      </c>
    </row>
    <row r="2557" spans="1:10" x14ac:dyDescent="0.3">
      <c r="A2557" s="1" t="s">
        <v>2563</v>
      </c>
      <c r="B2557" s="6">
        <v>550</v>
      </c>
      <c r="C2557" s="1" t="s">
        <v>104</v>
      </c>
      <c r="D2557" s="6">
        <f>INDEX($B$2:$B$3156,MATCH(C2557,$A$2:$A$3156,0))</f>
        <v>31795</v>
      </c>
      <c r="E2557" s="6">
        <f>IF(D2557&gt;=100000,1,0)+IF(AND(D2557&lt;100000,50000&lt;=D2557),2,0)+IF(D2557&lt;50000,3,0)</f>
        <v>3</v>
      </c>
      <c r="F2557" s="1" t="str">
        <f>UPPER(C2557)</f>
        <v>SZEKSZÁRD</v>
      </c>
      <c r="G2557" s="1" t="s">
        <v>3263</v>
      </c>
      <c r="H2557" s="4" t="str">
        <f>IF(E2557=1,LEFT(G2557,1),IF(E2557=2,CONCATENATE(LEFT(G2557,1),RIGHT(G2557,1)),IF(E2557=3,CONCATENATE(LEFT(G2557,1),MID(G2557,3,1),RIGHT(G2557,1)))))</f>
        <v>SED</v>
      </c>
      <c r="I2557" s="4" t="str">
        <f>IF(A2557=C2557,"Igen","Nem")</f>
        <v>Nem</v>
      </c>
      <c r="J2557" s="5" t="str">
        <f>IF(I2557="Igen",COUNTIF(H$2:H$176,H2557),"")</f>
        <v/>
      </c>
    </row>
    <row r="2558" spans="1:10" x14ac:dyDescent="0.3">
      <c r="A2558" s="1" t="s">
        <v>2564</v>
      </c>
      <c r="B2558" s="6">
        <v>2778</v>
      </c>
      <c r="C2558" s="1" t="s">
        <v>159</v>
      </c>
      <c r="D2558" s="6">
        <f>INDEX($B$2:$B$3156,MATCH(C2558,$A$2:$A$3156,0))</f>
        <v>8191</v>
      </c>
      <c r="E2558" s="6">
        <f>IF(D2558&gt;=100000,1,0)+IF(AND(D2558&lt;100000,50000&lt;=D2558),2,0)+IF(D2558&lt;50000,3,0)</f>
        <v>3</v>
      </c>
      <c r="F2558" s="1" t="str">
        <f>UPPER(C2558)</f>
        <v>KUNSZENTMIKLÓS</v>
      </c>
      <c r="G2558" s="1" t="s">
        <v>3244</v>
      </c>
      <c r="H2558" s="4" t="str">
        <f>IF(E2558=1,LEFT(G2558,1),IF(E2558=2,CONCATENATE(LEFT(G2558,1),RIGHT(G2558,1)),IF(E2558=3,CONCATENATE(LEFT(G2558,1),MID(G2558,3,1),RIGHT(G2558,1)))))</f>
        <v>KNS</v>
      </c>
      <c r="I2558" s="4" t="str">
        <f>IF(A2558=C2558,"Igen","Nem")</f>
        <v>Nem</v>
      </c>
      <c r="J2558" s="5" t="str">
        <f>IF(I2558="Igen",COUNTIF(H$2:H$176,H2558),"")</f>
        <v/>
      </c>
    </row>
    <row r="2559" spans="1:10" x14ac:dyDescent="0.3">
      <c r="A2559" s="1" t="s">
        <v>2565</v>
      </c>
      <c r="B2559" s="6">
        <v>415</v>
      </c>
      <c r="C2559" s="1" t="s">
        <v>822</v>
      </c>
      <c r="D2559" s="6">
        <f>INDEX($B$2:$B$3156,MATCH(C2559,$A$2:$A$3156,0))</f>
        <v>5615</v>
      </c>
      <c r="E2559" s="6">
        <f>IF(D2559&gt;=100000,1,0)+IF(AND(D2559&lt;100000,50000&lt;=D2559),2,0)+IF(D2559&lt;50000,3,0)</f>
        <v>3</v>
      </c>
      <c r="F2559" s="1" t="str">
        <f>UPPER(C2559)</f>
        <v>SZÉCSÉNY</v>
      </c>
      <c r="G2559" s="1" t="s">
        <v>3237</v>
      </c>
      <c r="H2559" s="4" t="str">
        <f>IF(E2559=1,LEFT(G2559,1),IF(E2559=2,CONCATENATE(LEFT(G2559,1),RIGHT(G2559,1)),IF(E2559=3,CONCATENATE(LEFT(G2559,1),MID(G2559,3,1),RIGHT(G2559,1)))))</f>
        <v>SEY</v>
      </c>
      <c r="I2559" s="4" t="str">
        <f>IF(A2559=C2559,"Igen","Nem")</f>
        <v>Nem</v>
      </c>
      <c r="J2559" s="5" t="str">
        <f>IF(I2559="Igen",COUNTIF(H$2:H$176,H2559),"")</f>
        <v/>
      </c>
    </row>
    <row r="2560" spans="1:10" x14ac:dyDescent="0.3">
      <c r="A2560" s="1" t="s">
        <v>2566</v>
      </c>
      <c r="B2560" s="6">
        <v>1031</v>
      </c>
      <c r="C2560" s="1" t="s">
        <v>28</v>
      </c>
      <c r="D2560" s="6">
        <f>INDEX($B$2:$B$3156,MATCH(C2560,$A$2:$A$3156,0))</f>
        <v>9358</v>
      </c>
      <c r="E2560" s="6">
        <f>IF(D2560&gt;=100000,1,0)+IF(AND(D2560&lt;100000,50000&lt;=D2560),2,0)+IF(D2560&lt;50000,3,0)</f>
        <v>3</v>
      </c>
      <c r="F2560" s="1" t="str">
        <f>UPPER(C2560)</f>
        <v>EDELÉNY</v>
      </c>
      <c r="G2560" s="1" t="s">
        <v>3226</v>
      </c>
      <c r="H2560" s="4" t="str">
        <f>IF(E2560=1,LEFT(G2560,1),IF(E2560=2,CONCATENATE(LEFT(G2560,1),RIGHT(G2560,1)),IF(E2560=3,CONCATENATE(LEFT(G2560,1),MID(G2560,3,1),RIGHT(G2560,1)))))</f>
        <v>EEY</v>
      </c>
      <c r="I2560" s="4" t="str">
        <f>IF(A2560=C2560,"Igen","Nem")</f>
        <v>Nem</v>
      </c>
      <c r="J2560" s="5" t="str">
        <f>IF(I2560="Igen",COUNTIF(H$2:H$176,H2560),"")</f>
        <v/>
      </c>
    </row>
    <row r="2561" spans="1:10" x14ac:dyDescent="0.3">
      <c r="A2561" s="1" t="s">
        <v>2567</v>
      </c>
      <c r="B2561" s="6">
        <v>927</v>
      </c>
      <c r="C2561" s="1" t="s">
        <v>600</v>
      </c>
      <c r="D2561" s="6">
        <f>INDEX($B$2:$B$3156,MATCH(C2561,$A$2:$A$3156,0))</f>
        <v>4874</v>
      </c>
      <c r="E2561" s="6">
        <f>IF(D2561&gt;=100000,1,0)+IF(AND(D2561&lt;100000,50000&lt;=D2561),2,0)+IF(D2561&lt;50000,3,0)</f>
        <v>3</v>
      </c>
      <c r="F2561" s="1" t="str">
        <f>UPPER(C2561)</f>
        <v>CSENGER</v>
      </c>
      <c r="G2561" s="1" t="s">
        <v>3215</v>
      </c>
      <c r="H2561" s="4" t="str">
        <f>IF(E2561=1,LEFT(G2561,1),IF(E2561=2,CONCATENATE(LEFT(G2561,1),RIGHT(G2561,1)),IF(E2561=3,CONCATENATE(LEFT(G2561,1),MID(G2561,3,1),RIGHT(G2561,1)))))</f>
        <v>CER</v>
      </c>
      <c r="I2561" s="4" t="str">
        <f>IF(A2561=C2561,"Igen","Nem")</f>
        <v>Nem</v>
      </c>
      <c r="J2561" s="5" t="str">
        <f>IF(I2561="Igen",COUNTIF(H$2:H$176,H2561),"")</f>
        <v/>
      </c>
    </row>
    <row r="2562" spans="1:10" x14ac:dyDescent="0.3">
      <c r="A2562" s="1" t="s">
        <v>2568</v>
      </c>
      <c r="B2562" s="6">
        <v>373</v>
      </c>
      <c r="C2562" s="1" t="s">
        <v>600</v>
      </c>
      <c r="D2562" s="6">
        <f>INDEX($B$2:$B$3156,MATCH(C2562,$A$2:$A$3156,0))</f>
        <v>4874</v>
      </c>
      <c r="E2562" s="6">
        <f>IF(D2562&gt;=100000,1,0)+IF(AND(D2562&lt;100000,50000&lt;=D2562),2,0)+IF(D2562&lt;50000,3,0)</f>
        <v>3</v>
      </c>
      <c r="F2562" s="1" t="str">
        <f>UPPER(C2562)</f>
        <v>CSENGER</v>
      </c>
      <c r="G2562" s="1" t="s">
        <v>3215</v>
      </c>
      <c r="H2562" s="4" t="str">
        <f>IF(E2562=1,LEFT(G2562,1),IF(E2562=2,CONCATENATE(LEFT(G2562,1),RIGHT(G2562,1)),IF(E2562=3,CONCATENATE(LEFT(G2562,1),MID(G2562,3,1),RIGHT(G2562,1)))))</f>
        <v>CER</v>
      </c>
      <c r="I2562" s="4" t="str">
        <f>IF(A2562=C2562,"Igen","Nem")</f>
        <v>Nem</v>
      </c>
      <c r="J2562" s="5" t="str">
        <f>IF(I2562="Igen",COUNTIF(H$2:H$176,H2562),"")</f>
        <v/>
      </c>
    </row>
    <row r="2563" spans="1:10" x14ac:dyDescent="0.3">
      <c r="A2563" s="1" t="s">
        <v>2569</v>
      </c>
      <c r="B2563" s="6">
        <v>413</v>
      </c>
      <c r="C2563" s="1" t="s">
        <v>853</v>
      </c>
      <c r="D2563" s="6">
        <f>INDEX($B$2:$B$3156,MATCH(C2563,$A$2:$A$3156,0))</f>
        <v>16387</v>
      </c>
      <c r="E2563" s="6">
        <f>IF(D2563&gt;=100000,1,0)+IF(AND(D2563&lt;100000,50000&lt;=D2563),2,0)+IF(D2563&lt;50000,3,0)</f>
        <v>3</v>
      </c>
      <c r="F2563" s="1" t="str">
        <f>UPPER(C2563)</f>
        <v>MÁTÉSZALKA</v>
      </c>
      <c r="G2563" s="1" t="s">
        <v>3301</v>
      </c>
      <c r="H2563" s="4" t="str">
        <f>IF(E2563=1,LEFT(G2563,1),IF(E2563=2,CONCATENATE(LEFT(G2563,1),RIGHT(G2563,1)),IF(E2563=3,CONCATENATE(LEFT(G2563,1),MID(G2563,3,1),RIGHT(G2563,1)))))</f>
        <v>MTA</v>
      </c>
      <c r="I2563" s="4" t="str">
        <f>IF(A2563=C2563,"Igen","Nem")</f>
        <v>Nem</v>
      </c>
      <c r="J2563" s="5" t="str">
        <f>IF(I2563="Igen",COUNTIF(H$2:H$176,H2563),"")</f>
        <v/>
      </c>
    </row>
    <row r="2564" spans="1:10" x14ac:dyDescent="0.3">
      <c r="A2564" s="1" t="s">
        <v>2570</v>
      </c>
      <c r="B2564" s="6">
        <v>722</v>
      </c>
      <c r="C2564" s="1" t="s">
        <v>494</v>
      </c>
      <c r="D2564" s="6">
        <f>INDEX($B$2:$B$3156,MATCH(C2564,$A$2:$A$3156,0))</f>
        <v>7898</v>
      </c>
      <c r="E2564" s="6">
        <f>IF(D2564&gt;=100000,1,0)+IF(AND(D2564&lt;100000,50000&lt;=D2564),2,0)+IF(D2564&lt;50000,3,0)</f>
        <v>3</v>
      </c>
      <c r="F2564" s="1" t="str">
        <f>UPPER(C2564)</f>
        <v>FEHÉRGYARMAT</v>
      </c>
      <c r="G2564" s="1" t="s">
        <v>3234</v>
      </c>
      <c r="H2564" s="4" t="str">
        <f>IF(E2564=1,LEFT(G2564,1),IF(E2564=2,CONCATENATE(LEFT(G2564,1),RIGHT(G2564,1)),IF(E2564=3,CONCATENATE(LEFT(G2564,1),MID(G2564,3,1),RIGHT(G2564,1)))))</f>
        <v>FHT</v>
      </c>
      <c r="I2564" s="4" t="str">
        <f>IF(A2564=C2564,"Igen","Nem")</f>
        <v>Nem</v>
      </c>
      <c r="J2564" s="5" t="str">
        <f>IF(I2564="Igen",COUNTIF(H$2:H$176,H2564),"")</f>
        <v/>
      </c>
    </row>
    <row r="2565" spans="1:10" x14ac:dyDescent="0.3">
      <c r="A2565" s="1" t="s">
        <v>2571</v>
      </c>
      <c r="B2565" s="6">
        <v>306</v>
      </c>
      <c r="C2565" s="1" t="s">
        <v>600</v>
      </c>
      <c r="D2565" s="6">
        <f>INDEX($B$2:$B$3156,MATCH(C2565,$A$2:$A$3156,0))</f>
        <v>4874</v>
      </c>
      <c r="E2565" s="6">
        <f>IF(D2565&gt;=100000,1,0)+IF(AND(D2565&lt;100000,50000&lt;=D2565),2,0)+IF(D2565&lt;50000,3,0)</f>
        <v>3</v>
      </c>
      <c r="F2565" s="1" t="str">
        <f>UPPER(C2565)</f>
        <v>CSENGER</v>
      </c>
      <c r="G2565" s="1" t="s">
        <v>3215</v>
      </c>
      <c r="H2565" s="4" t="str">
        <f>IF(E2565=1,LEFT(G2565,1),IF(E2565=2,CONCATENATE(LEFT(G2565,1),RIGHT(G2565,1)),IF(E2565=3,CONCATENATE(LEFT(G2565,1),MID(G2565,3,1),RIGHT(G2565,1)))))</f>
        <v>CER</v>
      </c>
      <c r="I2565" s="4" t="str">
        <f>IF(A2565=C2565,"Igen","Nem")</f>
        <v>Nem</v>
      </c>
      <c r="J2565" s="5" t="str">
        <f>IF(I2565="Igen",COUNTIF(H$2:H$176,H2565),"")</f>
        <v/>
      </c>
    </row>
    <row r="2566" spans="1:10" x14ac:dyDescent="0.3">
      <c r="A2566" s="1" t="s">
        <v>2572</v>
      </c>
      <c r="B2566" s="6">
        <v>316</v>
      </c>
      <c r="C2566" s="1" t="s">
        <v>494</v>
      </c>
      <c r="D2566" s="6">
        <f>INDEX($B$2:$B$3156,MATCH(C2566,$A$2:$A$3156,0))</f>
        <v>7898</v>
      </c>
      <c r="E2566" s="6">
        <f>IF(D2566&gt;=100000,1,0)+IF(AND(D2566&lt;100000,50000&lt;=D2566),2,0)+IF(D2566&lt;50000,3,0)</f>
        <v>3</v>
      </c>
      <c r="F2566" s="1" t="str">
        <f>UPPER(C2566)</f>
        <v>FEHÉRGYARMAT</v>
      </c>
      <c r="G2566" s="1" t="s">
        <v>3234</v>
      </c>
      <c r="H2566" s="4" t="str">
        <f>IF(E2566=1,LEFT(G2566,1),IF(E2566=2,CONCATENATE(LEFT(G2566,1),RIGHT(G2566,1)),IF(E2566=3,CONCATENATE(LEFT(G2566,1),MID(G2566,3,1),RIGHT(G2566,1)))))</f>
        <v>FHT</v>
      </c>
      <c r="I2566" s="4" t="str">
        <f>IF(A2566=C2566,"Igen","Nem")</f>
        <v>Nem</v>
      </c>
      <c r="J2566" s="5" t="str">
        <f>IF(I2566="Igen",COUNTIF(H$2:H$176,H2566),"")</f>
        <v/>
      </c>
    </row>
    <row r="2567" spans="1:10" x14ac:dyDescent="0.3">
      <c r="A2567" s="1" t="s">
        <v>2573</v>
      </c>
      <c r="B2567" s="6">
        <v>1723</v>
      </c>
      <c r="C2567" s="1" t="s">
        <v>853</v>
      </c>
      <c r="D2567" s="6">
        <f>INDEX($B$2:$B$3156,MATCH(C2567,$A$2:$A$3156,0))</f>
        <v>16387</v>
      </c>
      <c r="E2567" s="6">
        <f>IF(D2567&gt;=100000,1,0)+IF(AND(D2567&lt;100000,50000&lt;=D2567),2,0)+IF(D2567&lt;50000,3,0)</f>
        <v>3</v>
      </c>
      <c r="F2567" s="1" t="str">
        <f>UPPER(C2567)</f>
        <v>MÁTÉSZALKA</v>
      </c>
      <c r="G2567" s="1" t="s">
        <v>3301</v>
      </c>
      <c r="H2567" s="4" t="str">
        <f>IF(E2567=1,LEFT(G2567,1),IF(E2567=2,CONCATENATE(LEFT(G2567,1),RIGHT(G2567,1)),IF(E2567=3,CONCATENATE(LEFT(G2567,1),MID(G2567,3,1),RIGHT(G2567,1)))))</f>
        <v>MTA</v>
      </c>
      <c r="I2567" s="4" t="str">
        <f>IF(A2567=C2567,"Igen","Nem")</f>
        <v>Nem</v>
      </c>
      <c r="J2567" s="5" t="str">
        <f>IF(I2567="Igen",COUNTIF(H$2:H$176,H2567),"")</f>
        <v/>
      </c>
    </row>
    <row r="2568" spans="1:10" x14ac:dyDescent="0.3">
      <c r="A2568" s="1" t="s">
        <v>2574</v>
      </c>
      <c r="B2568" s="6">
        <v>615</v>
      </c>
      <c r="C2568" s="1" t="s">
        <v>252</v>
      </c>
      <c r="D2568" s="6">
        <f>INDEX($B$2:$B$3156,MATCH(C2568,$A$2:$A$3156,0))</f>
        <v>14705</v>
      </c>
      <c r="E2568" s="6">
        <f>IF(D2568&gt;=100000,1,0)+IF(AND(D2568&lt;100000,50000&lt;=D2568),2,0)+IF(D2568&lt;50000,3,0)</f>
        <v>3</v>
      </c>
      <c r="F2568" s="1" t="str">
        <f>UPPER(C2568)</f>
        <v>BALASSAGYARMAT</v>
      </c>
      <c r="G2568" s="1" t="s">
        <v>3195</v>
      </c>
      <c r="H2568" s="4" t="str">
        <f>IF(E2568=1,LEFT(G2568,1),IF(E2568=2,CONCATENATE(LEFT(G2568,1),RIGHT(G2568,1)),IF(E2568=3,CONCATENATE(LEFT(G2568,1),MID(G2568,3,1),RIGHT(G2568,1)))))</f>
        <v>BLT</v>
      </c>
      <c r="I2568" s="4" t="str">
        <f>IF(A2568=C2568,"Igen","Nem")</f>
        <v>Nem</v>
      </c>
      <c r="J2568" s="5" t="str">
        <f>IF(I2568="Igen",COUNTIF(H$2:H$176,H2568),"")</f>
        <v/>
      </c>
    </row>
    <row r="2569" spans="1:10" x14ac:dyDescent="0.3">
      <c r="A2569" s="1" t="s">
        <v>2575</v>
      </c>
      <c r="B2569" s="6">
        <v>2238</v>
      </c>
      <c r="C2569" s="1" t="s">
        <v>643</v>
      </c>
      <c r="D2569" s="6">
        <f>INDEX($B$2:$B$3156,MATCH(C2569,$A$2:$A$3156,0))</f>
        <v>10843</v>
      </c>
      <c r="E2569" s="6">
        <f>IF(D2569&gt;=100000,1,0)+IF(AND(D2569&lt;100000,50000&lt;=D2569),2,0)+IF(D2569&lt;50000,3,0)</f>
        <v>3</v>
      </c>
      <c r="F2569" s="1" t="str">
        <f>UPPER(C2569)</f>
        <v>KISKUNMAJSA</v>
      </c>
      <c r="G2569" s="1" t="s">
        <v>3216</v>
      </c>
      <c r="H2569" s="4" t="str">
        <f>IF(E2569=1,LEFT(G2569,1),IF(E2569=2,CONCATENATE(LEFT(G2569,1),RIGHT(G2569,1)),IF(E2569=3,CONCATENATE(LEFT(G2569,1),MID(G2569,3,1),RIGHT(G2569,1)))))</f>
        <v>KSA</v>
      </c>
      <c r="I2569" s="4" t="str">
        <f>IF(A2569=C2569,"Igen","Nem")</f>
        <v>Nem</v>
      </c>
      <c r="J2569" s="5" t="str">
        <f>IF(I2569="Igen",COUNTIF(H$2:H$176,H2569),"")</f>
        <v/>
      </c>
    </row>
    <row r="2570" spans="1:10" x14ac:dyDescent="0.3">
      <c r="A2570" s="1" t="s">
        <v>2576</v>
      </c>
      <c r="B2570" s="6">
        <v>602</v>
      </c>
      <c r="C2570" s="1" t="s">
        <v>45</v>
      </c>
      <c r="D2570" s="6">
        <f>INDEX($B$2:$B$3156,MATCH(C2570,$A$2:$A$3156,0))</f>
        <v>25708</v>
      </c>
      <c r="E2570" s="6">
        <f>IF(D2570&gt;=100000,1,0)+IF(AND(D2570&lt;100000,50000&lt;=D2570),2,0)+IF(D2570&lt;50000,3,0)</f>
        <v>3</v>
      </c>
      <c r="F2570" s="1" t="str">
        <f>UPPER(C2570)</f>
        <v>SIÓFOK</v>
      </c>
      <c r="G2570" s="1" t="s">
        <v>3242</v>
      </c>
      <c r="H2570" s="4" t="str">
        <f>IF(E2570=1,LEFT(G2570,1),IF(E2570=2,CONCATENATE(LEFT(G2570,1),RIGHT(G2570,1)),IF(E2570=3,CONCATENATE(LEFT(G2570,1),MID(G2570,3,1),RIGHT(G2570,1)))))</f>
        <v>SOK</v>
      </c>
      <c r="I2570" s="4" t="str">
        <f>IF(A2570=C2570,"Igen","Nem")</f>
        <v>Nem</v>
      </c>
      <c r="J2570" s="5" t="str">
        <f>IF(I2570="Igen",COUNTIF(H$2:H$176,H2570),"")</f>
        <v/>
      </c>
    </row>
    <row r="2571" spans="1:10" x14ac:dyDescent="0.3">
      <c r="A2571" s="1" t="s">
        <v>2577</v>
      </c>
      <c r="B2571" s="6">
        <v>2055</v>
      </c>
      <c r="C2571" s="1" t="s">
        <v>40</v>
      </c>
      <c r="D2571" s="6">
        <f>INDEX($B$2:$B$3156,MATCH(C2571,$A$2:$A$3156,0))</f>
        <v>10105</v>
      </c>
      <c r="E2571" s="6">
        <f>IF(D2571&gt;=100000,1,0)+IF(AND(D2571&lt;100000,50000&lt;=D2571),2,0)+IF(D2571&lt;50000,3,0)</f>
        <v>3</v>
      </c>
      <c r="F2571" s="1" t="str">
        <f>UPPER(C2571)</f>
        <v>CSORNA</v>
      </c>
      <c r="G2571" s="1" t="s">
        <v>3167</v>
      </c>
      <c r="H2571" s="4" t="str">
        <f>IF(E2571=1,LEFT(G2571,1),IF(E2571=2,CONCATENATE(LEFT(G2571,1),RIGHT(G2571,1)),IF(E2571=3,CONCATENATE(LEFT(G2571,1),MID(G2571,3,1),RIGHT(G2571,1)))))</f>
        <v>COA</v>
      </c>
      <c r="I2571" s="4" t="str">
        <f>IF(A2571=C2571,"Igen","Nem")</f>
        <v>Nem</v>
      </c>
      <c r="J2571" s="5" t="str">
        <f>IF(I2571="Igen",COUNTIF(H$2:H$176,H2571),"")</f>
        <v/>
      </c>
    </row>
    <row r="2572" spans="1:10" x14ac:dyDescent="0.3">
      <c r="A2572" s="1" t="s">
        <v>2578</v>
      </c>
      <c r="B2572" s="6">
        <v>452</v>
      </c>
      <c r="C2572" s="1" t="s">
        <v>225</v>
      </c>
      <c r="D2572" s="6">
        <f>INDEX($B$2:$B$3156,MATCH(C2572,$A$2:$A$3156,0))</f>
        <v>6831</v>
      </c>
      <c r="E2572" s="6">
        <f>IF(D2572&gt;=100000,1,0)+IF(AND(D2572&lt;100000,50000&lt;=D2572),2,0)+IF(D2572&lt;50000,3,0)</f>
        <v>3</v>
      </c>
      <c r="F2572" s="1" t="str">
        <f>UPPER(C2572)</f>
        <v>ZIRC</v>
      </c>
      <c r="G2572" s="1" t="s">
        <v>3192</v>
      </c>
      <c r="H2572" s="4" t="str">
        <f>IF(E2572=1,LEFT(G2572,1),IF(E2572=2,CONCATENATE(LEFT(G2572,1),RIGHT(G2572,1)),IF(E2572=3,CONCATENATE(LEFT(G2572,1),MID(G2572,3,1),RIGHT(G2572,1)))))</f>
        <v>ZRC</v>
      </c>
      <c r="I2572" s="4" t="str">
        <f>IF(A2572=C2572,"Igen","Nem")</f>
        <v>Nem</v>
      </c>
      <c r="J2572" s="5" t="str">
        <f>IF(I2572="Igen",COUNTIF(H$2:H$176,H2572),"")</f>
        <v/>
      </c>
    </row>
    <row r="2573" spans="1:10" x14ac:dyDescent="0.3">
      <c r="A2573" s="1" t="s">
        <v>2579</v>
      </c>
      <c r="B2573" s="6">
        <v>219</v>
      </c>
      <c r="C2573" s="1" t="s">
        <v>122</v>
      </c>
      <c r="D2573" s="6">
        <f>INDEX($B$2:$B$3156,MATCH(C2573,$A$2:$A$3156,0))</f>
        <v>8912</v>
      </c>
      <c r="E2573" s="6">
        <f>IF(D2573&gt;=100000,1,0)+IF(AND(D2573&lt;100000,50000&lt;=D2573),2,0)+IF(D2573&lt;50000,3,0)</f>
        <v>3</v>
      </c>
      <c r="F2573" s="1" t="str">
        <f>UPPER(C2573)</f>
        <v>SIKLÓS</v>
      </c>
      <c r="G2573" s="1" t="s">
        <v>3243</v>
      </c>
      <c r="H2573" s="4" t="str">
        <f>IF(E2573=1,LEFT(G2573,1),IF(E2573=2,CONCATENATE(LEFT(G2573,1),RIGHT(G2573,1)),IF(E2573=3,CONCATENATE(LEFT(G2573,1),MID(G2573,3,1),RIGHT(G2573,1)))))</f>
        <v>SKS</v>
      </c>
      <c r="I2573" s="4" t="str">
        <f>IF(A2573=C2573,"Igen","Nem")</f>
        <v>Nem</v>
      </c>
      <c r="J2573" s="5" t="str">
        <f>IF(I2573="Igen",COUNTIF(H$2:H$176,H2573),"")</f>
        <v/>
      </c>
    </row>
    <row r="2574" spans="1:10" x14ac:dyDescent="0.3">
      <c r="A2574" s="1" t="s">
        <v>2580</v>
      </c>
      <c r="B2574" s="6">
        <v>1719</v>
      </c>
      <c r="C2574" s="1" t="s">
        <v>78</v>
      </c>
      <c r="D2574" s="6">
        <f>INDEX($B$2:$B$3156,MATCH(C2574,$A$2:$A$3156,0))</f>
        <v>11497</v>
      </c>
      <c r="E2574" s="6">
        <f>IF(D2574&gt;=100000,1,0)+IF(AND(D2574&lt;100000,50000&lt;=D2574),2,0)+IF(D2574&lt;50000,3,0)</f>
        <v>3</v>
      </c>
      <c r="F2574" s="1" t="str">
        <f>UPPER(C2574)</f>
        <v>BICSKE</v>
      </c>
      <c r="G2574" s="1" t="s">
        <v>3174</v>
      </c>
      <c r="H2574" s="4" t="str">
        <f>IF(E2574=1,LEFT(G2574,1),IF(E2574=2,CONCATENATE(LEFT(G2574,1),RIGHT(G2574,1)),IF(E2574=3,CONCATENATE(LEFT(G2574,1),MID(G2574,3,1),RIGHT(G2574,1)))))</f>
        <v>BCE</v>
      </c>
      <c r="I2574" s="4" t="str">
        <f>IF(A2574=C2574,"Igen","Nem")</f>
        <v>Nem</v>
      </c>
      <c r="J2574" s="5" t="str">
        <f>IF(I2574="Igen",COUNTIF(H$2:H$176,H2574),"")</f>
        <v/>
      </c>
    </row>
    <row r="2575" spans="1:10" x14ac:dyDescent="0.3">
      <c r="A2575" s="1" t="s">
        <v>2581</v>
      </c>
      <c r="B2575" s="6">
        <v>27</v>
      </c>
      <c r="C2575" s="1" t="s">
        <v>423</v>
      </c>
      <c r="D2575" s="6">
        <f>INDEX($B$2:$B$3156,MATCH(C2575,$A$2:$A$3156,0))</f>
        <v>22635</v>
      </c>
      <c r="E2575" s="6">
        <f>IF(D2575&gt;=100000,1,0)+IF(AND(D2575&lt;100000,50000&lt;=D2575),2,0)+IF(D2575&lt;50000,3,0)</f>
        <v>3</v>
      </c>
      <c r="F2575" s="1" t="str">
        <f>UPPER(C2575)</f>
        <v>KOMLÓ</v>
      </c>
      <c r="G2575" s="1" t="s">
        <v>3253</v>
      </c>
      <c r="H2575" s="4" t="str">
        <f>IF(E2575=1,LEFT(G2575,1),IF(E2575=2,CONCATENATE(LEFT(G2575,1),RIGHT(G2575,1)),IF(E2575=3,CONCATENATE(LEFT(G2575,1),MID(G2575,3,1),RIGHT(G2575,1)))))</f>
        <v>KMO</v>
      </c>
      <c r="I2575" s="4" t="str">
        <f>IF(A2575=C2575,"Igen","Nem")</f>
        <v>Nem</v>
      </c>
      <c r="J2575" s="5" t="str">
        <f>IF(I2575="Igen",COUNTIF(H$2:H$176,H2575),"")</f>
        <v/>
      </c>
    </row>
    <row r="2576" spans="1:10" x14ac:dyDescent="0.3">
      <c r="A2576" s="1" t="s">
        <v>2582</v>
      </c>
      <c r="B2576" s="6">
        <v>254</v>
      </c>
      <c r="C2576" s="1" t="s">
        <v>365</v>
      </c>
      <c r="D2576" s="6">
        <f>INDEX($B$2:$B$3156,MATCH(C2576,$A$2:$A$3156,0))</f>
        <v>7906</v>
      </c>
      <c r="E2576" s="6">
        <f>IF(D2576&gt;=100000,1,0)+IF(AND(D2576&lt;100000,50000&lt;=D2576),2,0)+IF(D2576&lt;50000,3,0)</f>
        <v>3</v>
      </c>
      <c r="F2576" s="1" t="str">
        <f>UPPER(C2576)</f>
        <v>TAMÁSI</v>
      </c>
      <c r="G2576" s="1" t="s">
        <v>3290</v>
      </c>
      <c r="H2576" s="4" t="str">
        <f>IF(E2576=1,LEFT(G2576,1),IF(E2576=2,CONCATENATE(LEFT(G2576,1),RIGHT(G2576,1)),IF(E2576=3,CONCATENATE(LEFT(G2576,1),MID(G2576,3,1),RIGHT(G2576,1)))))</f>
        <v>TMI</v>
      </c>
      <c r="I2576" s="4" t="str">
        <f>IF(A2576=C2576,"Igen","Nem")</f>
        <v>Nem</v>
      </c>
      <c r="J2576" s="5" t="str">
        <f>IF(I2576="Igen",COUNTIF(H$2:H$176,H2576),"")</f>
        <v/>
      </c>
    </row>
    <row r="2577" spans="1:10" x14ac:dyDescent="0.3">
      <c r="A2577" s="1" t="s">
        <v>2583</v>
      </c>
      <c r="B2577" s="6">
        <v>975</v>
      </c>
      <c r="C2577" s="1" t="s">
        <v>63</v>
      </c>
      <c r="D2577" s="6">
        <f>INDEX($B$2:$B$3156,MATCH(C2577,$A$2:$A$3156,0))</f>
        <v>10234</v>
      </c>
      <c r="E2577" s="6">
        <f>IF(D2577&gt;=100000,1,0)+IF(AND(D2577&lt;100000,50000&lt;=D2577),2,0)+IF(D2577&lt;50000,3,0)</f>
        <v>3</v>
      </c>
      <c r="F2577" s="1" t="str">
        <f>UPPER(C2577)</f>
        <v>KAPUVÁR</v>
      </c>
      <c r="G2577" s="1" t="s">
        <v>3257</v>
      </c>
      <c r="H2577" s="4" t="str">
        <f>IF(E2577=1,LEFT(G2577,1),IF(E2577=2,CONCATENATE(LEFT(G2577,1),RIGHT(G2577,1)),IF(E2577=3,CONCATENATE(LEFT(G2577,1),MID(G2577,3,1),RIGHT(G2577,1)))))</f>
        <v>KPR</v>
      </c>
      <c r="I2577" s="4" t="str">
        <f>IF(A2577=C2577,"Igen","Nem")</f>
        <v>Nem</v>
      </c>
      <c r="J2577" s="5" t="str">
        <f>IF(I2577="Igen",COUNTIF(H$2:H$176,H2577),"")</f>
        <v/>
      </c>
    </row>
    <row r="2578" spans="1:10" x14ac:dyDescent="0.3">
      <c r="A2578" s="1" t="s">
        <v>2584</v>
      </c>
      <c r="B2578" s="6">
        <v>2475</v>
      </c>
      <c r="C2578" s="1" t="s">
        <v>1031</v>
      </c>
      <c r="D2578" s="6">
        <f>INDEX($B$2:$B$3156,MATCH(C2578,$A$2:$A$3156,0))</f>
        <v>65845</v>
      </c>
      <c r="E2578" s="6">
        <f>IF(D2578&gt;=100000,1,0)+IF(AND(D2578&lt;100000,50000&lt;=D2578),2,0)+IF(D2578&lt;50000,3,0)</f>
        <v>2</v>
      </c>
      <c r="F2578" s="1" t="str">
        <f>UPPER(C2578)</f>
        <v>TATABÁNYA</v>
      </c>
      <c r="G2578" s="1" t="s">
        <v>3304</v>
      </c>
      <c r="H2578" s="4" t="str">
        <f>IF(E2578=1,LEFT(G2578,1),IF(E2578=2,CONCATENATE(LEFT(G2578,1),RIGHT(G2578,1)),IF(E2578=3,CONCATENATE(LEFT(G2578,1),MID(G2578,3,1),RIGHT(G2578,1)))))</f>
        <v>TA</v>
      </c>
      <c r="I2578" s="4" t="str">
        <f>IF(A2578=C2578,"Igen","Nem")</f>
        <v>Nem</v>
      </c>
      <c r="J2578" s="5" t="str">
        <f>IF(I2578="Igen",COUNTIF(H$2:H$176,H2578),"")</f>
        <v/>
      </c>
    </row>
    <row r="2579" spans="1:10" x14ac:dyDescent="0.3">
      <c r="A2579" s="1" t="s">
        <v>2585</v>
      </c>
      <c r="B2579" s="6">
        <v>393</v>
      </c>
      <c r="C2579" s="1" t="s">
        <v>128</v>
      </c>
      <c r="D2579" s="6">
        <f>INDEX($B$2:$B$3156,MATCH(C2579,$A$2:$A$3156,0))</f>
        <v>9099</v>
      </c>
      <c r="E2579" s="6">
        <f>IF(D2579&gt;=100000,1,0)+IF(AND(D2579&lt;100000,50000&lt;=D2579),2,0)+IF(D2579&lt;50000,3,0)</f>
        <v>3</v>
      </c>
      <c r="F2579" s="1" t="str">
        <f>UPPER(C2579)</f>
        <v>PÁSZTÓ</v>
      </c>
      <c r="G2579" s="1" t="s">
        <v>3267</v>
      </c>
      <c r="H2579" s="4" t="str">
        <f>IF(E2579=1,LEFT(G2579,1),IF(E2579=2,CONCATENATE(LEFT(G2579,1),RIGHT(G2579,1)),IF(E2579=3,CONCATENATE(LEFT(G2579,1),MID(G2579,3,1),RIGHT(G2579,1)))))</f>
        <v>PSO</v>
      </c>
      <c r="I2579" s="4" t="str">
        <f>IF(A2579=C2579,"Igen","Nem")</f>
        <v>Nem</v>
      </c>
      <c r="J2579" s="5" t="str">
        <f>IF(I2579="Igen",COUNTIF(H$2:H$176,H2579),"")</f>
        <v/>
      </c>
    </row>
    <row r="2580" spans="1:10" x14ac:dyDescent="0.3">
      <c r="A2580" s="1" t="s">
        <v>2586</v>
      </c>
      <c r="B2580" s="6">
        <v>204</v>
      </c>
      <c r="C2580" s="1" t="s">
        <v>214</v>
      </c>
      <c r="D2580" s="6">
        <f>INDEX($B$2:$B$3156,MATCH(C2580,$A$2:$A$3156,0))</f>
        <v>11179</v>
      </c>
      <c r="E2580" s="6">
        <f>IF(D2580&gt;=100000,1,0)+IF(AND(D2580&lt;100000,50000&lt;=D2580),2,0)+IF(D2580&lt;50000,3,0)</f>
        <v>3</v>
      </c>
      <c r="F2580" s="1" t="str">
        <f>UPPER(C2580)</f>
        <v>KÖRMEND</v>
      </c>
      <c r="G2580" s="1" t="s">
        <v>3309</v>
      </c>
      <c r="H2580" s="4" t="str">
        <f>IF(E2580=1,LEFT(G2580,1),IF(E2580=2,CONCATENATE(LEFT(G2580,1),RIGHT(G2580,1)),IF(E2580=3,CONCATENATE(LEFT(G2580,1),MID(G2580,3,1),RIGHT(G2580,1)))))</f>
        <v>KRD</v>
      </c>
      <c r="I2580" s="4" t="str">
        <f>IF(A2580=C2580,"Igen","Nem")</f>
        <v>Nem</v>
      </c>
      <c r="J2580" s="5" t="str">
        <f>IF(I2580="Igen",COUNTIF(H$2:H$176,H2580),"")</f>
        <v/>
      </c>
    </row>
    <row r="2581" spans="1:10" x14ac:dyDescent="0.3">
      <c r="A2581" s="1" t="s">
        <v>2587</v>
      </c>
      <c r="B2581" s="6">
        <v>326</v>
      </c>
      <c r="C2581" s="1" t="s">
        <v>140</v>
      </c>
      <c r="D2581" s="6">
        <f>INDEX($B$2:$B$3156,MATCH(C2581,$A$2:$A$3156,0))</f>
        <v>52898</v>
      </c>
      <c r="E2581" s="6">
        <f>IF(D2581&gt;=100000,1,0)+IF(AND(D2581&lt;100000,50000&lt;=D2581),2,0)+IF(D2581&lt;50000,3,0)</f>
        <v>2</v>
      </c>
      <c r="F2581" s="1" t="str">
        <f>UPPER(C2581)</f>
        <v>EGER</v>
      </c>
      <c r="G2581" s="1" t="s">
        <v>3184</v>
      </c>
      <c r="H2581" s="4" t="str">
        <f>IF(E2581=1,LEFT(G2581,1),IF(E2581=2,CONCATENATE(LEFT(G2581,1),RIGHT(G2581,1)),IF(E2581=3,CONCATENATE(LEFT(G2581,1),MID(G2581,3,1),RIGHT(G2581,1)))))</f>
        <v>ER</v>
      </c>
      <c r="I2581" s="4" t="str">
        <f>IF(A2581=C2581,"Igen","Nem")</f>
        <v>Nem</v>
      </c>
      <c r="J2581" s="5" t="str">
        <f>IF(I2581="Igen",COUNTIF(H$2:H$176,H2581),"")</f>
        <v/>
      </c>
    </row>
    <row r="2582" spans="1:10" x14ac:dyDescent="0.3">
      <c r="A2582" s="1" t="s">
        <v>2588</v>
      </c>
      <c r="B2582" s="6">
        <v>993</v>
      </c>
      <c r="C2582" s="1" t="s">
        <v>403</v>
      </c>
      <c r="D2582" s="6">
        <f>INDEX($B$2:$B$3156,MATCH(C2582,$A$2:$A$3156,0))</f>
        <v>71285</v>
      </c>
      <c r="E2582" s="6">
        <f>IF(D2582&gt;=100000,1,0)+IF(AND(D2582&lt;100000,50000&lt;=D2582),2,0)+IF(D2582&lt;50000,3,0)</f>
        <v>2</v>
      </c>
      <c r="F2582" s="1" t="str">
        <f>UPPER(C2582)</f>
        <v>SZOLNOK</v>
      </c>
      <c r="G2582" s="1" t="s">
        <v>3205</v>
      </c>
      <c r="H2582" s="4" t="str">
        <f>IF(E2582=1,LEFT(G2582,1),IF(E2582=2,CONCATENATE(LEFT(G2582,1),RIGHT(G2582,1)),IF(E2582=3,CONCATENATE(LEFT(G2582,1),MID(G2582,3,1),RIGHT(G2582,1)))))</f>
        <v>SK</v>
      </c>
      <c r="I2582" s="4" t="str">
        <f>IF(A2582=C2582,"Igen","Nem")</f>
        <v>Nem</v>
      </c>
      <c r="J2582" s="5" t="str">
        <f>IF(I2582="Igen",COUNTIF(H$2:H$176,H2582),"")</f>
        <v/>
      </c>
    </row>
    <row r="2583" spans="1:10" x14ac:dyDescent="0.3">
      <c r="A2583" s="1" t="s">
        <v>2589</v>
      </c>
      <c r="B2583" s="6">
        <v>103</v>
      </c>
      <c r="C2583" s="1" t="s">
        <v>21</v>
      </c>
      <c r="D2583" s="6">
        <f>INDEX($B$2:$B$3156,MATCH(C2583,$A$2:$A$3156,0))</f>
        <v>5231</v>
      </c>
      <c r="E2583" s="6">
        <f>IF(D2583&gt;=100000,1,0)+IF(AND(D2583&lt;100000,50000&lt;=D2583),2,0)+IF(D2583&lt;50000,3,0)</f>
        <v>3</v>
      </c>
      <c r="F2583" s="1" t="str">
        <f>UPPER(C2583)</f>
        <v>SZIKSZÓ</v>
      </c>
      <c r="G2583" s="1" t="s">
        <v>3241</v>
      </c>
      <c r="H2583" s="4" t="str">
        <f>IF(E2583=1,LEFT(G2583,1),IF(E2583=2,CONCATENATE(LEFT(G2583,1),RIGHT(G2583,1)),IF(E2583=3,CONCATENATE(LEFT(G2583,1),MID(G2583,3,1),RIGHT(G2583,1)))))</f>
        <v>SIO</v>
      </c>
      <c r="I2583" s="4" t="str">
        <f>IF(A2583=C2583,"Igen","Nem")</f>
        <v>Nem</v>
      </c>
      <c r="J2583" s="5" t="str">
        <f>IF(I2583="Igen",COUNTIF(H$2:H$176,H2583),"")</f>
        <v/>
      </c>
    </row>
    <row r="2584" spans="1:10" x14ac:dyDescent="0.3">
      <c r="A2584" s="1" t="s">
        <v>2590</v>
      </c>
      <c r="B2584" s="6">
        <v>2225</v>
      </c>
      <c r="C2584" s="1" t="s">
        <v>423</v>
      </c>
      <c r="D2584" s="6">
        <f>INDEX($B$2:$B$3156,MATCH(C2584,$A$2:$A$3156,0))</f>
        <v>22635</v>
      </c>
      <c r="E2584" s="6">
        <f>IF(D2584&gt;=100000,1,0)+IF(AND(D2584&lt;100000,50000&lt;=D2584),2,0)+IF(D2584&lt;50000,3,0)</f>
        <v>3</v>
      </c>
      <c r="F2584" s="1" t="str">
        <f>UPPER(C2584)</f>
        <v>KOMLÓ</v>
      </c>
      <c r="G2584" s="1" t="s">
        <v>3253</v>
      </c>
      <c r="H2584" s="4" t="str">
        <f>IF(E2584=1,LEFT(G2584,1),IF(E2584=2,CONCATENATE(LEFT(G2584,1),RIGHT(G2584,1)),IF(E2584=3,CONCATENATE(LEFT(G2584,1),MID(G2584,3,1),RIGHT(G2584,1)))))</f>
        <v>KMO</v>
      </c>
      <c r="I2584" s="4" t="str">
        <f>IF(A2584=C2584,"Igen","Nem")</f>
        <v>Nem</v>
      </c>
      <c r="J2584" s="5" t="str">
        <f>IF(I2584="Igen",COUNTIF(H$2:H$176,H2584),"")</f>
        <v/>
      </c>
    </row>
    <row r="2585" spans="1:10" x14ac:dyDescent="0.3">
      <c r="A2585" s="1" t="s">
        <v>2591</v>
      </c>
      <c r="B2585" s="6">
        <v>1574</v>
      </c>
      <c r="C2585" s="1" t="s">
        <v>494</v>
      </c>
      <c r="D2585" s="6">
        <f>INDEX($B$2:$B$3156,MATCH(C2585,$A$2:$A$3156,0))</f>
        <v>7898</v>
      </c>
      <c r="E2585" s="6">
        <f>IF(D2585&gt;=100000,1,0)+IF(AND(D2585&lt;100000,50000&lt;=D2585),2,0)+IF(D2585&lt;50000,3,0)</f>
        <v>3</v>
      </c>
      <c r="F2585" s="1" t="str">
        <f>UPPER(C2585)</f>
        <v>FEHÉRGYARMAT</v>
      </c>
      <c r="G2585" s="1" t="s">
        <v>3234</v>
      </c>
      <c r="H2585" s="4" t="str">
        <f>IF(E2585=1,LEFT(G2585,1),IF(E2585=2,CONCATENATE(LEFT(G2585,1),RIGHT(G2585,1)),IF(E2585=3,CONCATENATE(LEFT(G2585,1),MID(G2585,3,1),RIGHT(G2585,1)))))</f>
        <v>FHT</v>
      </c>
      <c r="I2585" s="4" t="str">
        <f>IF(A2585=C2585,"Igen","Nem")</f>
        <v>Nem</v>
      </c>
      <c r="J2585" s="5" t="str">
        <f>IF(I2585="Igen",COUNTIF(H$2:H$176,H2585),"")</f>
        <v/>
      </c>
    </row>
    <row r="2586" spans="1:10" x14ac:dyDescent="0.3">
      <c r="A2586" s="1" t="s">
        <v>2592</v>
      </c>
      <c r="B2586" s="6">
        <v>593</v>
      </c>
      <c r="C2586" s="1" t="s">
        <v>114</v>
      </c>
      <c r="D2586" s="6">
        <f>INDEX($B$2:$B$3156,MATCH(C2586,$A$2:$A$3156,0))</f>
        <v>2702</v>
      </c>
      <c r="E2586" s="6">
        <f>IF(D2586&gt;=100000,1,0)+IF(AND(D2586&lt;100000,50000&lt;=D2586),2,0)+IF(D2586&lt;50000,3,0)</f>
        <v>3</v>
      </c>
      <c r="F2586" s="1" t="str">
        <f>UPPER(C2586)</f>
        <v>RÉTSÁG</v>
      </c>
      <c r="G2586" s="1" t="s">
        <v>3265</v>
      </c>
      <c r="H2586" s="4" t="str">
        <f>IF(E2586=1,LEFT(G2586,1),IF(E2586=2,CONCATENATE(LEFT(G2586,1),RIGHT(G2586,1)),IF(E2586=3,CONCATENATE(LEFT(G2586,1),MID(G2586,3,1),RIGHT(G2586,1)))))</f>
        <v>RTG</v>
      </c>
      <c r="I2586" s="4" t="str">
        <f>IF(A2586=C2586,"Igen","Nem")</f>
        <v>Nem</v>
      </c>
      <c r="J2586" s="5" t="str">
        <f>IF(I2586="Igen",COUNTIF(H$2:H$176,H2586),"")</f>
        <v/>
      </c>
    </row>
    <row r="2587" spans="1:10" x14ac:dyDescent="0.3">
      <c r="A2587" s="1" t="s">
        <v>2593</v>
      </c>
      <c r="B2587" s="6">
        <v>65</v>
      </c>
      <c r="C2587" s="1" t="s">
        <v>214</v>
      </c>
      <c r="D2587" s="6">
        <f>INDEX($B$2:$B$3156,MATCH(C2587,$A$2:$A$3156,0))</f>
        <v>11179</v>
      </c>
      <c r="E2587" s="6">
        <f>IF(D2587&gt;=100000,1,0)+IF(AND(D2587&lt;100000,50000&lt;=D2587),2,0)+IF(D2587&lt;50000,3,0)</f>
        <v>3</v>
      </c>
      <c r="F2587" s="1" t="str">
        <f>UPPER(C2587)</f>
        <v>KÖRMEND</v>
      </c>
      <c r="G2587" s="1" t="s">
        <v>3309</v>
      </c>
      <c r="H2587" s="4" t="str">
        <f>IF(E2587=1,LEFT(G2587,1),IF(E2587=2,CONCATENATE(LEFT(G2587,1),RIGHT(G2587,1)),IF(E2587=3,CONCATENATE(LEFT(G2587,1),MID(G2587,3,1),RIGHT(G2587,1)))))</f>
        <v>KRD</v>
      </c>
      <c r="I2587" s="4" t="str">
        <f>IF(A2587=C2587,"Igen","Nem")</f>
        <v>Nem</v>
      </c>
      <c r="J2587" s="5" t="str">
        <f>IF(I2587="Igen",COUNTIF(H$2:H$176,H2587),"")</f>
        <v/>
      </c>
    </row>
    <row r="2588" spans="1:10" x14ac:dyDescent="0.3">
      <c r="A2588" s="1" t="s">
        <v>2594</v>
      </c>
      <c r="B2588" s="6">
        <v>4728</v>
      </c>
      <c r="C2588" s="1" t="s">
        <v>82</v>
      </c>
      <c r="D2588" s="6">
        <f>INDEX($B$2:$B$3156,MATCH(C2588,$A$2:$A$3156,0))</f>
        <v>160766</v>
      </c>
      <c r="E2588" s="6">
        <f>IF(D2588&gt;=100000,1,0)+IF(AND(D2588&lt;100000,50000&lt;=D2588),2,0)+IF(D2588&lt;50000,3,0)</f>
        <v>1</v>
      </c>
      <c r="F2588" s="1" t="str">
        <f>UPPER(C2588)</f>
        <v>SZEGED</v>
      </c>
      <c r="G2588" s="1" t="s">
        <v>3175</v>
      </c>
      <c r="H2588" s="4" t="str">
        <f>IF(E2588=1,LEFT(G2588,1),IF(E2588=2,CONCATENATE(LEFT(G2588,1),RIGHT(G2588,1)),IF(E2588=3,CONCATENATE(LEFT(G2588,1),MID(G2588,3,1),RIGHT(G2588,1)))))</f>
        <v>S</v>
      </c>
      <c r="I2588" s="4" t="str">
        <f>IF(A2588=C2588,"Igen","Nem")</f>
        <v>Nem</v>
      </c>
      <c r="J2588" s="5" t="str">
        <f>IF(I2588="Igen",COUNTIF(H$2:H$176,H2588),"")</f>
        <v/>
      </c>
    </row>
    <row r="2589" spans="1:10" x14ac:dyDescent="0.3">
      <c r="A2589" s="1" t="s">
        <v>2595</v>
      </c>
      <c r="B2589" s="6">
        <v>307</v>
      </c>
      <c r="C2589" s="1" t="s">
        <v>122</v>
      </c>
      <c r="D2589" s="6">
        <f>INDEX($B$2:$B$3156,MATCH(C2589,$A$2:$A$3156,0))</f>
        <v>8912</v>
      </c>
      <c r="E2589" s="6">
        <f>IF(D2589&gt;=100000,1,0)+IF(AND(D2589&lt;100000,50000&lt;=D2589),2,0)+IF(D2589&lt;50000,3,0)</f>
        <v>3</v>
      </c>
      <c r="F2589" s="1" t="str">
        <f>UPPER(C2589)</f>
        <v>SIKLÓS</v>
      </c>
      <c r="G2589" s="1" t="s">
        <v>3243</v>
      </c>
      <c r="H2589" s="4" t="str">
        <f>IF(E2589=1,LEFT(G2589,1),IF(E2589=2,CONCATENATE(LEFT(G2589,1),RIGHT(G2589,1)),IF(E2589=3,CONCATENATE(LEFT(G2589,1),MID(G2589,3,1),RIGHT(G2589,1)))))</f>
        <v>SKS</v>
      </c>
      <c r="I2589" s="4" t="str">
        <f>IF(A2589=C2589,"Igen","Nem")</f>
        <v>Nem</v>
      </c>
      <c r="J2589" s="5" t="str">
        <f>IF(I2589="Igen",COUNTIF(H$2:H$176,H2589),"")</f>
        <v/>
      </c>
    </row>
    <row r="2590" spans="1:10" x14ac:dyDescent="0.3">
      <c r="A2590" s="1" t="s">
        <v>2596</v>
      </c>
      <c r="B2590" s="6">
        <v>18082</v>
      </c>
      <c r="C2590" s="1" t="s">
        <v>709</v>
      </c>
      <c r="D2590" s="6">
        <f>INDEX($B$2:$B$3156,MATCH(C2590,$A$2:$A$3156,0))</f>
        <v>68211</v>
      </c>
      <c r="E2590" s="6">
        <f>IF(D2590&gt;=100000,1,0)+IF(AND(D2590&lt;100000,50000&lt;=D2590),2,0)+IF(D2590&lt;50000,3,0)</f>
        <v>2</v>
      </c>
      <c r="F2590" s="1" t="str">
        <f>UPPER(C2590)</f>
        <v>ÉRD</v>
      </c>
      <c r="G2590" s="1" t="s">
        <v>3235</v>
      </c>
      <c r="H2590" s="4" t="str">
        <f>IF(E2590=1,LEFT(G2590,1),IF(E2590=2,CONCATENATE(LEFT(G2590,1),RIGHT(G2590,1)),IF(E2590=3,CONCATENATE(LEFT(G2590,1),MID(G2590,3,1),RIGHT(G2590,1)))))</f>
        <v>ED</v>
      </c>
      <c r="I2590" s="4" t="str">
        <f>IF(A2590=C2590,"Igen","Nem")</f>
        <v>Nem</v>
      </c>
      <c r="J2590" s="5" t="str">
        <f>IF(I2590="Igen",COUNTIF(H$2:H$176,H2590),"")</f>
        <v/>
      </c>
    </row>
    <row r="2591" spans="1:10" x14ac:dyDescent="0.3">
      <c r="A2591" s="1" t="s">
        <v>2597</v>
      </c>
      <c r="B2591" s="6">
        <v>272</v>
      </c>
      <c r="C2591" s="1" t="s">
        <v>309</v>
      </c>
      <c r="D2591" s="6">
        <f>INDEX($B$2:$B$3156,MATCH(C2591,$A$2:$A$3156,0))</f>
        <v>17089</v>
      </c>
      <c r="E2591" s="6">
        <f>IF(D2591&gt;=100000,1,0)+IF(AND(D2591&lt;100000,50000&lt;=D2591),2,0)+IF(D2591&lt;50000,3,0)</f>
        <v>3</v>
      </c>
      <c r="F2591" s="1" t="str">
        <f>UPPER(C2591)</f>
        <v>MOHÁCS</v>
      </c>
      <c r="G2591" s="1" t="s">
        <v>3283</v>
      </c>
      <c r="H2591" s="4" t="str">
        <f>IF(E2591=1,LEFT(G2591,1),IF(E2591=2,CONCATENATE(LEFT(G2591,1),RIGHT(G2591,1)),IF(E2591=3,CONCATENATE(LEFT(G2591,1),MID(G2591,3,1),RIGHT(G2591,1)))))</f>
        <v>MHS</v>
      </c>
      <c r="I2591" s="4" t="str">
        <f>IF(A2591=C2591,"Igen","Nem")</f>
        <v>Nem</v>
      </c>
      <c r="J2591" s="5" t="str">
        <f>IF(I2591="Igen",COUNTIF(H$2:H$176,H2591),"")</f>
        <v/>
      </c>
    </row>
    <row r="2592" spans="1:10" x14ac:dyDescent="0.3">
      <c r="A2592" s="1" t="s">
        <v>2598</v>
      </c>
      <c r="B2592" s="6">
        <v>194</v>
      </c>
      <c r="C2592" s="1" t="s">
        <v>252</v>
      </c>
      <c r="D2592" s="6">
        <f>INDEX($B$2:$B$3156,MATCH(C2592,$A$2:$A$3156,0))</f>
        <v>14705</v>
      </c>
      <c r="E2592" s="6">
        <f>IF(D2592&gt;=100000,1,0)+IF(AND(D2592&lt;100000,50000&lt;=D2592),2,0)+IF(D2592&lt;50000,3,0)</f>
        <v>3</v>
      </c>
      <c r="F2592" s="1" t="str">
        <f>UPPER(C2592)</f>
        <v>BALASSAGYARMAT</v>
      </c>
      <c r="G2592" s="1" t="s">
        <v>3195</v>
      </c>
      <c r="H2592" s="4" t="str">
        <f>IF(E2592=1,LEFT(G2592,1),IF(E2592=2,CONCATENATE(LEFT(G2592,1),RIGHT(G2592,1)),IF(E2592=3,CONCATENATE(LEFT(G2592,1),MID(G2592,3,1),RIGHT(G2592,1)))))</f>
        <v>BLT</v>
      </c>
      <c r="I2592" s="4" t="str">
        <f>IF(A2592=C2592,"Igen","Nem")</f>
        <v>Nem</v>
      </c>
      <c r="J2592" s="5" t="str">
        <f>IF(I2592="Igen",COUNTIF(H$2:H$176,H2592),"")</f>
        <v/>
      </c>
    </row>
    <row r="2593" spans="1:10" x14ac:dyDescent="0.3">
      <c r="A2593" s="1" t="s">
        <v>2599</v>
      </c>
      <c r="B2593" s="6">
        <v>374</v>
      </c>
      <c r="C2593" s="1" t="s">
        <v>822</v>
      </c>
      <c r="D2593" s="6">
        <f>INDEX($B$2:$B$3156,MATCH(C2593,$A$2:$A$3156,0))</f>
        <v>5615</v>
      </c>
      <c r="E2593" s="6">
        <f>IF(D2593&gt;=100000,1,0)+IF(AND(D2593&lt;100000,50000&lt;=D2593),2,0)+IF(D2593&lt;50000,3,0)</f>
        <v>3</v>
      </c>
      <c r="F2593" s="1" t="str">
        <f>UPPER(C2593)</f>
        <v>SZÉCSÉNY</v>
      </c>
      <c r="G2593" s="1" t="s">
        <v>3237</v>
      </c>
      <c r="H2593" s="4" t="str">
        <f>IF(E2593=1,LEFT(G2593,1),IF(E2593=2,CONCATENATE(LEFT(G2593,1),RIGHT(G2593,1)),IF(E2593=3,CONCATENATE(LEFT(G2593,1),MID(G2593,3,1),RIGHT(G2593,1)))))</f>
        <v>SEY</v>
      </c>
      <c r="I2593" s="4" t="str">
        <f>IF(A2593=C2593,"Igen","Nem")</f>
        <v>Nem</v>
      </c>
      <c r="J2593" s="5" t="str">
        <f>IF(I2593="Igen",COUNTIF(H$2:H$176,H2593),"")</f>
        <v/>
      </c>
    </row>
    <row r="2594" spans="1:10" x14ac:dyDescent="0.3">
      <c r="A2594" s="1" t="s">
        <v>2600</v>
      </c>
      <c r="B2594" s="6">
        <v>190</v>
      </c>
      <c r="C2594" s="1" t="s">
        <v>119</v>
      </c>
      <c r="D2594" s="6">
        <f>INDEX($B$2:$B$3156,MATCH(C2594,$A$2:$A$3156,0))</f>
        <v>7348</v>
      </c>
      <c r="E2594" s="6">
        <f>IF(D2594&gt;=100000,1,0)+IF(AND(D2594&lt;100000,50000&lt;=D2594),2,0)+IF(D2594&lt;50000,3,0)</f>
        <v>3</v>
      </c>
      <c r="F2594" s="1" t="str">
        <f>UPPER(C2594)</f>
        <v>LENTI</v>
      </c>
      <c r="G2594" s="1" t="s">
        <v>3181</v>
      </c>
      <c r="H2594" s="4" t="str">
        <f>IF(E2594=1,LEFT(G2594,1),IF(E2594=2,CONCATENATE(LEFT(G2594,1),RIGHT(G2594,1)),IF(E2594=3,CONCATENATE(LEFT(G2594,1),MID(G2594,3,1),RIGHT(G2594,1)))))</f>
        <v>LNI</v>
      </c>
      <c r="I2594" s="4" t="str">
        <f>IF(A2594=C2594,"Igen","Nem")</f>
        <v>Nem</v>
      </c>
      <c r="J2594" s="5" t="str">
        <f>IF(I2594="Igen",COUNTIF(H$2:H$176,H2594),"")</f>
        <v/>
      </c>
    </row>
    <row r="2595" spans="1:10" x14ac:dyDescent="0.3">
      <c r="A2595" s="1" t="s">
        <v>2601</v>
      </c>
      <c r="B2595" s="6">
        <v>1677</v>
      </c>
      <c r="C2595" s="1" t="s">
        <v>190</v>
      </c>
      <c r="D2595" s="6">
        <f>INDEX($B$2:$B$3156,MATCH(C2595,$A$2:$A$3156,0))</f>
        <v>3824</v>
      </c>
      <c r="E2595" s="6">
        <f>IF(D2595&gt;=100000,1,0)+IF(AND(D2595&lt;100000,50000&lt;=D2595),2,0)+IF(D2595&lt;50000,3,0)</f>
        <v>3</v>
      </c>
      <c r="F2595" s="1" t="str">
        <f>UPPER(C2595)</f>
        <v>BÓLY</v>
      </c>
      <c r="G2595" s="1" t="s">
        <v>3248</v>
      </c>
      <c r="H2595" s="4" t="str">
        <f>IF(E2595=1,LEFT(G2595,1),IF(E2595=2,CONCATENATE(LEFT(G2595,1),RIGHT(G2595,1)),IF(E2595=3,CONCATENATE(LEFT(G2595,1),MID(G2595,3,1),RIGHT(G2595,1)))))</f>
        <v>BLY</v>
      </c>
      <c r="I2595" s="4" t="str">
        <f>IF(A2595=C2595,"Igen","Nem")</f>
        <v>Nem</v>
      </c>
      <c r="J2595" s="5" t="str">
        <f>IF(I2595="Igen",COUNTIF(H$2:H$176,H2595),"")</f>
        <v/>
      </c>
    </row>
    <row r="2596" spans="1:10" x14ac:dyDescent="0.3">
      <c r="A2596" s="1" t="s">
        <v>2602</v>
      </c>
      <c r="B2596" s="6">
        <v>2081</v>
      </c>
      <c r="C2596" s="1" t="s">
        <v>104</v>
      </c>
      <c r="D2596" s="6">
        <f>INDEX($B$2:$B$3156,MATCH(C2596,$A$2:$A$3156,0))</f>
        <v>31795</v>
      </c>
      <c r="E2596" s="6">
        <f>IF(D2596&gt;=100000,1,0)+IF(AND(D2596&lt;100000,50000&lt;=D2596),2,0)+IF(D2596&lt;50000,3,0)</f>
        <v>3</v>
      </c>
      <c r="F2596" s="1" t="str">
        <f>UPPER(C2596)</f>
        <v>SZEKSZÁRD</v>
      </c>
      <c r="G2596" s="1" t="s">
        <v>3263</v>
      </c>
      <c r="H2596" s="4" t="str">
        <f>IF(E2596=1,LEFT(G2596,1),IF(E2596=2,CONCATENATE(LEFT(G2596,1),RIGHT(G2596,1)),IF(E2596=3,CONCATENATE(LEFT(G2596,1),MID(G2596,3,1),RIGHT(G2596,1)))))</f>
        <v>SED</v>
      </c>
      <c r="I2596" s="4" t="str">
        <f>IF(A2596=C2596,"Igen","Nem")</f>
        <v>Nem</v>
      </c>
      <c r="J2596" s="5" t="str">
        <f>IF(I2596="Igen",COUNTIF(H$2:H$176,H2596),"")</f>
        <v/>
      </c>
    </row>
    <row r="2597" spans="1:10" x14ac:dyDescent="0.3">
      <c r="A2597" s="1" t="s">
        <v>2603</v>
      </c>
      <c r="B2597" s="6">
        <v>199</v>
      </c>
      <c r="C2597" s="1" t="s">
        <v>260</v>
      </c>
      <c r="D2597" s="6">
        <f>INDEX($B$2:$B$3156,MATCH(C2597,$A$2:$A$3156,0))</f>
        <v>11142</v>
      </c>
      <c r="E2597" s="6">
        <f>IF(D2597&gt;=100000,1,0)+IF(AND(D2597&lt;100000,50000&lt;=D2597),2,0)+IF(D2597&lt;50000,3,0)</f>
        <v>3</v>
      </c>
      <c r="F2597" s="1" t="str">
        <f>UPPER(C2597)</f>
        <v>MARCALI</v>
      </c>
      <c r="G2597" s="1" t="s">
        <v>3196</v>
      </c>
      <c r="H2597" s="4" t="str">
        <f>IF(E2597=1,LEFT(G2597,1),IF(E2597=2,CONCATENATE(LEFT(G2597,1),RIGHT(G2597,1)),IF(E2597=3,CONCATENATE(LEFT(G2597,1),MID(G2597,3,1),RIGHT(G2597,1)))))</f>
        <v>MRI</v>
      </c>
      <c r="I2597" s="4" t="str">
        <f>IF(A2597=C2597,"Igen","Nem")</f>
        <v>Nem</v>
      </c>
      <c r="J2597" s="5" t="str">
        <f>IF(I2597="Igen",COUNTIF(H$2:H$176,H2597),"")</f>
        <v/>
      </c>
    </row>
    <row r="2598" spans="1:10" x14ac:dyDescent="0.3">
      <c r="A2598" s="1" t="s">
        <v>2604</v>
      </c>
      <c r="B2598" s="6">
        <v>261</v>
      </c>
      <c r="C2598" s="1" t="s">
        <v>447</v>
      </c>
      <c r="D2598" s="6">
        <f>INDEX($B$2:$B$3156,MATCH(C2598,$A$2:$A$3156,0))</f>
        <v>3966</v>
      </c>
      <c r="E2598" s="6">
        <f>IF(D2598&gt;=100000,1,0)+IF(AND(D2598&lt;100000,50000&lt;=D2598),2,0)+IF(D2598&lt;50000,3,0)</f>
        <v>3</v>
      </c>
      <c r="F2598" s="1" t="str">
        <f>UPPER(C2598)</f>
        <v>TOKAJ</v>
      </c>
      <c r="G2598" s="1" t="s">
        <v>3209</v>
      </c>
      <c r="H2598" s="4" t="str">
        <f>IF(E2598=1,LEFT(G2598,1),IF(E2598=2,CONCATENATE(LEFT(G2598,1),RIGHT(G2598,1)),IF(E2598=3,CONCATENATE(LEFT(G2598,1),MID(G2598,3,1),RIGHT(G2598,1)))))</f>
        <v>TKJ</v>
      </c>
      <c r="I2598" s="4" t="str">
        <f>IF(A2598=C2598,"Igen","Nem")</f>
        <v>Nem</v>
      </c>
      <c r="J2598" s="5" t="str">
        <f>IF(I2598="Igen",COUNTIF(H$2:H$176,H2598),"")</f>
        <v/>
      </c>
    </row>
    <row r="2599" spans="1:10" x14ac:dyDescent="0.3">
      <c r="A2599" s="1" t="s">
        <v>2605</v>
      </c>
      <c r="B2599" s="6">
        <v>219</v>
      </c>
      <c r="C2599" s="1" t="s">
        <v>447</v>
      </c>
      <c r="D2599" s="6">
        <f>INDEX($B$2:$B$3156,MATCH(C2599,$A$2:$A$3156,0))</f>
        <v>3966</v>
      </c>
      <c r="E2599" s="6">
        <f>IF(D2599&gt;=100000,1,0)+IF(AND(D2599&lt;100000,50000&lt;=D2599),2,0)+IF(D2599&lt;50000,3,0)</f>
        <v>3</v>
      </c>
      <c r="F2599" s="1" t="str">
        <f>UPPER(C2599)</f>
        <v>TOKAJ</v>
      </c>
      <c r="G2599" s="1" t="s">
        <v>3209</v>
      </c>
      <c r="H2599" s="4" t="str">
        <f>IF(E2599=1,LEFT(G2599,1),IF(E2599=2,CONCATENATE(LEFT(G2599,1),RIGHT(G2599,1)),IF(E2599=3,CONCATENATE(LEFT(G2599,1),MID(G2599,3,1),RIGHT(G2599,1)))))</f>
        <v>TKJ</v>
      </c>
      <c r="I2599" s="4" t="str">
        <f>IF(A2599=C2599,"Igen","Nem")</f>
        <v>Nem</v>
      </c>
      <c r="J2599" s="5" t="str">
        <f>IF(I2599="Igen",COUNTIF(H$2:H$176,H2599),"")</f>
        <v/>
      </c>
    </row>
    <row r="2600" spans="1:10" x14ac:dyDescent="0.3">
      <c r="A2600" s="1" t="s">
        <v>2606</v>
      </c>
      <c r="B2600" s="6">
        <v>4182</v>
      </c>
      <c r="C2600" s="1" t="s">
        <v>170</v>
      </c>
      <c r="D2600" s="6">
        <f>INDEX($B$2:$B$3156,MATCH(C2600,$A$2:$A$3156,0))</f>
        <v>26887</v>
      </c>
      <c r="E2600" s="6">
        <f>IF(D2600&gt;=100000,1,0)+IF(AND(D2600&lt;100000,50000&lt;=D2600),2,0)+IF(D2600&lt;50000,3,0)</f>
        <v>3</v>
      </c>
      <c r="F2600" s="1" t="str">
        <f>UPPER(C2600)</f>
        <v>SZENTES</v>
      </c>
      <c r="G2600" s="1" t="s">
        <v>3187</v>
      </c>
      <c r="H2600" s="4" t="str">
        <f>IF(E2600=1,LEFT(G2600,1),IF(E2600=2,CONCATENATE(LEFT(G2600,1),RIGHT(G2600,1)),IF(E2600=3,CONCATENATE(LEFT(G2600,1),MID(G2600,3,1),RIGHT(G2600,1)))))</f>
        <v>SES</v>
      </c>
      <c r="I2600" s="4" t="str">
        <f>IF(A2600=C2600,"Igen","Nem")</f>
        <v>Nem</v>
      </c>
      <c r="J2600" s="5" t="str">
        <f>IF(I2600="Igen",COUNTIF(H$2:H$176,H2600),"")</f>
        <v/>
      </c>
    </row>
    <row r="2601" spans="1:10" x14ac:dyDescent="0.3">
      <c r="A2601" s="1" t="s">
        <v>2607</v>
      </c>
      <c r="B2601" s="6">
        <v>1025</v>
      </c>
      <c r="C2601" s="1" t="s">
        <v>393</v>
      </c>
      <c r="D2601" s="6">
        <f>INDEX($B$2:$B$3156,MATCH(C2601,$A$2:$A$3156,0))</f>
        <v>4777</v>
      </c>
      <c r="E2601" s="6">
        <f>IF(D2601&gt;=100000,1,0)+IF(AND(D2601&lt;100000,50000&lt;=D2601),2,0)+IF(D2601&lt;50000,3,0)</f>
        <v>3</v>
      </c>
      <c r="F2601" s="1" t="str">
        <f>UPPER(C2601)</f>
        <v>KEMECSE</v>
      </c>
      <c r="G2601" s="1" t="s">
        <v>3203</v>
      </c>
      <c r="H2601" s="4" t="str">
        <f>IF(E2601=1,LEFT(G2601,1),IF(E2601=2,CONCATENATE(LEFT(G2601,1),RIGHT(G2601,1)),IF(E2601=3,CONCATENATE(LEFT(G2601,1),MID(G2601,3,1),RIGHT(G2601,1)))))</f>
        <v>KME</v>
      </c>
      <c r="I2601" s="4" t="str">
        <f>IF(A2601=C2601,"Igen","Nem")</f>
        <v>Nem</v>
      </c>
      <c r="J2601" s="5" t="str">
        <f>IF(I2601="Igen",COUNTIF(H$2:H$176,H2601),"")</f>
        <v/>
      </c>
    </row>
    <row r="2602" spans="1:10" x14ac:dyDescent="0.3">
      <c r="A2602" s="1" t="s">
        <v>2608</v>
      </c>
      <c r="B2602" s="6">
        <v>517</v>
      </c>
      <c r="C2602" s="1" t="s">
        <v>309</v>
      </c>
      <c r="D2602" s="6">
        <f>INDEX($B$2:$B$3156,MATCH(C2602,$A$2:$A$3156,0))</f>
        <v>17089</v>
      </c>
      <c r="E2602" s="6">
        <f>IF(D2602&gt;=100000,1,0)+IF(AND(D2602&lt;100000,50000&lt;=D2602),2,0)+IF(D2602&lt;50000,3,0)</f>
        <v>3</v>
      </c>
      <c r="F2602" s="1" t="str">
        <f>UPPER(C2602)</f>
        <v>MOHÁCS</v>
      </c>
      <c r="G2602" s="1" t="s">
        <v>3283</v>
      </c>
      <c r="H2602" s="4" t="str">
        <f>IF(E2602=1,LEFT(G2602,1),IF(E2602=2,CONCATENATE(LEFT(G2602,1),RIGHT(G2602,1)),IF(E2602=3,CONCATENATE(LEFT(G2602,1),MID(G2602,3,1),RIGHT(G2602,1)))))</f>
        <v>MHS</v>
      </c>
      <c r="I2602" s="4" t="str">
        <f>IF(A2602=C2602,"Igen","Nem")</f>
        <v>Nem</v>
      </c>
      <c r="J2602" s="5" t="str">
        <f>IF(I2602="Igen",COUNTIF(H$2:H$176,H2602),"")</f>
        <v/>
      </c>
    </row>
    <row r="2603" spans="1:10" x14ac:dyDescent="0.3">
      <c r="A2603" s="1" t="s">
        <v>2609</v>
      </c>
      <c r="B2603" s="6">
        <v>1941</v>
      </c>
      <c r="C2603" s="1" t="s">
        <v>1164</v>
      </c>
      <c r="D2603" s="6">
        <f>INDEX($B$2:$B$3156,MATCH(C2603,$A$2:$A$3156,0))</f>
        <v>43311</v>
      </c>
      <c r="E2603" s="6">
        <f>IF(D2603&gt;=100000,1,0)+IF(AND(D2603&lt;100000,50000&lt;=D2603),2,0)+IF(D2603&lt;50000,3,0)</f>
        <v>3</v>
      </c>
      <c r="F2603" s="1" t="str">
        <f>UPPER(C2603)</f>
        <v>HÓDMEZŐVÁSÁRHELY</v>
      </c>
      <c r="G2603" s="1" t="s">
        <v>3322</v>
      </c>
      <c r="H2603" s="4" t="str">
        <f>IF(E2603=1,LEFT(G2603,1),IF(E2603=2,CONCATENATE(LEFT(G2603,1),RIGHT(G2603,1)),IF(E2603=3,CONCATENATE(LEFT(G2603,1),MID(G2603,3,1),RIGHT(G2603,1)))))</f>
        <v>HDY</v>
      </c>
      <c r="I2603" s="4" t="str">
        <f>IF(A2603=C2603,"Igen","Nem")</f>
        <v>Nem</v>
      </c>
      <c r="J2603" s="5" t="str">
        <f>IF(I2603="Igen",COUNTIF(H$2:H$176,H2603),"")</f>
        <v/>
      </c>
    </row>
    <row r="2604" spans="1:10" x14ac:dyDescent="0.3">
      <c r="A2604" s="1" t="s">
        <v>2610</v>
      </c>
      <c r="B2604" s="6">
        <v>673</v>
      </c>
      <c r="C2604" s="1" t="s">
        <v>353</v>
      </c>
      <c r="D2604" s="6">
        <f>INDEX($B$2:$B$3156,MATCH(C2604,$A$2:$A$3156,0))</f>
        <v>15226</v>
      </c>
      <c r="E2604" s="6">
        <f>IF(D2604&gt;=100000,1,0)+IF(AND(D2604&lt;100000,50000&lt;=D2604),2,0)+IF(D2604&lt;50000,3,0)</f>
        <v>3</v>
      </c>
      <c r="F2604" s="1" t="str">
        <f>UPPER(C2604)</f>
        <v>SÁRVÁR</v>
      </c>
      <c r="G2604" s="1" t="s">
        <v>3288</v>
      </c>
      <c r="H2604" s="4" t="str">
        <f>IF(E2604=1,LEFT(G2604,1),IF(E2604=2,CONCATENATE(LEFT(G2604,1),RIGHT(G2604,1)),IF(E2604=3,CONCATENATE(LEFT(G2604,1),MID(G2604,3,1),RIGHT(G2604,1)))))</f>
        <v>SRR</v>
      </c>
      <c r="I2604" s="4" t="str">
        <f>IF(A2604=C2604,"Igen","Nem")</f>
        <v>Nem</v>
      </c>
      <c r="J2604" s="5" t="str">
        <f>IF(I2604="Igen",COUNTIF(H$2:H$176,H2604),"")</f>
        <v/>
      </c>
    </row>
    <row r="2605" spans="1:10" x14ac:dyDescent="0.3">
      <c r="A2605" s="1" t="s">
        <v>2611</v>
      </c>
      <c r="B2605" s="6">
        <v>1022</v>
      </c>
      <c r="C2605" s="1" t="s">
        <v>553</v>
      </c>
      <c r="D2605" s="6">
        <f>INDEX($B$2:$B$3156,MATCH(C2605,$A$2:$A$3156,0))</f>
        <v>7976</v>
      </c>
      <c r="E2605" s="6">
        <f>IF(D2605&gt;=100000,1,0)+IF(AND(D2605&lt;100000,50000&lt;=D2605),2,0)+IF(D2605&lt;50000,3,0)</f>
        <v>3</v>
      </c>
      <c r="F2605" s="1" t="str">
        <f>UPPER(C2605)</f>
        <v>KUNSZENTMÁRTON</v>
      </c>
      <c r="G2605" s="1" t="s">
        <v>3299</v>
      </c>
      <c r="H2605" s="4" t="str">
        <f>IF(E2605=1,LEFT(G2605,1),IF(E2605=2,CONCATENATE(LEFT(G2605,1),RIGHT(G2605,1)),IF(E2605=3,CONCATENATE(LEFT(G2605,1),MID(G2605,3,1),RIGHT(G2605,1)))))</f>
        <v>KNN</v>
      </c>
      <c r="I2605" s="4" t="str">
        <f>IF(A2605=C2605,"Igen","Nem")</f>
        <v>Nem</v>
      </c>
      <c r="J2605" s="5" t="str">
        <f>IF(I2605="Igen",COUNTIF(H$2:H$176,H2605),"")</f>
        <v/>
      </c>
    </row>
    <row r="2606" spans="1:10" x14ac:dyDescent="0.3">
      <c r="A2606" s="1" t="s">
        <v>2612</v>
      </c>
      <c r="B2606" s="6">
        <v>138</v>
      </c>
      <c r="C2606" s="1" t="s">
        <v>154</v>
      </c>
      <c r="D2606" s="6">
        <f>INDEX($B$2:$B$3156,MATCH(C2606,$A$2:$A$3156,0))</f>
        <v>3982</v>
      </c>
      <c r="E2606" s="6">
        <f>IF(D2606&gt;=100000,1,0)+IF(AND(D2606&lt;100000,50000&lt;=D2606),2,0)+IF(D2606&lt;50000,3,0)</f>
        <v>3</v>
      </c>
      <c r="F2606" s="1" t="str">
        <f>UPPER(C2606)</f>
        <v>PÉCSVÁRAD</v>
      </c>
      <c r="G2606" s="1" t="s">
        <v>3272</v>
      </c>
      <c r="H2606" s="4" t="str">
        <f>IF(E2606=1,LEFT(G2606,1),IF(E2606=2,CONCATENATE(LEFT(G2606,1),RIGHT(G2606,1)),IF(E2606=3,CONCATENATE(LEFT(G2606,1),MID(G2606,3,1),RIGHT(G2606,1)))))</f>
        <v>PCD</v>
      </c>
      <c r="I2606" s="4" t="str">
        <f>IF(A2606=C2606,"Igen","Nem")</f>
        <v>Nem</v>
      </c>
      <c r="J2606" s="5" t="str">
        <f>IF(I2606="Igen",COUNTIF(H$2:H$176,H2606),"")</f>
        <v/>
      </c>
    </row>
    <row r="2607" spans="1:10" x14ac:dyDescent="0.3">
      <c r="A2607" s="1" t="s">
        <v>2613</v>
      </c>
      <c r="B2607" s="6">
        <v>416</v>
      </c>
      <c r="C2607" s="1" t="s">
        <v>14</v>
      </c>
      <c r="D2607" s="6">
        <f>INDEX($B$2:$B$3156,MATCH(C2607,$A$2:$A$3156,0))</f>
        <v>142873</v>
      </c>
      <c r="E2607" s="6">
        <f>IF(D2607&gt;=100000,1,0)+IF(AND(D2607&lt;100000,50000&lt;=D2607),2,0)+IF(D2607&lt;50000,3,0)</f>
        <v>1</v>
      </c>
      <c r="F2607" s="1" t="str">
        <f>UPPER(C2607)</f>
        <v>PÉCS</v>
      </c>
      <c r="G2607" s="1" t="s">
        <v>3225</v>
      </c>
      <c r="H2607" s="4" t="str">
        <f>IF(E2607=1,LEFT(G2607,1),IF(E2607=2,CONCATENATE(LEFT(G2607,1),RIGHT(G2607,1)),IF(E2607=3,CONCATENATE(LEFT(G2607,1),MID(G2607,3,1),RIGHT(G2607,1)))))</f>
        <v>P</v>
      </c>
      <c r="I2607" s="4" t="str">
        <f>IF(A2607=C2607,"Igen","Nem")</f>
        <v>Nem</v>
      </c>
      <c r="J2607" s="5" t="str">
        <f>IF(I2607="Igen",COUNTIF(H$2:H$176,H2607),"")</f>
        <v/>
      </c>
    </row>
    <row r="2608" spans="1:10" x14ac:dyDescent="0.3">
      <c r="A2608" s="1" t="s">
        <v>2614</v>
      </c>
      <c r="B2608" s="6">
        <v>351</v>
      </c>
      <c r="C2608" s="1" t="s">
        <v>130</v>
      </c>
      <c r="D2608" s="6">
        <f>INDEX($B$2:$B$3156,MATCH(C2608,$A$2:$A$3156,0))</f>
        <v>4130</v>
      </c>
      <c r="E2608" s="6">
        <f>IF(D2608&gt;=100000,1,0)+IF(AND(D2608&lt;100000,50000&lt;=D2608),2,0)+IF(D2608&lt;50000,3,0)</f>
        <v>3</v>
      </c>
      <c r="F2608" s="1" t="str">
        <f>UPPER(C2608)</f>
        <v>VASVÁR</v>
      </c>
      <c r="G2608" s="1" t="s">
        <v>3268</v>
      </c>
      <c r="H2608" s="4" t="str">
        <f>IF(E2608=1,LEFT(G2608,1),IF(E2608=2,CONCATENATE(LEFT(G2608,1),RIGHT(G2608,1)),IF(E2608=3,CONCATENATE(LEFT(G2608,1),MID(G2608,3,1),RIGHT(G2608,1)))))</f>
        <v>VSR</v>
      </c>
      <c r="I2608" s="4" t="str">
        <f>IF(A2608=C2608,"Igen","Nem")</f>
        <v>Nem</v>
      </c>
      <c r="J2608" s="5" t="str">
        <f>IF(I2608="Igen",COUNTIF(H$2:H$176,H2608),"")</f>
        <v/>
      </c>
    </row>
    <row r="2609" spans="1:10" x14ac:dyDescent="0.3">
      <c r="A2609" s="1" t="s">
        <v>2615</v>
      </c>
      <c r="B2609" s="6">
        <v>442</v>
      </c>
      <c r="C2609" s="1" t="s">
        <v>101</v>
      </c>
      <c r="D2609" s="6">
        <f>INDEX($B$2:$B$3156,MATCH(C2609,$A$2:$A$3156,0))</f>
        <v>6198</v>
      </c>
      <c r="E2609" s="6">
        <f>IF(D2609&gt;=100000,1,0)+IF(AND(D2609&lt;100000,50000&lt;=D2609),2,0)+IF(D2609&lt;50000,3,0)</f>
        <v>3</v>
      </c>
      <c r="F2609" s="1" t="str">
        <f>UPPER(C2609)</f>
        <v>ENCS</v>
      </c>
      <c r="G2609" s="1" t="s">
        <v>3178</v>
      </c>
      <c r="H2609" s="4" t="str">
        <f>IF(E2609=1,LEFT(G2609,1),IF(E2609=2,CONCATENATE(LEFT(G2609,1),RIGHT(G2609,1)),IF(E2609=3,CONCATENATE(LEFT(G2609,1),MID(G2609,3,1),RIGHT(G2609,1)))))</f>
        <v>ECS</v>
      </c>
      <c r="I2609" s="4" t="str">
        <f>IF(A2609=C2609,"Igen","Nem")</f>
        <v>Nem</v>
      </c>
      <c r="J2609" s="5" t="str">
        <f>IF(I2609="Igen",COUNTIF(H$2:H$176,H2609),"")</f>
        <v/>
      </c>
    </row>
    <row r="2610" spans="1:10" x14ac:dyDescent="0.3">
      <c r="A2610" s="1" t="s">
        <v>2616</v>
      </c>
      <c r="B2610" s="6">
        <v>1622</v>
      </c>
      <c r="C2610" s="1" t="s">
        <v>114</v>
      </c>
      <c r="D2610" s="6">
        <f>INDEX($B$2:$B$3156,MATCH(C2610,$A$2:$A$3156,0))</f>
        <v>2702</v>
      </c>
      <c r="E2610" s="6">
        <f>IF(D2610&gt;=100000,1,0)+IF(AND(D2610&lt;100000,50000&lt;=D2610),2,0)+IF(D2610&lt;50000,3,0)</f>
        <v>3</v>
      </c>
      <c r="F2610" s="1" t="str">
        <f>UPPER(C2610)</f>
        <v>RÉTSÁG</v>
      </c>
      <c r="G2610" s="1" t="s">
        <v>3265</v>
      </c>
      <c r="H2610" s="4" t="str">
        <f>IF(E2610=1,LEFT(G2610,1),IF(E2610=2,CONCATENATE(LEFT(G2610,1),RIGHT(G2610,1)),IF(E2610=3,CONCATENATE(LEFT(G2610,1),MID(G2610,3,1),RIGHT(G2610,1)))))</f>
        <v>RTG</v>
      </c>
      <c r="I2610" s="4" t="str">
        <f>IF(A2610=C2610,"Igen","Nem")</f>
        <v>Nem</v>
      </c>
      <c r="J2610" s="5" t="str">
        <f>IF(I2610="Igen",COUNTIF(H$2:H$176,H2610),"")</f>
        <v/>
      </c>
    </row>
    <row r="2611" spans="1:10" x14ac:dyDescent="0.3">
      <c r="A2611" s="1" t="s">
        <v>2617</v>
      </c>
      <c r="B2611" s="6">
        <v>4175</v>
      </c>
      <c r="C2611" s="1" t="s">
        <v>28</v>
      </c>
      <c r="D2611" s="6">
        <f>INDEX($B$2:$B$3156,MATCH(C2611,$A$2:$A$3156,0))</f>
        <v>9358</v>
      </c>
      <c r="E2611" s="6">
        <f>IF(D2611&gt;=100000,1,0)+IF(AND(D2611&lt;100000,50000&lt;=D2611),2,0)+IF(D2611&lt;50000,3,0)</f>
        <v>3</v>
      </c>
      <c r="F2611" s="1" t="str">
        <f>UPPER(C2611)</f>
        <v>EDELÉNY</v>
      </c>
      <c r="G2611" s="1" t="s">
        <v>3226</v>
      </c>
      <c r="H2611" s="4" t="str">
        <f>IF(E2611=1,LEFT(G2611,1),IF(E2611=2,CONCATENATE(LEFT(G2611,1),RIGHT(G2611,1)),IF(E2611=3,CONCATENATE(LEFT(G2611,1),MID(G2611,3,1),RIGHT(G2611,1)))))</f>
        <v>EEY</v>
      </c>
      <c r="I2611" s="4" t="str">
        <f>IF(A2611=C2611,"Igen","Nem")</f>
        <v>Nem</v>
      </c>
      <c r="J2611" s="5" t="str">
        <f>IF(I2611="Igen",COUNTIF(H$2:H$176,H2611),"")</f>
        <v/>
      </c>
    </row>
    <row r="2612" spans="1:10" x14ac:dyDescent="0.3">
      <c r="A2612" s="1" t="s">
        <v>2618</v>
      </c>
      <c r="B2612" s="6">
        <v>2149</v>
      </c>
      <c r="C2612" s="1" t="s">
        <v>28</v>
      </c>
      <c r="D2612" s="6">
        <f>INDEX($B$2:$B$3156,MATCH(C2612,$A$2:$A$3156,0))</f>
        <v>9358</v>
      </c>
      <c r="E2612" s="6">
        <f>IF(D2612&gt;=100000,1,0)+IF(AND(D2612&lt;100000,50000&lt;=D2612),2,0)+IF(D2612&lt;50000,3,0)</f>
        <v>3</v>
      </c>
      <c r="F2612" s="1" t="str">
        <f>UPPER(C2612)</f>
        <v>EDELÉNY</v>
      </c>
      <c r="G2612" s="1" t="s">
        <v>3226</v>
      </c>
      <c r="H2612" s="4" t="str">
        <f>IF(E2612=1,LEFT(G2612,1),IF(E2612=2,CONCATENATE(LEFT(G2612,1),RIGHT(G2612,1)),IF(E2612=3,CONCATENATE(LEFT(G2612,1),MID(G2612,3,1),RIGHT(G2612,1)))))</f>
        <v>EEY</v>
      </c>
      <c r="I2612" s="4" t="str">
        <f>IF(A2612=C2612,"Igen","Nem")</f>
        <v>Nem</v>
      </c>
      <c r="J2612" s="5" t="str">
        <f>IF(I2612="Igen",COUNTIF(H$2:H$176,H2612),"")</f>
        <v/>
      </c>
    </row>
    <row r="2613" spans="1:10" x14ac:dyDescent="0.3">
      <c r="A2613" s="1" t="s">
        <v>2619</v>
      </c>
      <c r="B2613" s="6">
        <v>763</v>
      </c>
      <c r="C2613" s="1" t="s">
        <v>97</v>
      </c>
      <c r="D2613" s="6">
        <f>INDEX($B$2:$B$3156,MATCH(C2613,$A$2:$A$3156,0))</f>
        <v>61441</v>
      </c>
      <c r="E2613" s="6">
        <f>IF(D2613&gt;=100000,1,0)+IF(AND(D2613&lt;100000,50000&lt;=D2613),2,0)+IF(D2613&lt;50000,3,0)</f>
        <v>2</v>
      </c>
      <c r="F2613" s="1" t="str">
        <f>UPPER(C2613)</f>
        <v>KAPOSVÁR</v>
      </c>
      <c r="G2613" s="1" t="s">
        <v>3262</v>
      </c>
      <c r="H2613" s="4" t="str">
        <f>IF(E2613=1,LEFT(G2613,1),IF(E2613=2,CONCATENATE(LEFT(G2613,1),RIGHT(G2613,1)),IF(E2613=3,CONCATENATE(LEFT(G2613,1),MID(G2613,3,1),RIGHT(G2613,1)))))</f>
        <v>KR</v>
      </c>
      <c r="I2613" s="4" t="str">
        <f>IF(A2613=C2613,"Igen","Nem")</f>
        <v>Nem</v>
      </c>
      <c r="J2613" s="5" t="str">
        <f>IF(I2613="Igen",COUNTIF(H$2:H$176,H2613),"")</f>
        <v/>
      </c>
    </row>
    <row r="2614" spans="1:10" x14ac:dyDescent="0.3">
      <c r="A2614" s="1" t="s">
        <v>2620</v>
      </c>
      <c r="B2614" s="6">
        <v>344</v>
      </c>
      <c r="C2614" s="1" t="s">
        <v>398</v>
      </c>
      <c r="D2614" s="6">
        <f>INDEX($B$2:$B$3156,MATCH(C2614,$A$2:$A$3156,0))</f>
        <v>4629</v>
      </c>
      <c r="E2614" s="6">
        <f>IF(D2614&gt;=100000,1,0)+IF(AND(D2614&lt;100000,50000&lt;=D2614),2,0)+IF(D2614&lt;50000,3,0)</f>
        <v>3</v>
      </c>
      <c r="F2614" s="1" t="str">
        <f>UPPER(C2614)</f>
        <v>CSURGÓ</v>
      </c>
      <c r="G2614" s="1" t="s">
        <v>3252</v>
      </c>
      <c r="H2614" s="4" t="str">
        <f>IF(E2614=1,LEFT(G2614,1),IF(E2614=2,CONCATENATE(LEFT(G2614,1),RIGHT(G2614,1)),IF(E2614=3,CONCATENATE(LEFT(G2614,1),MID(G2614,3,1),RIGHT(G2614,1)))))</f>
        <v>CUO</v>
      </c>
      <c r="I2614" s="4" t="str">
        <f>IF(A2614=C2614,"Igen","Nem")</f>
        <v>Nem</v>
      </c>
      <c r="J2614" s="5" t="str">
        <f>IF(I2614="Igen",COUNTIF(H$2:H$176,H2614),"")</f>
        <v/>
      </c>
    </row>
    <row r="2615" spans="1:10" x14ac:dyDescent="0.3">
      <c r="A2615" s="1" t="s">
        <v>2621</v>
      </c>
      <c r="B2615" s="6">
        <v>483</v>
      </c>
      <c r="C2615" s="1" t="s">
        <v>110</v>
      </c>
      <c r="D2615" s="6">
        <f>INDEX($B$2:$B$3156,MATCH(C2615,$A$2:$A$3156,0))</f>
        <v>12800</v>
      </c>
      <c r="E2615" s="6">
        <f>IF(D2615&gt;=100000,1,0)+IF(AND(D2615&lt;100000,50000&lt;=D2615),2,0)+IF(D2615&lt;50000,3,0)</f>
        <v>3</v>
      </c>
      <c r="F2615" s="1" t="str">
        <f>UPPER(C2615)</f>
        <v>BALATONFÜRED</v>
      </c>
      <c r="G2615" s="1" t="s">
        <v>3335</v>
      </c>
      <c r="H2615" s="4" t="str">
        <f>IF(E2615=1,LEFT(G2615,1),IF(E2615=2,CONCATENATE(LEFT(G2615,1),RIGHT(G2615,1)),IF(E2615=3,CONCATENATE(LEFT(G2615,1),MID(G2615,3,1),RIGHT(G2615,1)))))</f>
        <v>BLD</v>
      </c>
      <c r="I2615" s="4" t="str">
        <f>IF(A2615=C2615,"Igen","Nem")</f>
        <v>Nem</v>
      </c>
      <c r="J2615" s="5" t="str">
        <f>IF(I2615="Igen",COUNTIF(H$2:H$176,H2615),"")</f>
        <v/>
      </c>
    </row>
    <row r="2616" spans="1:10" x14ac:dyDescent="0.3">
      <c r="A2616" s="1" t="s">
        <v>2622</v>
      </c>
      <c r="B2616" s="6">
        <v>303</v>
      </c>
      <c r="C2616" s="1" t="s">
        <v>97</v>
      </c>
      <c r="D2616" s="6">
        <f>INDEX($B$2:$B$3156,MATCH(C2616,$A$2:$A$3156,0))</f>
        <v>61441</v>
      </c>
      <c r="E2616" s="6">
        <f>IF(D2616&gt;=100000,1,0)+IF(AND(D2616&lt;100000,50000&lt;=D2616),2,0)+IF(D2616&lt;50000,3,0)</f>
        <v>2</v>
      </c>
      <c r="F2616" s="1" t="str">
        <f>UPPER(C2616)</f>
        <v>KAPOSVÁR</v>
      </c>
      <c r="G2616" s="1" t="s">
        <v>3262</v>
      </c>
      <c r="H2616" s="4" t="str">
        <f>IF(E2616=1,LEFT(G2616,1),IF(E2616=2,CONCATENATE(LEFT(G2616,1),RIGHT(G2616,1)),IF(E2616=3,CONCATENATE(LEFT(G2616,1),MID(G2616,3,1),RIGHT(G2616,1)))))</f>
        <v>KR</v>
      </c>
      <c r="I2616" s="4" t="str">
        <f>IF(A2616=C2616,"Igen","Nem")</f>
        <v>Nem</v>
      </c>
      <c r="J2616" s="5" t="str">
        <f>IF(I2616="Igen",COUNTIF(H$2:H$176,H2616),"")</f>
        <v/>
      </c>
    </row>
    <row r="2617" spans="1:10" x14ac:dyDescent="0.3">
      <c r="A2617" s="1" t="s">
        <v>2623</v>
      </c>
      <c r="B2617" s="6">
        <v>176</v>
      </c>
      <c r="C2617" s="1" t="s">
        <v>32</v>
      </c>
      <c r="D2617" s="6">
        <f>INDEX($B$2:$B$3156,MATCH(C2617,$A$2:$A$3156,0))</f>
        <v>14988</v>
      </c>
      <c r="E2617" s="6">
        <f>IF(D2617&gt;=100000,1,0)+IF(AND(D2617&lt;100000,50000&lt;=D2617),2,0)+IF(D2617&lt;50000,3,0)</f>
        <v>3</v>
      </c>
      <c r="F2617" s="1" t="str">
        <f>UPPER(C2617)</f>
        <v>TAPOLCA</v>
      </c>
      <c r="G2617" s="1" t="s">
        <v>3165</v>
      </c>
      <c r="H2617" s="4" t="str">
        <f>IF(E2617=1,LEFT(G2617,1),IF(E2617=2,CONCATENATE(LEFT(G2617,1),RIGHT(G2617,1)),IF(E2617=3,CONCATENATE(LEFT(G2617,1),MID(G2617,3,1),RIGHT(G2617,1)))))</f>
        <v>TPA</v>
      </c>
      <c r="I2617" s="4" t="str">
        <f>IF(A2617=C2617,"Igen","Nem")</f>
        <v>Nem</v>
      </c>
      <c r="J2617" s="5" t="str">
        <f>IF(I2617="Igen",COUNTIF(H$2:H$176,H2617),"")</f>
        <v/>
      </c>
    </row>
    <row r="2618" spans="1:10" x14ac:dyDescent="0.3">
      <c r="A2618" s="1" t="s">
        <v>2624</v>
      </c>
      <c r="B2618" s="6">
        <v>92</v>
      </c>
      <c r="C2618" s="1" t="s">
        <v>193</v>
      </c>
      <c r="D2618" s="6">
        <f>INDEX($B$2:$B$3156,MATCH(C2618,$A$2:$A$3156,0))</f>
        <v>10293</v>
      </c>
      <c r="E2618" s="6">
        <f>IF(D2618&gt;=100000,1,0)+IF(AND(D2618&lt;100000,50000&lt;=D2618),2,0)+IF(D2618&lt;50000,3,0)</f>
        <v>3</v>
      </c>
      <c r="F2618" s="1" t="str">
        <f>UPPER(C2618)</f>
        <v>BARCS</v>
      </c>
      <c r="G2618" s="1" t="s">
        <v>3189</v>
      </c>
      <c r="H2618" s="4" t="str">
        <f>IF(E2618=1,LEFT(G2618,1),IF(E2618=2,CONCATENATE(LEFT(G2618,1),RIGHT(G2618,1)),IF(E2618=3,CONCATENATE(LEFT(G2618,1),MID(G2618,3,1),RIGHT(G2618,1)))))</f>
        <v>BRS</v>
      </c>
      <c r="I2618" s="4" t="str">
        <f>IF(A2618=C2618,"Igen","Nem")</f>
        <v>Nem</v>
      </c>
      <c r="J2618" s="5" t="str">
        <f>IF(I2618="Igen",COUNTIF(H$2:H$176,H2618),"")</f>
        <v/>
      </c>
    </row>
    <row r="2619" spans="1:10" x14ac:dyDescent="0.3">
      <c r="A2619" s="1" t="s">
        <v>2625</v>
      </c>
      <c r="B2619" s="6">
        <v>277</v>
      </c>
      <c r="C2619" s="1" t="s">
        <v>413</v>
      </c>
      <c r="D2619" s="6">
        <f>INDEX($B$2:$B$3156,MATCH(C2619,$A$2:$A$3156,0))</f>
        <v>6184</v>
      </c>
      <c r="E2619" s="6">
        <f>IF(D2619&gt;=100000,1,0)+IF(AND(D2619&lt;100000,50000&lt;=D2619),2,0)+IF(D2619&lt;50000,3,0)</f>
        <v>3</v>
      </c>
      <c r="F2619" s="1" t="str">
        <f>UPPER(C2619)</f>
        <v>SZENTLŐRINC</v>
      </c>
      <c r="G2619" s="1" t="s">
        <v>3317</v>
      </c>
      <c r="H2619" s="4" t="str">
        <f>IF(E2619=1,LEFT(G2619,1),IF(E2619=2,CONCATENATE(LEFT(G2619,1),RIGHT(G2619,1)),IF(E2619=3,CONCATENATE(LEFT(G2619,1),MID(G2619,3,1),RIGHT(G2619,1)))))</f>
        <v>SEC</v>
      </c>
      <c r="I2619" s="4" t="str">
        <f>IF(A2619=C2619,"Igen","Nem")</f>
        <v>Nem</v>
      </c>
      <c r="J2619" s="5" t="str">
        <f>IF(I2619="Igen",COUNTIF(H$2:H$176,H2619),"")</f>
        <v/>
      </c>
    </row>
    <row r="2620" spans="1:10" x14ac:dyDescent="0.3">
      <c r="A2620" s="1" t="s">
        <v>2626</v>
      </c>
      <c r="B2620" s="6">
        <v>458</v>
      </c>
      <c r="C2620" s="1" t="s">
        <v>441</v>
      </c>
      <c r="D2620" s="6">
        <f>INDEX($B$2:$B$3156,MATCH(C2620,$A$2:$A$3156,0))</f>
        <v>2057</v>
      </c>
      <c r="E2620" s="6">
        <f>IF(D2620&gt;=100000,1,0)+IF(AND(D2620&lt;100000,50000&lt;=D2620),2,0)+IF(D2620&lt;50000,3,0)</f>
        <v>3</v>
      </c>
      <c r="F2620" s="1" t="str">
        <f>UPPER(C2620)</f>
        <v>PÉTERVÁSÁRA</v>
      </c>
      <c r="G2620" s="1" t="s">
        <v>3293</v>
      </c>
      <c r="H2620" s="4" t="str">
        <f>IF(E2620=1,LEFT(G2620,1),IF(E2620=2,CONCATENATE(LEFT(G2620,1),RIGHT(G2620,1)),IF(E2620=3,CONCATENATE(LEFT(G2620,1),MID(G2620,3,1),RIGHT(G2620,1)))))</f>
        <v>PTA</v>
      </c>
      <c r="I2620" s="4" t="str">
        <f>IF(A2620=C2620,"Igen","Nem")</f>
        <v>Nem</v>
      </c>
      <c r="J2620" s="5" t="str">
        <f>IF(I2620="Igen",COUNTIF(H$2:H$176,H2620),"")</f>
        <v/>
      </c>
    </row>
    <row r="2621" spans="1:10" x14ac:dyDescent="0.3">
      <c r="A2621" s="1" t="s">
        <v>2627</v>
      </c>
      <c r="B2621" s="6">
        <v>302</v>
      </c>
      <c r="C2621" s="1" t="s">
        <v>114</v>
      </c>
      <c r="D2621" s="6">
        <f>INDEX($B$2:$B$3156,MATCH(C2621,$A$2:$A$3156,0))</f>
        <v>2702</v>
      </c>
      <c r="E2621" s="6">
        <f>IF(D2621&gt;=100000,1,0)+IF(AND(D2621&lt;100000,50000&lt;=D2621),2,0)+IF(D2621&lt;50000,3,0)</f>
        <v>3</v>
      </c>
      <c r="F2621" s="1" t="str">
        <f>UPPER(C2621)</f>
        <v>RÉTSÁG</v>
      </c>
      <c r="G2621" s="1" t="s">
        <v>3265</v>
      </c>
      <c r="H2621" s="4" t="str">
        <f>IF(E2621=1,LEFT(G2621,1),IF(E2621=2,CONCATENATE(LEFT(G2621,1),RIGHT(G2621,1)),IF(E2621=3,CONCATENATE(LEFT(G2621,1),MID(G2621,3,1),RIGHT(G2621,1)))))</f>
        <v>RTG</v>
      </c>
      <c r="I2621" s="4" t="str">
        <f>IF(A2621=C2621,"Igen","Nem")</f>
        <v>Nem</v>
      </c>
      <c r="J2621" s="5" t="str">
        <f>IF(I2621="Igen",COUNTIF(H$2:H$176,H2621),"")</f>
        <v/>
      </c>
    </row>
    <row r="2622" spans="1:10" x14ac:dyDescent="0.3">
      <c r="A2622" s="1" t="s">
        <v>2628</v>
      </c>
      <c r="B2622" s="6">
        <v>353</v>
      </c>
      <c r="C2622" s="1" t="s">
        <v>86</v>
      </c>
      <c r="D2622" s="6">
        <f>INDEX($B$2:$B$3156,MATCH(C2622,$A$2:$A$3156,0))</f>
        <v>10421</v>
      </c>
      <c r="E2622" s="6">
        <f>IF(D2622&gt;=100000,1,0)+IF(AND(D2622&lt;100000,50000&lt;=D2622),2,0)+IF(D2622&lt;50000,3,0)</f>
        <v>3</v>
      </c>
      <c r="F2622" s="1" t="str">
        <f>UPPER(C2622)</f>
        <v>SZIGETVÁR</v>
      </c>
      <c r="G2622" s="1" t="s">
        <v>3261</v>
      </c>
      <c r="H2622" s="4" t="str">
        <f>IF(E2622=1,LEFT(G2622,1),IF(E2622=2,CONCATENATE(LEFT(G2622,1),RIGHT(G2622,1)),IF(E2622=3,CONCATENATE(LEFT(G2622,1),MID(G2622,3,1),RIGHT(G2622,1)))))</f>
        <v>SIR</v>
      </c>
      <c r="I2622" s="4" t="str">
        <f>IF(A2622=C2622,"Igen","Nem")</f>
        <v>Nem</v>
      </c>
      <c r="J2622" s="5" t="str">
        <f>IF(I2622="Igen",COUNTIF(H$2:H$176,H2622),"")</f>
        <v/>
      </c>
    </row>
    <row r="2623" spans="1:10" x14ac:dyDescent="0.3">
      <c r="A2623" s="1" t="s">
        <v>2629</v>
      </c>
      <c r="B2623" s="6">
        <v>2633</v>
      </c>
      <c r="C2623" s="1" t="s">
        <v>301</v>
      </c>
      <c r="D2623" s="6">
        <f>INDEX($B$2:$B$3156,MATCH(C2623,$A$2:$A$3156,0))</f>
        <v>59738</v>
      </c>
      <c r="E2623" s="6">
        <f>IF(D2623&gt;=100000,1,0)+IF(AND(D2623&lt;100000,50000&lt;=D2623),2,0)+IF(D2623&lt;50000,3,0)</f>
        <v>2</v>
      </c>
      <c r="F2623" s="1" t="str">
        <f>UPPER(C2623)</f>
        <v>VESZPRÉM</v>
      </c>
      <c r="G2623" s="1" t="s">
        <v>3231</v>
      </c>
      <c r="H2623" s="4" t="str">
        <f>IF(E2623=1,LEFT(G2623,1),IF(E2623=2,CONCATENATE(LEFT(G2623,1),RIGHT(G2623,1)),IF(E2623=3,CONCATENATE(LEFT(G2623,1),MID(G2623,3,1),RIGHT(G2623,1)))))</f>
        <v>VM</v>
      </c>
      <c r="I2623" s="4" t="str">
        <f>IF(A2623=C2623,"Igen","Nem")</f>
        <v>Nem</v>
      </c>
      <c r="J2623" s="5" t="str">
        <f>IF(I2623="Igen",COUNTIF(H$2:H$176,H2623),"")</f>
        <v/>
      </c>
    </row>
    <row r="2624" spans="1:10" x14ac:dyDescent="0.3">
      <c r="A2624" s="1" t="s">
        <v>2630</v>
      </c>
      <c r="B2624" s="6">
        <v>495</v>
      </c>
      <c r="C2624" s="1" t="s">
        <v>97</v>
      </c>
      <c r="D2624" s="6">
        <f>INDEX($B$2:$B$3156,MATCH(C2624,$A$2:$A$3156,0))</f>
        <v>61441</v>
      </c>
      <c r="E2624" s="6">
        <f>IF(D2624&gt;=100000,1,0)+IF(AND(D2624&lt;100000,50000&lt;=D2624),2,0)+IF(D2624&lt;50000,3,0)</f>
        <v>2</v>
      </c>
      <c r="F2624" s="1" t="str">
        <f>UPPER(C2624)</f>
        <v>KAPOSVÁR</v>
      </c>
      <c r="G2624" s="1" t="s">
        <v>3262</v>
      </c>
      <c r="H2624" s="4" t="str">
        <f>IF(E2624=1,LEFT(G2624,1),IF(E2624=2,CONCATENATE(LEFT(G2624,1),RIGHT(G2624,1)),IF(E2624=3,CONCATENATE(LEFT(G2624,1),MID(G2624,3,1),RIGHT(G2624,1)))))</f>
        <v>KR</v>
      </c>
      <c r="I2624" s="4" t="str">
        <f>IF(A2624=C2624,"Igen","Nem")</f>
        <v>Nem</v>
      </c>
      <c r="J2624" s="5" t="str">
        <f>IF(I2624="Igen",COUNTIF(H$2:H$176,H2624),"")</f>
        <v/>
      </c>
    </row>
    <row r="2625" spans="1:10" x14ac:dyDescent="0.3">
      <c r="A2625" s="1" t="s">
        <v>2631</v>
      </c>
      <c r="B2625" s="6">
        <v>286</v>
      </c>
      <c r="C2625" s="1" t="s">
        <v>112</v>
      </c>
      <c r="D2625" s="6">
        <f>INDEX($B$2:$B$3156,MATCH(C2625,$A$2:$A$3156,0))</f>
        <v>19289</v>
      </c>
      <c r="E2625" s="6">
        <f>IF(D2625&gt;=100000,1,0)+IF(AND(D2625&lt;100000,50000&lt;=D2625),2,0)+IF(D2625&lt;50000,3,0)</f>
        <v>3</v>
      </c>
      <c r="F2625" s="1" t="str">
        <f>UPPER(C2625)</f>
        <v>KESZTHELY</v>
      </c>
      <c r="G2625" s="1" t="s">
        <v>3179</v>
      </c>
      <c r="H2625" s="4" t="str">
        <f>IF(E2625=1,LEFT(G2625,1),IF(E2625=2,CONCATENATE(LEFT(G2625,1),RIGHT(G2625,1)),IF(E2625=3,CONCATENATE(LEFT(G2625,1),MID(G2625,3,1),RIGHT(G2625,1)))))</f>
        <v>KSY</v>
      </c>
      <c r="I2625" s="4" t="str">
        <f>IF(A2625=C2625,"Igen","Nem")</f>
        <v>Nem</v>
      </c>
      <c r="J2625" s="5" t="str">
        <f>IF(I2625="Igen",COUNTIF(H$2:H$176,H2625),"")</f>
        <v/>
      </c>
    </row>
    <row r="2626" spans="1:10" x14ac:dyDescent="0.3">
      <c r="A2626" s="1" t="s">
        <v>2632</v>
      </c>
      <c r="B2626" s="6">
        <v>366</v>
      </c>
      <c r="C2626" s="1" t="s">
        <v>119</v>
      </c>
      <c r="D2626" s="6">
        <f>INDEX($B$2:$B$3156,MATCH(C2626,$A$2:$A$3156,0))</f>
        <v>7348</v>
      </c>
      <c r="E2626" s="6">
        <f>IF(D2626&gt;=100000,1,0)+IF(AND(D2626&lt;100000,50000&lt;=D2626),2,0)+IF(D2626&lt;50000,3,0)</f>
        <v>3</v>
      </c>
      <c r="F2626" s="1" t="str">
        <f>UPPER(C2626)</f>
        <v>LENTI</v>
      </c>
      <c r="G2626" s="1" t="s">
        <v>3181</v>
      </c>
      <c r="H2626" s="4" t="str">
        <f>IF(E2626=1,LEFT(G2626,1),IF(E2626=2,CONCATENATE(LEFT(G2626,1),RIGHT(G2626,1)),IF(E2626=3,CONCATENATE(LEFT(G2626,1),MID(G2626,3,1),RIGHT(G2626,1)))))</f>
        <v>LNI</v>
      </c>
      <c r="I2626" s="4" t="str">
        <f>IF(A2626=C2626,"Igen","Nem")</f>
        <v>Nem</v>
      </c>
      <c r="J2626" s="5" t="str">
        <f>IF(I2626="Igen",COUNTIF(H$2:H$176,H2626),"")</f>
        <v/>
      </c>
    </row>
    <row r="2627" spans="1:10" x14ac:dyDescent="0.3">
      <c r="A2627" s="1" t="s">
        <v>2633</v>
      </c>
      <c r="B2627" s="6">
        <v>188</v>
      </c>
      <c r="C2627" s="1" t="s">
        <v>344</v>
      </c>
      <c r="D2627" s="6">
        <f>INDEX($B$2:$B$3156,MATCH(C2627,$A$2:$A$3156,0))</f>
        <v>6024</v>
      </c>
      <c r="E2627" s="6">
        <f>IF(D2627&gt;=100000,1,0)+IF(AND(D2627&lt;100000,50000&lt;=D2627),2,0)+IF(D2627&lt;50000,3,0)</f>
        <v>3</v>
      </c>
      <c r="F2627" s="1" t="str">
        <f>UPPER(C2627)</f>
        <v>SÜMEG</v>
      </c>
      <c r="G2627" s="1" t="s">
        <v>3337</v>
      </c>
      <c r="H2627" s="4" t="str">
        <f>IF(E2627=1,LEFT(G2627,1),IF(E2627=2,CONCATENATE(LEFT(G2627,1),RIGHT(G2627,1)),IF(E2627=3,CONCATENATE(LEFT(G2627,1),MID(G2627,3,1),RIGHT(G2627,1)))))</f>
        <v>SMG</v>
      </c>
      <c r="I2627" s="4" t="str">
        <f>IF(A2627=C2627,"Igen","Nem")</f>
        <v>Nem</v>
      </c>
      <c r="J2627" s="5" t="str">
        <f>IF(I2627="Igen",COUNTIF(H$2:H$176,H2627),"")</f>
        <v/>
      </c>
    </row>
    <row r="2628" spans="1:10" x14ac:dyDescent="0.3">
      <c r="A2628" s="1" t="s">
        <v>2634</v>
      </c>
      <c r="B2628" s="6">
        <v>2350</v>
      </c>
      <c r="C2628" s="1" t="s">
        <v>455</v>
      </c>
      <c r="D2628" s="6">
        <f>INDEX($B$2:$B$3156,MATCH(C2628,$A$2:$A$3156,0))</f>
        <v>16072</v>
      </c>
      <c r="E2628" s="6">
        <f>IF(D2628&gt;=100000,1,0)+IF(AND(D2628&lt;100000,50000&lt;=D2628),2,0)+IF(D2628&lt;50000,3,0)</f>
        <v>3</v>
      </c>
      <c r="F2628" s="1" t="str">
        <f>UPPER(C2628)</f>
        <v>MEZŐKÖVESD</v>
      </c>
      <c r="G2628" s="1" t="s">
        <v>3318</v>
      </c>
      <c r="H2628" s="4" t="str">
        <f>IF(E2628=1,LEFT(G2628,1),IF(E2628=2,CONCATENATE(LEFT(G2628,1),RIGHT(G2628,1)),IF(E2628=3,CONCATENATE(LEFT(G2628,1),MID(G2628,3,1),RIGHT(G2628,1)))))</f>
        <v>MZD</v>
      </c>
      <c r="I2628" s="4" t="str">
        <f>IF(A2628=C2628,"Igen","Nem")</f>
        <v>Nem</v>
      </c>
      <c r="J2628" s="5" t="str">
        <f>IF(I2628="Igen",COUNTIF(H$2:H$176,H2628),"")</f>
        <v/>
      </c>
    </row>
    <row r="2629" spans="1:10" x14ac:dyDescent="0.3">
      <c r="A2629" s="1" t="s">
        <v>2635</v>
      </c>
      <c r="B2629" s="6">
        <v>268</v>
      </c>
      <c r="C2629" s="1" t="s">
        <v>21</v>
      </c>
      <c r="D2629" s="6">
        <f>INDEX($B$2:$B$3156,MATCH(C2629,$A$2:$A$3156,0))</f>
        <v>5231</v>
      </c>
      <c r="E2629" s="6">
        <f>IF(D2629&gt;=100000,1,0)+IF(AND(D2629&lt;100000,50000&lt;=D2629),2,0)+IF(D2629&lt;50000,3,0)</f>
        <v>3</v>
      </c>
      <c r="F2629" s="1" t="str">
        <f>UPPER(C2629)</f>
        <v>SZIKSZÓ</v>
      </c>
      <c r="G2629" s="1" t="s">
        <v>3241</v>
      </c>
      <c r="H2629" s="4" t="str">
        <f>IF(E2629=1,LEFT(G2629,1),IF(E2629=2,CONCATENATE(LEFT(G2629,1),RIGHT(G2629,1)),IF(E2629=3,CONCATENATE(LEFT(G2629,1),MID(G2629,3,1),RIGHT(G2629,1)))))</f>
        <v>SIO</v>
      </c>
      <c r="I2629" s="4" t="str">
        <f>IF(A2629=C2629,"Igen","Nem")</f>
        <v>Nem</v>
      </c>
      <c r="J2629" s="5" t="str">
        <f>IF(I2629="Igen",COUNTIF(H$2:H$176,H2629),"")</f>
        <v/>
      </c>
    </row>
    <row r="2630" spans="1:10" x14ac:dyDescent="0.3">
      <c r="A2630" s="1" t="s">
        <v>2636</v>
      </c>
      <c r="B2630" s="6">
        <v>105</v>
      </c>
      <c r="C2630" s="1" t="s">
        <v>110</v>
      </c>
      <c r="D2630" s="6">
        <f>INDEX($B$2:$B$3156,MATCH(C2630,$A$2:$A$3156,0))</f>
        <v>12800</v>
      </c>
      <c r="E2630" s="6">
        <f>IF(D2630&gt;=100000,1,0)+IF(AND(D2630&lt;100000,50000&lt;=D2630),2,0)+IF(D2630&lt;50000,3,0)</f>
        <v>3</v>
      </c>
      <c r="F2630" s="1" t="str">
        <f>UPPER(C2630)</f>
        <v>BALATONFÜRED</v>
      </c>
      <c r="G2630" s="1" t="s">
        <v>3335</v>
      </c>
      <c r="H2630" s="4" t="str">
        <f>IF(E2630=1,LEFT(G2630,1),IF(E2630=2,CONCATENATE(LEFT(G2630,1),RIGHT(G2630,1)),IF(E2630=3,CONCATENATE(LEFT(G2630,1),MID(G2630,3,1),RIGHT(G2630,1)))))</f>
        <v>BLD</v>
      </c>
      <c r="I2630" s="4" t="str">
        <f>IF(A2630=C2630,"Igen","Nem")</f>
        <v>Nem</v>
      </c>
      <c r="J2630" s="5" t="str">
        <f>IF(I2630="Igen",COUNTIF(H$2:H$176,H2630),"")</f>
        <v/>
      </c>
    </row>
    <row r="2631" spans="1:10" x14ac:dyDescent="0.3">
      <c r="A2631" s="1" t="s">
        <v>2637</v>
      </c>
      <c r="B2631" s="6">
        <v>90</v>
      </c>
      <c r="C2631" s="1" t="s">
        <v>413</v>
      </c>
      <c r="D2631" s="6">
        <f>INDEX($B$2:$B$3156,MATCH(C2631,$A$2:$A$3156,0))</f>
        <v>6184</v>
      </c>
      <c r="E2631" s="6">
        <f>IF(D2631&gt;=100000,1,0)+IF(AND(D2631&lt;100000,50000&lt;=D2631),2,0)+IF(D2631&lt;50000,3,0)</f>
        <v>3</v>
      </c>
      <c r="F2631" s="1" t="str">
        <f>UPPER(C2631)</f>
        <v>SZENTLŐRINC</v>
      </c>
      <c r="G2631" s="1" t="s">
        <v>3317</v>
      </c>
      <c r="H2631" s="4" t="str">
        <f>IF(E2631=1,LEFT(G2631,1),IF(E2631=2,CONCATENATE(LEFT(G2631,1),RIGHT(G2631,1)),IF(E2631=3,CONCATENATE(LEFT(G2631,1),MID(G2631,3,1),RIGHT(G2631,1)))))</f>
        <v>SEC</v>
      </c>
      <c r="I2631" s="4" t="str">
        <f>IF(A2631=C2631,"Igen","Nem")</f>
        <v>Nem</v>
      </c>
      <c r="J2631" s="5" t="str">
        <f>IF(I2631="Igen",COUNTIF(H$2:H$176,H2631),"")</f>
        <v/>
      </c>
    </row>
    <row r="2632" spans="1:10" x14ac:dyDescent="0.3">
      <c r="A2632" s="1" t="s">
        <v>2638</v>
      </c>
      <c r="B2632" s="6">
        <v>1857</v>
      </c>
      <c r="C2632" s="1" t="s">
        <v>1610</v>
      </c>
      <c r="D2632" s="6">
        <f>INDEX($B$2:$B$3156,MATCH(C2632,$A$2:$A$3156,0))</f>
        <v>12064</v>
      </c>
      <c r="E2632" s="6">
        <f>IF(D2632&gt;=100000,1,0)+IF(AND(D2632&lt;100000,50000&lt;=D2632),2,0)+IF(D2632&lt;50000,3,0)</f>
        <v>3</v>
      </c>
      <c r="F2632" s="1" t="str">
        <f>UPPER(C2632)</f>
        <v>TISZAKÉCSKE</v>
      </c>
      <c r="G2632" s="1" t="s">
        <v>3238</v>
      </c>
      <c r="H2632" s="4" t="str">
        <f>IF(E2632=1,LEFT(G2632,1),IF(E2632=2,CONCATENATE(LEFT(G2632,1),RIGHT(G2632,1)),IF(E2632=3,CONCATENATE(LEFT(G2632,1),MID(G2632,3,1),RIGHT(G2632,1)))))</f>
        <v>TSE</v>
      </c>
      <c r="I2632" s="4" t="str">
        <f>IF(A2632=C2632,"Igen","Nem")</f>
        <v>Nem</v>
      </c>
      <c r="J2632" s="5" t="str">
        <f>IF(I2632="Igen",COUNTIF(H$2:H$176,H2632),"")</f>
        <v/>
      </c>
    </row>
    <row r="2633" spans="1:10" x14ac:dyDescent="0.3">
      <c r="A2633" s="1" t="s">
        <v>2639</v>
      </c>
      <c r="B2633" s="6">
        <v>1913</v>
      </c>
      <c r="C2633" s="1" t="s">
        <v>301</v>
      </c>
      <c r="D2633" s="6">
        <f>INDEX($B$2:$B$3156,MATCH(C2633,$A$2:$A$3156,0))</f>
        <v>59738</v>
      </c>
      <c r="E2633" s="6">
        <f>IF(D2633&gt;=100000,1,0)+IF(AND(D2633&lt;100000,50000&lt;=D2633),2,0)+IF(D2633&lt;50000,3,0)</f>
        <v>2</v>
      </c>
      <c r="F2633" s="1" t="str">
        <f>UPPER(C2633)</f>
        <v>VESZPRÉM</v>
      </c>
      <c r="G2633" s="1" t="s">
        <v>3231</v>
      </c>
      <c r="H2633" s="4" t="str">
        <f>IF(E2633=1,LEFT(G2633,1),IF(E2633=2,CONCATENATE(LEFT(G2633,1),RIGHT(G2633,1)),IF(E2633=3,CONCATENATE(LEFT(G2633,1),MID(G2633,3,1),RIGHT(G2633,1)))))</f>
        <v>VM</v>
      </c>
      <c r="I2633" s="4" t="str">
        <f>IF(A2633=C2633,"Igen","Nem")</f>
        <v>Nem</v>
      </c>
      <c r="J2633" s="5" t="str">
        <f>IF(I2633="Igen",COUNTIF(H$2:H$176,H2633),"")</f>
        <v/>
      </c>
    </row>
    <row r="2634" spans="1:10" x14ac:dyDescent="0.3">
      <c r="A2634" s="1" t="s">
        <v>2640</v>
      </c>
      <c r="B2634" s="6">
        <v>58</v>
      </c>
      <c r="C2634" s="1" t="s">
        <v>84</v>
      </c>
      <c r="D2634" s="6">
        <f>INDEX($B$2:$B$3156,MATCH(C2634,$A$2:$A$3156,0))</f>
        <v>57403</v>
      </c>
      <c r="E2634" s="6">
        <f>IF(D2634&gt;=100000,1,0)+IF(AND(D2634&lt;100000,50000&lt;=D2634),2,0)+IF(D2634&lt;50000,3,0)</f>
        <v>2</v>
      </c>
      <c r="F2634" s="1" t="str">
        <f>UPPER(C2634)</f>
        <v>ZALAEGERSZEG</v>
      </c>
      <c r="G2634" s="1" t="s">
        <v>3176</v>
      </c>
      <c r="H2634" s="4" t="str">
        <f>IF(E2634=1,LEFT(G2634,1),IF(E2634=2,CONCATENATE(LEFT(G2634,1),RIGHT(G2634,1)),IF(E2634=3,CONCATENATE(LEFT(G2634,1),MID(G2634,3,1),RIGHT(G2634,1)))))</f>
        <v>ZG</v>
      </c>
      <c r="I2634" s="4" t="str">
        <f>IF(A2634=C2634,"Igen","Nem")</f>
        <v>Nem</v>
      </c>
      <c r="J2634" s="5" t="str">
        <f>IF(I2634="Igen",COUNTIF(H$2:H$176,H2634),"")</f>
        <v/>
      </c>
    </row>
    <row r="2635" spans="1:10" x14ac:dyDescent="0.3">
      <c r="A2635" s="1" t="s">
        <v>2641</v>
      </c>
      <c r="B2635" s="6">
        <v>733</v>
      </c>
      <c r="C2635" s="1" t="s">
        <v>86</v>
      </c>
      <c r="D2635" s="6">
        <f>INDEX($B$2:$B$3156,MATCH(C2635,$A$2:$A$3156,0))</f>
        <v>10421</v>
      </c>
      <c r="E2635" s="6">
        <f>IF(D2635&gt;=100000,1,0)+IF(AND(D2635&lt;100000,50000&lt;=D2635),2,0)+IF(D2635&lt;50000,3,0)</f>
        <v>3</v>
      </c>
      <c r="F2635" s="1" t="str">
        <f>UPPER(C2635)</f>
        <v>SZIGETVÁR</v>
      </c>
      <c r="G2635" s="1" t="s">
        <v>3261</v>
      </c>
      <c r="H2635" s="4" t="str">
        <f>IF(E2635=1,LEFT(G2635,1),IF(E2635=2,CONCATENATE(LEFT(G2635,1),RIGHT(G2635,1)),IF(E2635=3,CONCATENATE(LEFT(G2635,1),MID(G2635,3,1),RIGHT(G2635,1)))))</f>
        <v>SIR</v>
      </c>
      <c r="I2635" s="4" t="str">
        <f>IF(A2635=C2635,"Igen","Nem")</f>
        <v>Nem</v>
      </c>
      <c r="J2635" s="5" t="str">
        <f>IF(I2635="Igen",COUNTIF(H$2:H$176,H2635),"")</f>
        <v/>
      </c>
    </row>
    <row r="2636" spans="1:10" x14ac:dyDescent="0.3">
      <c r="A2636" s="1" t="s">
        <v>2642</v>
      </c>
      <c r="B2636" s="6">
        <v>257</v>
      </c>
      <c r="C2636" s="1" t="s">
        <v>306</v>
      </c>
      <c r="D2636" s="6">
        <f>INDEX($B$2:$B$3156,MATCH(C2636,$A$2:$A$3156,0))</f>
        <v>3937</v>
      </c>
      <c r="E2636" s="6">
        <f>IF(D2636&gt;=100000,1,0)+IF(AND(D2636&lt;100000,50000&lt;=D2636),2,0)+IF(D2636&lt;50000,3,0)</f>
        <v>3</v>
      </c>
      <c r="F2636" s="1" t="str">
        <f>UPPER(C2636)</f>
        <v>LETENYE</v>
      </c>
      <c r="G2636" s="1" t="s">
        <v>3198</v>
      </c>
      <c r="H2636" s="4" t="str">
        <f>IF(E2636=1,LEFT(G2636,1),IF(E2636=2,CONCATENATE(LEFT(G2636,1),RIGHT(G2636,1)),IF(E2636=3,CONCATENATE(LEFT(G2636,1),MID(G2636,3,1),RIGHT(G2636,1)))))</f>
        <v>LTE</v>
      </c>
      <c r="I2636" s="4" t="str">
        <f>IF(A2636=C2636,"Igen","Nem")</f>
        <v>Nem</v>
      </c>
      <c r="J2636" s="5" t="str">
        <f>IF(I2636="Igen",COUNTIF(H$2:H$176,H2636),"")</f>
        <v/>
      </c>
    </row>
    <row r="2637" spans="1:10" x14ac:dyDescent="0.3">
      <c r="A2637" s="1" t="s">
        <v>2643</v>
      </c>
      <c r="B2637" s="6">
        <v>1918</v>
      </c>
      <c r="C2637" s="1" t="s">
        <v>864</v>
      </c>
      <c r="D2637" s="6">
        <f>INDEX($B$2:$B$3156,MATCH(C2637,$A$2:$A$3156,0))</f>
        <v>12366</v>
      </c>
      <c r="E2637" s="6">
        <f>IF(D2637&gt;=100000,1,0)+IF(AND(D2637&lt;100000,50000&lt;=D2637),2,0)+IF(D2637&lt;50000,3,0)</f>
        <v>3</v>
      </c>
      <c r="F2637" s="1" t="str">
        <f>UPPER(C2637)</f>
        <v>NAGYKÁTA</v>
      </c>
      <c r="G2637" s="1" t="s">
        <v>3302</v>
      </c>
      <c r="H2637" s="4" t="str">
        <f>IF(E2637=1,LEFT(G2637,1),IF(E2637=2,CONCATENATE(LEFT(G2637,1),RIGHT(G2637,1)),IF(E2637=3,CONCATENATE(LEFT(G2637,1),MID(G2637,3,1),RIGHT(G2637,1)))))</f>
        <v>NGA</v>
      </c>
      <c r="I2637" s="4" t="str">
        <f>IF(A2637=C2637,"Igen","Nem")</f>
        <v>Nem</v>
      </c>
      <c r="J2637" s="5" t="str">
        <f>IF(I2637="Igen",COUNTIF(H$2:H$176,H2637),"")</f>
        <v/>
      </c>
    </row>
    <row r="2638" spans="1:10" x14ac:dyDescent="0.3">
      <c r="A2638" s="1" t="s">
        <v>2644</v>
      </c>
      <c r="B2638" s="6">
        <v>66</v>
      </c>
      <c r="C2638" s="1" t="s">
        <v>306</v>
      </c>
      <c r="D2638" s="6">
        <f>INDEX($B$2:$B$3156,MATCH(C2638,$A$2:$A$3156,0))</f>
        <v>3937</v>
      </c>
      <c r="E2638" s="6">
        <f>IF(D2638&gt;=100000,1,0)+IF(AND(D2638&lt;100000,50000&lt;=D2638),2,0)+IF(D2638&lt;50000,3,0)</f>
        <v>3</v>
      </c>
      <c r="F2638" s="1" t="str">
        <f>UPPER(C2638)</f>
        <v>LETENYE</v>
      </c>
      <c r="G2638" s="1" t="s">
        <v>3198</v>
      </c>
      <c r="H2638" s="4" t="str">
        <f>IF(E2638=1,LEFT(G2638,1),IF(E2638=2,CONCATENATE(LEFT(G2638,1),RIGHT(G2638,1)),IF(E2638=3,CONCATENATE(LEFT(G2638,1),MID(G2638,3,1),RIGHT(G2638,1)))))</f>
        <v>LTE</v>
      </c>
      <c r="I2638" s="4" t="str">
        <f>IF(A2638=C2638,"Igen","Nem")</f>
        <v>Nem</v>
      </c>
      <c r="J2638" s="5" t="str">
        <f>IF(I2638="Igen",COUNTIF(H$2:H$176,H2638),"")</f>
        <v/>
      </c>
    </row>
    <row r="2639" spans="1:10" x14ac:dyDescent="0.3">
      <c r="A2639" s="1" t="s">
        <v>2645</v>
      </c>
      <c r="B2639" s="6">
        <v>4809</v>
      </c>
      <c r="C2639" s="1" t="s">
        <v>864</v>
      </c>
      <c r="D2639" s="6">
        <f>INDEX($B$2:$B$3156,MATCH(C2639,$A$2:$A$3156,0))</f>
        <v>12366</v>
      </c>
      <c r="E2639" s="6">
        <f>IF(D2639&gt;=100000,1,0)+IF(AND(D2639&lt;100000,50000&lt;=D2639),2,0)+IF(D2639&lt;50000,3,0)</f>
        <v>3</v>
      </c>
      <c r="F2639" s="1" t="str">
        <f>UPPER(C2639)</f>
        <v>NAGYKÁTA</v>
      </c>
      <c r="G2639" s="1" t="s">
        <v>3302</v>
      </c>
      <c r="H2639" s="4" t="str">
        <f>IF(E2639=1,LEFT(G2639,1),IF(E2639=2,CONCATENATE(LEFT(G2639,1),RIGHT(G2639,1)),IF(E2639=3,CONCATENATE(LEFT(G2639,1),MID(G2639,3,1),RIGHT(G2639,1)))))</f>
        <v>NGA</v>
      </c>
      <c r="I2639" s="4" t="str">
        <f>IF(A2639=C2639,"Igen","Nem")</f>
        <v>Nem</v>
      </c>
      <c r="J2639" s="5" t="str">
        <f>IF(I2639="Igen",COUNTIF(H$2:H$176,H2639),"")</f>
        <v/>
      </c>
    </row>
    <row r="2640" spans="1:10" x14ac:dyDescent="0.3">
      <c r="A2640" s="1" t="s">
        <v>2646</v>
      </c>
      <c r="B2640" s="6">
        <v>1016</v>
      </c>
      <c r="C2640" s="1" t="s">
        <v>38</v>
      </c>
      <c r="D2640" s="6">
        <f>INDEX($B$2:$B$3156,MATCH(C2640,$A$2:$A$3156,0))</f>
        <v>78407</v>
      </c>
      <c r="E2640" s="6">
        <f>IF(D2640&gt;=100000,1,0)+IF(AND(D2640&lt;100000,50000&lt;=D2640),2,0)+IF(D2640&lt;50000,3,0)</f>
        <v>2</v>
      </c>
      <c r="F2640" s="1" t="str">
        <f>UPPER(C2640)</f>
        <v>SZOMBATHELY</v>
      </c>
      <c r="G2640" s="1" t="s">
        <v>3166</v>
      </c>
      <c r="H2640" s="4" t="str">
        <f>IF(E2640=1,LEFT(G2640,1),IF(E2640=2,CONCATENATE(LEFT(G2640,1),RIGHT(G2640,1)),IF(E2640=3,CONCATENATE(LEFT(G2640,1),MID(G2640,3,1),RIGHT(G2640,1)))))</f>
        <v>SY</v>
      </c>
      <c r="I2640" s="4" t="str">
        <f>IF(A2640=C2640,"Igen","Nem")</f>
        <v>Nem</v>
      </c>
      <c r="J2640" s="5" t="str">
        <f>IF(I2640="Igen",COUNTIF(H$2:H$176,H2640),"")</f>
        <v/>
      </c>
    </row>
    <row r="2641" spans="1:10" x14ac:dyDescent="0.3">
      <c r="A2641" s="1" t="s">
        <v>2647</v>
      </c>
      <c r="B2641" s="6">
        <v>113</v>
      </c>
      <c r="C2641" s="1" t="s">
        <v>84</v>
      </c>
      <c r="D2641" s="6">
        <f>INDEX($B$2:$B$3156,MATCH(C2641,$A$2:$A$3156,0))</f>
        <v>57403</v>
      </c>
      <c r="E2641" s="6">
        <f>IF(D2641&gt;=100000,1,0)+IF(AND(D2641&lt;100000,50000&lt;=D2641),2,0)+IF(D2641&lt;50000,3,0)</f>
        <v>2</v>
      </c>
      <c r="F2641" s="1" t="str">
        <f>UPPER(C2641)</f>
        <v>ZALAEGERSZEG</v>
      </c>
      <c r="G2641" s="1" t="s">
        <v>3176</v>
      </c>
      <c r="H2641" s="4" t="str">
        <f>IF(E2641=1,LEFT(G2641,1),IF(E2641=2,CONCATENATE(LEFT(G2641,1),RIGHT(G2641,1)),IF(E2641=3,CONCATENATE(LEFT(G2641,1),MID(G2641,3,1),RIGHT(G2641,1)))))</f>
        <v>ZG</v>
      </c>
      <c r="I2641" s="4" t="str">
        <f>IF(A2641=C2641,"Igen","Nem")</f>
        <v>Nem</v>
      </c>
      <c r="J2641" s="5" t="str">
        <f>IF(I2641="Igen",COUNTIF(H$2:H$176,H2641),"")</f>
        <v/>
      </c>
    </row>
    <row r="2642" spans="1:10" x14ac:dyDescent="0.3">
      <c r="A2642" s="1" t="s">
        <v>2648</v>
      </c>
      <c r="B2642" s="6">
        <v>1091</v>
      </c>
      <c r="C2642" s="1" t="s">
        <v>174</v>
      </c>
      <c r="D2642" s="6">
        <f>INDEX($B$2:$B$3156,MATCH(C2642,$A$2:$A$3156,0))</f>
        <v>14614</v>
      </c>
      <c r="E2642" s="6">
        <f>IF(D2642&gt;=100000,1,0)+IF(AND(D2642&lt;100000,50000&lt;=D2642),2,0)+IF(D2642&lt;50000,3,0)</f>
        <v>3</v>
      </c>
      <c r="F2642" s="1" t="str">
        <f>UPPER(C2642)</f>
        <v>BERETTYÓÚJFALU</v>
      </c>
      <c r="G2642" s="1" t="s">
        <v>3326</v>
      </c>
      <c r="H2642" s="4" t="str">
        <f>IF(E2642=1,LEFT(G2642,1),IF(E2642=2,CONCATENATE(LEFT(G2642,1),RIGHT(G2642,1)),IF(E2642=3,CONCATENATE(LEFT(G2642,1),MID(G2642,3,1),RIGHT(G2642,1)))))</f>
        <v>BRU</v>
      </c>
      <c r="I2642" s="4" t="str">
        <f>IF(A2642=C2642,"Igen","Nem")</f>
        <v>Nem</v>
      </c>
      <c r="J2642" s="5" t="str">
        <f>IF(I2642="Igen",COUNTIF(H$2:H$176,H2642),"")</f>
        <v/>
      </c>
    </row>
    <row r="2643" spans="1:10" x14ac:dyDescent="0.3">
      <c r="A2643" s="1" t="s">
        <v>2649</v>
      </c>
      <c r="B2643" s="6">
        <v>935</v>
      </c>
      <c r="C2643" s="1" t="s">
        <v>84</v>
      </c>
      <c r="D2643" s="6">
        <f>INDEX($B$2:$B$3156,MATCH(C2643,$A$2:$A$3156,0))</f>
        <v>57403</v>
      </c>
      <c r="E2643" s="6">
        <f>IF(D2643&gt;=100000,1,0)+IF(AND(D2643&lt;100000,50000&lt;=D2643),2,0)+IF(D2643&lt;50000,3,0)</f>
        <v>2</v>
      </c>
      <c r="F2643" s="1" t="str">
        <f>UPPER(C2643)</f>
        <v>ZALAEGERSZEG</v>
      </c>
      <c r="G2643" s="1" t="s">
        <v>3176</v>
      </c>
      <c r="H2643" s="4" t="str">
        <f>IF(E2643=1,LEFT(G2643,1),IF(E2643=2,CONCATENATE(LEFT(G2643,1),RIGHT(G2643,1)),IF(E2643=3,CONCATENATE(LEFT(G2643,1),MID(G2643,3,1),RIGHT(G2643,1)))))</f>
        <v>ZG</v>
      </c>
      <c r="I2643" s="4" t="str">
        <f>IF(A2643=C2643,"Igen","Nem")</f>
        <v>Nem</v>
      </c>
      <c r="J2643" s="5" t="str">
        <f>IF(I2643="Igen",COUNTIF(H$2:H$176,H2643),"")</f>
        <v/>
      </c>
    </row>
    <row r="2644" spans="1:10" x14ac:dyDescent="0.3">
      <c r="A2644" s="1" t="s">
        <v>2650</v>
      </c>
      <c r="B2644" s="6">
        <v>292</v>
      </c>
      <c r="C2644" s="1" t="s">
        <v>260</v>
      </c>
      <c r="D2644" s="6">
        <f>INDEX($B$2:$B$3156,MATCH(C2644,$A$2:$A$3156,0))</f>
        <v>11142</v>
      </c>
      <c r="E2644" s="6">
        <f>IF(D2644&gt;=100000,1,0)+IF(AND(D2644&lt;100000,50000&lt;=D2644),2,0)+IF(D2644&lt;50000,3,0)</f>
        <v>3</v>
      </c>
      <c r="F2644" s="1" t="str">
        <f>UPPER(C2644)</f>
        <v>MARCALI</v>
      </c>
      <c r="G2644" s="1" t="s">
        <v>3196</v>
      </c>
      <c r="H2644" s="4" t="str">
        <f>IF(E2644=1,LEFT(G2644,1),IF(E2644=2,CONCATENATE(LEFT(G2644,1),RIGHT(G2644,1)),IF(E2644=3,CONCATENATE(LEFT(G2644,1),MID(G2644,3,1),RIGHT(G2644,1)))))</f>
        <v>MRI</v>
      </c>
      <c r="I2644" s="4" t="str">
        <f>IF(A2644=C2644,"Igen","Nem")</f>
        <v>Nem</v>
      </c>
      <c r="J2644" s="5" t="str">
        <f>IF(I2644="Igen",COUNTIF(H$2:H$176,H2644),"")</f>
        <v/>
      </c>
    </row>
    <row r="2645" spans="1:10" x14ac:dyDescent="0.3">
      <c r="A2645" s="1" t="s">
        <v>2651</v>
      </c>
      <c r="B2645" s="6">
        <v>1525</v>
      </c>
      <c r="C2645" s="1" t="s">
        <v>116</v>
      </c>
      <c r="D2645" s="6">
        <f>INDEX($B$2:$B$3156,MATCH(C2645,$A$2:$A$3156,0))</f>
        <v>46649</v>
      </c>
      <c r="E2645" s="6">
        <f>IF(D2645&gt;=100000,1,0)+IF(AND(D2645&lt;100000,50000&lt;=D2645),2,0)+IF(D2645&lt;50000,3,0)</f>
        <v>3</v>
      </c>
      <c r="F2645" s="1" t="str">
        <f>UPPER(C2645)</f>
        <v>NAGYKANIZSA</v>
      </c>
      <c r="G2645" s="1" t="s">
        <v>3180</v>
      </c>
      <c r="H2645" s="4" t="str">
        <f>IF(E2645=1,LEFT(G2645,1),IF(E2645=2,CONCATENATE(LEFT(G2645,1),RIGHT(G2645,1)),IF(E2645=3,CONCATENATE(LEFT(G2645,1),MID(G2645,3,1),RIGHT(G2645,1)))))</f>
        <v>NGA</v>
      </c>
      <c r="I2645" s="4" t="str">
        <f>IF(A2645=C2645,"Igen","Nem")</f>
        <v>Nem</v>
      </c>
      <c r="J2645" s="5" t="str">
        <f>IF(I2645="Igen",COUNTIF(H$2:H$176,H2645),"")</f>
        <v/>
      </c>
    </row>
    <row r="2646" spans="1:10" x14ac:dyDescent="0.3">
      <c r="A2646" s="1" t="s">
        <v>2652</v>
      </c>
      <c r="B2646" s="6">
        <v>762</v>
      </c>
      <c r="C2646" s="1" t="s">
        <v>172</v>
      </c>
      <c r="D2646" s="6">
        <f>INDEX($B$2:$B$3156,MATCH(C2646,$A$2:$A$3156,0))</f>
        <v>4169</v>
      </c>
      <c r="E2646" s="6">
        <f>IF(D2646&gt;=100000,1,0)+IF(AND(D2646&lt;100000,50000&lt;=D2646),2,0)+IF(D2646&lt;50000,3,0)</f>
        <v>3</v>
      </c>
      <c r="F2646" s="1" t="str">
        <f>UPPER(C2646)</f>
        <v>TÉT</v>
      </c>
      <c r="G2646" s="1" t="s">
        <v>3230</v>
      </c>
      <c r="H2646" s="4" t="str">
        <f>IF(E2646=1,LEFT(G2646,1),IF(E2646=2,CONCATENATE(LEFT(G2646,1),RIGHT(G2646,1)),IF(E2646=3,CONCATENATE(LEFT(G2646,1),MID(G2646,3,1),RIGHT(G2646,1)))))</f>
        <v>TTT</v>
      </c>
      <c r="I2646" s="4" t="str">
        <f>IF(A2646=C2646,"Igen","Nem")</f>
        <v>Nem</v>
      </c>
      <c r="J2646" s="5" t="str">
        <f>IF(I2646="Igen",COUNTIF(H$2:H$176,H2646),"")</f>
        <v/>
      </c>
    </row>
    <row r="2647" spans="1:10" x14ac:dyDescent="0.3">
      <c r="A2647" s="1" t="s">
        <v>2653</v>
      </c>
      <c r="B2647" s="6">
        <v>1321</v>
      </c>
      <c r="C2647" s="1" t="s">
        <v>202</v>
      </c>
      <c r="D2647" s="6">
        <f>INDEX($B$2:$B$3156,MATCH(C2647,$A$2:$A$3156,0))</f>
        <v>34495</v>
      </c>
      <c r="E2647" s="6">
        <f>IF(D2647&gt;=100000,1,0)+IF(AND(D2647&lt;100000,50000&lt;=D2647),2,0)+IF(D2647&lt;50000,3,0)</f>
        <v>3</v>
      </c>
      <c r="F2647" s="1" t="str">
        <f>UPPER(C2647)</f>
        <v>BAJA</v>
      </c>
      <c r="G2647" s="1" t="s">
        <v>3190</v>
      </c>
      <c r="H2647" s="4" t="str">
        <f>IF(E2647=1,LEFT(G2647,1),IF(E2647=2,CONCATENATE(LEFT(G2647,1),RIGHT(G2647,1)),IF(E2647=3,CONCATENATE(LEFT(G2647,1),MID(G2647,3,1),RIGHT(G2647,1)))))</f>
        <v>BJA</v>
      </c>
      <c r="I2647" s="4" t="str">
        <f>IF(A2647=C2647,"Igen","Nem")</f>
        <v>Nem</v>
      </c>
      <c r="J2647" s="5" t="str">
        <f>IF(I2647="Igen",COUNTIF(H$2:H$176,H2647),"")</f>
        <v/>
      </c>
    </row>
    <row r="2648" spans="1:10" x14ac:dyDescent="0.3">
      <c r="A2648" s="1" t="s">
        <v>2654</v>
      </c>
      <c r="B2648" s="6">
        <v>1580</v>
      </c>
      <c r="C2648" s="1" t="s">
        <v>315</v>
      </c>
      <c r="D2648" s="6">
        <f>INDEX($B$2:$B$3156,MATCH(C2648,$A$2:$A$3156,0))</f>
        <v>13987</v>
      </c>
      <c r="E2648" s="6">
        <f>IF(D2648&gt;=100000,1,0)+IF(AND(D2648&lt;100000,50000&lt;=D2648),2,0)+IF(D2648&lt;50000,3,0)</f>
        <v>3</v>
      </c>
      <c r="F2648" s="1" t="str">
        <f>UPPER(C2648)</f>
        <v>PÜSPÖKLADÁNY</v>
      </c>
      <c r="G2648" s="1" t="s">
        <v>3336</v>
      </c>
      <c r="H2648" s="4" t="str">
        <f>IF(E2648=1,LEFT(G2648,1),IF(E2648=2,CONCATENATE(LEFT(G2648,1),RIGHT(G2648,1)),IF(E2648=3,CONCATENATE(LEFT(G2648,1),MID(G2648,3,1),RIGHT(G2648,1)))))</f>
        <v>PSY</v>
      </c>
      <c r="I2648" s="4" t="str">
        <f>IF(A2648=C2648,"Igen","Nem")</f>
        <v>Nem</v>
      </c>
      <c r="J2648" s="5" t="str">
        <f>IF(I2648="Igen",COUNTIF(H$2:H$176,H2648),"")</f>
        <v/>
      </c>
    </row>
    <row r="2649" spans="1:10" x14ac:dyDescent="0.3">
      <c r="A2649" s="1" t="s">
        <v>2655</v>
      </c>
      <c r="B2649" s="6">
        <v>238</v>
      </c>
      <c r="C2649" s="1" t="s">
        <v>428</v>
      </c>
      <c r="D2649" s="6">
        <f>INDEX($B$2:$B$3156,MATCH(C2649,$A$2:$A$3156,0))</f>
        <v>10555</v>
      </c>
      <c r="E2649" s="6">
        <f>IF(D2649&gt;=100000,1,0)+IF(AND(D2649&lt;100000,50000&lt;=D2649),2,0)+IF(D2649&lt;50000,3,0)</f>
        <v>3</v>
      </c>
      <c r="F2649" s="1" t="str">
        <f>UPPER(C2649)</f>
        <v>CELLDÖMÖLK</v>
      </c>
      <c r="G2649" s="1" t="s">
        <v>3310</v>
      </c>
      <c r="H2649" s="4" t="str">
        <f>IF(E2649=1,LEFT(G2649,1),IF(E2649=2,CONCATENATE(LEFT(G2649,1),RIGHT(G2649,1)),IF(E2649=3,CONCATENATE(LEFT(G2649,1),MID(G2649,3,1),RIGHT(G2649,1)))))</f>
        <v>CLK</v>
      </c>
      <c r="I2649" s="4" t="str">
        <f>IF(A2649=C2649,"Igen","Nem")</f>
        <v>Nem</v>
      </c>
      <c r="J2649" s="5" t="str">
        <f>IF(I2649="Igen",COUNTIF(H$2:H$176,H2649),"")</f>
        <v/>
      </c>
    </row>
    <row r="2650" spans="1:10" x14ac:dyDescent="0.3">
      <c r="A2650" s="1" t="s">
        <v>2656</v>
      </c>
      <c r="B2650" s="6">
        <v>1287</v>
      </c>
      <c r="C2650" s="1" t="s">
        <v>148</v>
      </c>
      <c r="D2650" s="6">
        <f>INDEX($B$2:$B$3156,MATCH(C2650,$A$2:$A$3156,0))</f>
        <v>10605</v>
      </c>
      <c r="E2650" s="6">
        <f>IF(D2650&gt;=100000,1,0)+IF(AND(D2650&lt;100000,50000&lt;=D2650),2,0)+IF(D2650&lt;50000,3,0)</f>
        <v>3</v>
      </c>
      <c r="F2650" s="1" t="str">
        <f>UPPER(C2650)</f>
        <v>RÁCKEVE</v>
      </c>
      <c r="G2650" s="1" t="s">
        <v>3270</v>
      </c>
      <c r="H2650" s="4" t="str">
        <f>IF(E2650=1,LEFT(G2650,1),IF(E2650=2,CONCATENATE(LEFT(G2650,1),RIGHT(G2650,1)),IF(E2650=3,CONCATENATE(LEFT(G2650,1),MID(G2650,3,1),RIGHT(G2650,1)))))</f>
        <v>RCE</v>
      </c>
      <c r="I2650" s="4" t="str">
        <f>IF(A2650=C2650,"Igen","Nem")</f>
        <v>Nem</v>
      </c>
      <c r="J2650" s="5" t="str">
        <f>IF(I2650="Igen",COUNTIF(H$2:H$176,H2650),"")</f>
        <v/>
      </c>
    </row>
    <row r="2651" spans="1:10" x14ac:dyDescent="0.3">
      <c r="A2651" s="1" t="s">
        <v>2657</v>
      </c>
      <c r="B2651" s="6">
        <v>2354</v>
      </c>
      <c r="C2651" s="1" t="s">
        <v>148</v>
      </c>
      <c r="D2651" s="6">
        <f>INDEX($B$2:$B$3156,MATCH(C2651,$A$2:$A$3156,0))</f>
        <v>10605</v>
      </c>
      <c r="E2651" s="6">
        <f>IF(D2651&gt;=100000,1,0)+IF(AND(D2651&lt;100000,50000&lt;=D2651),2,0)+IF(D2651&lt;50000,3,0)</f>
        <v>3</v>
      </c>
      <c r="F2651" s="1" t="str">
        <f>UPPER(C2651)</f>
        <v>RÁCKEVE</v>
      </c>
      <c r="G2651" s="1" t="s">
        <v>3270</v>
      </c>
      <c r="H2651" s="4" t="str">
        <f>IF(E2651=1,LEFT(G2651,1),IF(E2651=2,CONCATENATE(LEFT(G2651,1),RIGHT(G2651,1)),IF(E2651=3,CONCATENATE(LEFT(G2651,1),MID(G2651,3,1),RIGHT(G2651,1)))))</f>
        <v>RCE</v>
      </c>
      <c r="I2651" s="4" t="str">
        <f>IF(A2651=C2651,"Igen","Nem")</f>
        <v>Nem</v>
      </c>
      <c r="J2651" s="5" t="str">
        <f>IF(I2651="Igen",COUNTIF(H$2:H$176,H2651),"")</f>
        <v/>
      </c>
    </row>
    <row r="2652" spans="1:10" x14ac:dyDescent="0.3">
      <c r="A2652" s="1" t="s">
        <v>2658</v>
      </c>
      <c r="B2652" s="6">
        <v>17791</v>
      </c>
      <c r="C2652" s="1" t="s">
        <v>695</v>
      </c>
      <c r="D2652" s="6">
        <f>INDEX($B$2:$B$3156,MATCH(C2652,$A$2:$A$3156,0))</f>
        <v>39310</v>
      </c>
      <c r="E2652" s="6">
        <f>IF(D2652&gt;=100000,1,0)+IF(AND(D2652&lt;100000,50000&lt;=D2652),2,0)+IF(D2652&lt;50000,3,0)</f>
        <v>3</v>
      </c>
      <c r="F2652" s="1" t="str">
        <f>UPPER(C2652)</f>
        <v>SZIGETSZENTMIKLÓS</v>
      </c>
      <c r="G2652" s="1" t="s">
        <v>3254</v>
      </c>
      <c r="H2652" s="4" t="str">
        <f>IF(E2652=1,LEFT(G2652,1),IF(E2652=2,CONCATENATE(LEFT(G2652,1),RIGHT(G2652,1)),IF(E2652=3,CONCATENATE(LEFT(G2652,1),MID(G2652,3,1),RIGHT(G2652,1)))))</f>
        <v>SIS</v>
      </c>
      <c r="I2652" s="4" t="str">
        <f>IF(A2652=C2652,"Igen","Nem")</f>
        <v>Nem</v>
      </c>
      <c r="J2652" s="5" t="str">
        <f>IF(I2652="Igen",COUNTIF(H$2:H$176,H2652),"")</f>
        <v/>
      </c>
    </row>
    <row r="2653" spans="1:10" x14ac:dyDescent="0.3">
      <c r="A2653" s="1" t="s">
        <v>2659</v>
      </c>
      <c r="B2653" s="6">
        <v>2577</v>
      </c>
      <c r="C2653" s="1" t="s">
        <v>521</v>
      </c>
      <c r="D2653" s="6">
        <f>INDEX($B$2:$B$3156,MATCH(C2653,$A$2:$A$3156,0))</f>
        <v>26745</v>
      </c>
      <c r="E2653" s="6">
        <f>IF(D2653&gt;=100000,1,0)+IF(AND(D2653&lt;100000,50000&lt;=D2653),2,0)+IF(D2653&lt;50000,3,0)</f>
        <v>3</v>
      </c>
      <c r="F2653" s="1" t="str">
        <f>UPPER(C2653)</f>
        <v>SZENTENDRE</v>
      </c>
      <c r="G2653" s="1" t="s">
        <v>3212</v>
      </c>
      <c r="H2653" s="4" t="str">
        <f>IF(E2653=1,LEFT(G2653,1),IF(E2653=2,CONCATENATE(LEFT(G2653,1),RIGHT(G2653,1)),IF(E2653=3,CONCATENATE(LEFT(G2653,1),MID(G2653,3,1),RIGHT(G2653,1)))))</f>
        <v>SEE</v>
      </c>
      <c r="I2653" s="4" t="str">
        <f>IF(A2653=C2653,"Igen","Nem")</f>
        <v>Nem</v>
      </c>
      <c r="J2653" s="5" t="str">
        <f>IF(I2653="Igen",COUNTIF(H$2:H$176,H2653),"")</f>
        <v/>
      </c>
    </row>
    <row r="2654" spans="1:10" x14ac:dyDescent="0.3">
      <c r="A2654" s="1" t="s">
        <v>2660</v>
      </c>
      <c r="B2654" s="6">
        <v>2284</v>
      </c>
      <c r="C2654" s="1" t="s">
        <v>148</v>
      </c>
      <c r="D2654" s="6">
        <f>INDEX($B$2:$B$3156,MATCH(C2654,$A$2:$A$3156,0))</f>
        <v>10605</v>
      </c>
      <c r="E2654" s="6">
        <f>IF(D2654&gt;=100000,1,0)+IF(AND(D2654&lt;100000,50000&lt;=D2654),2,0)+IF(D2654&lt;50000,3,0)</f>
        <v>3</v>
      </c>
      <c r="F2654" s="1" t="str">
        <f>UPPER(C2654)</f>
        <v>RÁCKEVE</v>
      </c>
      <c r="G2654" s="1" t="s">
        <v>3270</v>
      </c>
      <c r="H2654" s="4" t="str">
        <f>IF(E2654=1,LEFT(G2654,1),IF(E2654=2,CONCATENATE(LEFT(G2654,1),RIGHT(G2654,1)),IF(E2654=3,CONCATENATE(LEFT(G2654,1),MID(G2654,3,1),RIGHT(G2654,1)))))</f>
        <v>RCE</v>
      </c>
      <c r="I2654" s="4" t="str">
        <f>IF(A2654=C2654,"Igen","Nem")</f>
        <v>Nem</v>
      </c>
      <c r="J2654" s="5" t="str">
        <f>IF(I2654="Igen",COUNTIF(H$2:H$176,H2654),"")</f>
        <v/>
      </c>
    </row>
    <row r="2655" spans="1:10" x14ac:dyDescent="0.3">
      <c r="A2655" s="1" t="s">
        <v>2661</v>
      </c>
      <c r="B2655" s="6">
        <v>2004</v>
      </c>
      <c r="C2655" s="1" t="s">
        <v>148</v>
      </c>
      <c r="D2655" s="6">
        <f>INDEX($B$2:$B$3156,MATCH(C2655,$A$2:$A$3156,0))</f>
        <v>10605</v>
      </c>
      <c r="E2655" s="6">
        <f>IF(D2655&gt;=100000,1,0)+IF(AND(D2655&lt;100000,50000&lt;=D2655),2,0)+IF(D2655&lt;50000,3,0)</f>
        <v>3</v>
      </c>
      <c r="F2655" s="1" t="str">
        <f>UPPER(C2655)</f>
        <v>RÁCKEVE</v>
      </c>
      <c r="G2655" s="1" t="s">
        <v>3270</v>
      </c>
      <c r="H2655" s="4" t="str">
        <f>IF(E2655=1,LEFT(G2655,1),IF(E2655=2,CONCATENATE(LEFT(G2655,1),RIGHT(G2655,1)),IF(E2655=3,CONCATENATE(LEFT(G2655,1),MID(G2655,3,1),RIGHT(G2655,1)))))</f>
        <v>RCE</v>
      </c>
      <c r="I2655" s="4" t="str">
        <f>IF(A2655=C2655,"Igen","Nem")</f>
        <v>Nem</v>
      </c>
      <c r="J2655" s="5" t="str">
        <f>IF(I2655="Igen",COUNTIF(H$2:H$176,H2655),"")</f>
        <v/>
      </c>
    </row>
    <row r="2656" spans="1:10" x14ac:dyDescent="0.3">
      <c r="A2656" s="1" t="s">
        <v>2662</v>
      </c>
      <c r="B2656" s="6">
        <v>792</v>
      </c>
      <c r="C2656" s="1" t="s">
        <v>32</v>
      </c>
      <c r="D2656" s="6">
        <f>INDEX($B$2:$B$3156,MATCH(C2656,$A$2:$A$3156,0))</f>
        <v>14988</v>
      </c>
      <c r="E2656" s="6">
        <f>IF(D2656&gt;=100000,1,0)+IF(AND(D2656&lt;100000,50000&lt;=D2656),2,0)+IF(D2656&lt;50000,3,0)</f>
        <v>3</v>
      </c>
      <c r="F2656" s="1" t="str">
        <f>UPPER(C2656)</f>
        <v>TAPOLCA</v>
      </c>
      <c r="G2656" s="1" t="s">
        <v>3165</v>
      </c>
      <c r="H2656" s="4" t="str">
        <f>IF(E2656=1,LEFT(G2656,1),IF(E2656=2,CONCATENATE(LEFT(G2656,1),RIGHT(G2656,1)),IF(E2656=3,CONCATENATE(LEFT(G2656,1),MID(G2656,3,1),RIGHT(G2656,1)))))</f>
        <v>TPA</v>
      </c>
      <c r="I2656" s="4" t="str">
        <f>IF(A2656=C2656,"Igen","Nem")</f>
        <v>Nem</v>
      </c>
      <c r="J2656" s="5" t="str">
        <f>IF(I2656="Igen",COUNTIF(H$2:H$176,H2656),"")</f>
        <v/>
      </c>
    </row>
    <row r="2657" spans="1:10" x14ac:dyDescent="0.3">
      <c r="A2657" s="1" t="s">
        <v>2663</v>
      </c>
      <c r="B2657" s="6">
        <v>1960</v>
      </c>
      <c r="C2657" s="1" t="s">
        <v>80</v>
      </c>
      <c r="D2657" s="6">
        <f>INDEX($B$2:$B$3156,MATCH(C2657,$A$2:$A$3156,0))</f>
        <v>7360</v>
      </c>
      <c r="E2657" s="6">
        <f>IF(D2657&gt;=100000,1,0)+IF(AND(D2657&lt;100000,50000&lt;=D2657),2,0)+IF(D2657&lt;50000,3,0)</f>
        <v>3</v>
      </c>
      <c r="F2657" s="1" t="str">
        <f>UPPER(C2657)</f>
        <v>FÜZESABONY</v>
      </c>
      <c r="G2657" s="1" t="s">
        <v>3334</v>
      </c>
      <c r="H2657" s="4" t="str">
        <f>IF(E2657=1,LEFT(G2657,1),IF(E2657=2,CONCATENATE(LEFT(G2657,1),RIGHT(G2657,1)),IF(E2657=3,CONCATENATE(LEFT(G2657,1),MID(G2657,3,1),RIGHT(G2657,1)))))</f>
        <v>FZY</v>
      </c>
      <c r="I2657" s="4" t="str">
        <f>IF(A2657=C2657,"Igen","Nem")</f>
        <v>Nem</v>
      </c>
      <c r="J2657" s="5" t="str">
        <f>IF(I2657="Igen",COUNTIF(H$2:H$176,H2657),"")</f>
        <v/>
      </c>
    </row>
    <row r="2658" spans="1:10" x14ac:dyDescent="0.3">
      <c r="A2658" s="1" t="s">
        <v>2664</v>
      </c>
      <c r="B2658" s="6">
        <v>25</v>
      </c>
      <c r="C2658" s="1" t="s">
        <v>119</v>
      </c>
      <c r="D2658" s="6">
        <f>INDEX($B$2:$B$3156,MATCH(C2658,$A$2:$A$3156,0))</f>
        <v>7348</v>
      </c>
      <c r="E2658" s="6">
        <f>IF(D2658&gt;=100000,1,0)+IF(AND(D2658&lt;100000,50000&lt;=D2658),2,0)+IF(D2658&lt;50000,3,0)</f>
        <v>3</v>
      </c>
      <c r="F2658" s="1" t="str">
        <f>UPPER(C2658)</f>
        <v>LENTI</v>
      </c>
      <c r="G2658" s="1" t="s">
        <v>3181</v>
      </c>
      <c r="H2658" s="4" t="str">
        <f>IF(E2658=1,LEFT(G2658,1),IF(E2658=2,CONCATENATE(LEFT(G2658,1),RIGHT(G2658,1)),IF(E2658=3,CONCATENATE(LEFT(G2658,1),MID(G2658,3,1),RIGHT(G2658,1)))))</f>
        <v>LNI</v>
      </c>
      <c r="I2658" s="4" t="str">
        <f>IF(A2658=C2658,"Igen","Nem")</f>
        <v>Nem</v>
      </c>
      <c r="J2658" s="5" t="str">
        <f>IF(I2658="Igen",COUNTIF(H$2:H$176,H2658),"")</f>
        <v/>
      </c>
    </row>
    <row r="2659" spans="1:10" x14ac:dyDescent="0.3">
      <c r="A2659" s="1" t="s">
        <v>2665</v>
      </c>
      <c r="B2659" s="6">
        <v>1334</v>
      </c>
      <c r="C2659" s="1" t="s">
        <v>40</v>
      </c>
      <c r="D2659" s="6">
        <f>INDEX($B$2:$B$3156,MATCH(C2659,$A$2:$A$3156,0))</f>
        <v>10105</v>
      </c>
      <c r="E2659" s="6">
        <f>IF(D2659&gt;=100000,1,0)+IF(AND(D2659&lt;100000,50000&lt;=D2659),2,0)+IF(D2659&lt;50000,3,0)</f>
        <v>3</v>
      </c>
      <c r="F2659" s="1" t="str">
        <f>UPPER(C2659)</f>
        <v>CSORNA</v>
      </c>
      <c r="G2659" s="1" t="s">
        <v>3167</v>
      </c>
      <c r="H2659" s="4" t="str">
        <f>IF(E2659=1,LEFT(G2659,1),IF(E2659=2,CONCATENATE(LEFT(G2659,1),RIGHT(G2659,1)),IF(E2659=3,CONCATENATE(LEFT(G2659,1),MID(G2659,3,1),RIGHT(G2659,1)))))</f>
        <v>COA</v>
      </c>
      <c r="I2659" s="4" t="str">
        <f>IF(A2659=C2659,"Igen","Nem")</f>
        <v>Nem</v>
      </c>
      <c r="J2659" s="5" t="str">
        <f>IF(I2659="Igen",COUNTIF(H$2:H$176,H2659),"")</f>
        <v/>
      </c>
    </row>
    <row r="2660" spans="1:10" x14ac:dyDescent="0.3">
      <c r="A2660" s="1" t="s">
        <v>2666</v>
      </c>
      <c r="B2660" s="6">
        <v>252</v>
      </c>
      <c r="C2660" s="1" t="s">
        <v>14</v>
      </c>
      <c r="D2660" s="6">
        <f>INDEX($B$2:$B$3156,MATCH(C2660,$A$2:$A$3156,0))</f>
        <v>142873</v>
      </c>
      <c r="E2660" s="6">
        <f>IF(D2660&gt;=100000,1,0)+IF(AND(D2660&lt;100000,50000&lt;=D2660),2,0)+IF(D2660&lt;50000,3,0)</f>
        <v>1</v>
      </c>
      <c r="F2660" s="1" t="str">
        <f>UPPER(C2660)</f>
        <v>PÉCS</v>
      </c>
      <c r="G2660" s="1" t="s">
        <v>3225</v>
      </c>
      <c r="H2660" s="4" t="str">
        <f>IF(E2660=1,LEFT(G2660,1),IF(E2660=2,CONCATENATE(LEFT(G2660,1),RIGHT(G2660,1)),IF(E2660=3,CONCATENATE(LEFT(G2660,1),MID(G2660,3,1),RIGHT(G2660,1)))))</f>
        <v>P</v>
      </c>
      <c r="I2660" s="4" t="str">
        <f>IF(A2660=C2660,"Igen","Nem")</f>
        <v>Nem</v>
      </c>
      <c r="J2660" s="5" t="str">
        <f>IF(I2660="Igen",COUNTIF(H$2:H$176,H2660),"")</f>
        <v/>
      </c>
    </row>
    <row r="2661" spans="1:10" x14ac:dyDescent="0.3">
      <c r="A2661" s="1" t="s">
        <v>2667</v>
      </c>
      <c r="B2661" s="6">
        <v>286</v>
      </c>
      <c r="C2661" s="1" t="s">
        <v>323</v>
      </c>
      <c r="D2661" s="6">
        <f>INDEX($B$2:$B$3156,MATCH(C2661,$A$2:$A$3156,0))</f>
        <v>33579</v>
      </c>
      <c r="E2661" s="6">
        <f>IF(D2661&gt;=100000,1,0)+IF(AND(D2661&lt;100000,50000&lt;=D2661),2,0)+IF(D2661&lt;50000,3,0)</f>
        <v>3</v>
      </c>
      <c r="F2661" s="1" t="str">
        <f>UPPER(C2661)</f>
        <v>SALGÓTARJÁN</v>
      </c>
      <c r="G2661" s="1" t="s">
        <v>3285</v>
      </c>
      <c r="H2661" s="4" t="str">
        <f>IF(E2661=1,LEFT(G2661,1),IF(E2661=2,CONCATENATE(LEFT(G2661,1),RIGHT(G2661,1)),IF(E2661=3,CONCATENATE(LEFT(G2661,1),MID(G2661,3,1),RIGHT(G2661,1)))))</f>
        <v>SLN</v>
      </c>
      <c r="I2661" s="4" t="str">
        <f>IF(A2661=C2661,"Igen","Nem")</f>
        <v>Nem</v>
      </c>
      <c r="J2661" s="5" t="str">
        <f>IF(I2661="Igen",COUNTIF(H$2:H$176,H2661),"")</f>
        <v/>
      </c>
    </row>
    <row r="2662" spans="1:10" x14ac:dyDescent="0.3">
      <c r="A2662" s="1" t="s">
        <v>2668</v>
      </c>
      <c r="B2662" s="6">
        <v>709</v>
      </c>
      <c r="C2662" s="1" t="s">
        <v>40</v>
      </c>
      <c r="D2662" s="6">
        <f>INDEX($B$2:$B$3156,MATCH(C2662,$A$2:$A$3156,0))</f>
        <v>10105</v>
      </c>
      <c r="E2662" s="6">
        <f>IF(D2662&gt;=100000,1,0)+IF(AND(D2662&lt;100000,50000&lt;=D2662),2,0)+IF(D2662&lt;50000,3,0)</f>
        <v>3</v>
      </c>
      <c r="F2662" s="1" t="str">
        <f>UPPER(C2662)</f>
        <v>CSORNA</v>
      </c>
      <c r="G2662" s="1" t="s">
        <v>3167</v>
      </c>
      <c r="H2662" s="4" t="str">
        <f>IF(E2662=1,LEFT(G2662,1),IF(E2662=2,CONCATENATE(LEFT(G2662,1),RIGHT(G2662,1)),IF(E2662=3,CONCATENATE(LEFT(G2662,1),MID(G2662,3,1),RIGHT(G2662,1)))))</f>
        <v>COA</v>
      </c>
      <c r="I2662" s="4" t="str">
        <f>IF(A2662=C2662,"Igen","Nem")</f>
        <v>Nem</v>
      </c>
      <c r="J2662" s="5" t="str">
        <f>IF(I2662="Igen",COUNTIF(H$2:H$176,H2662),"")</f>
        <v/>
      </c>
    </row>
    <row r="2663" spans="1:10" x14ac:dyDescent="0.3">
      <c r="A2663" s="1" t="s">
        <v>2669</v>
      </c>
      <c r="B2663" s="6">
        <v>187</v>
      </c>
      <c r="C2663" s="1" t="s">
        <v>119</v>
      </c>
      <c r="D2663" s="6">
        <f>INDEX($B$2:$B$3156,MATCH(C2663,$A$2:$A$3156,0))</f>
        <v>7348</v>
      </c>
      <c r="E2663" s="6">
        <f>IF(D2663&gt;=100000,1,0)+IF(AND(D2663&lt;100000,50000&lt;=D2663),2,0)+IF(D2663&lt;50000,3,0)</f>
        <v>3</v>
      </c>
      <c r="F2663" s="1" t="str">
        <f>UPPER(C2663)</f>
        <v>LENTI</v>
      </c>
      <c r="G2663" s="1" t="s">
        <v>3181</v>
      </c>
      <c r="H2663" s="4" t="str">
        <f>IF(E2663=1,LEFT(G2663,1),IF(E2663=2,CONCATENATE(LEFT(G2663,1),RIGHT(G2663,1)),IF(E2663=3,CONCATENATE(LEFT(G2663,1),MID(G2663,3,1),RIGHT(G2663,1)))))</f>
        <v>LNI</v>
      </c>
      <c r="I2663" s="4" t="str">
        <f>IF(A2663=C2663,"Igen","Nem")</f>
        <v>Nem</v>
      </c>
      <c r="J2663" s="5" t="str">
        <f>IF(I2663="Igen",COUNTIF(H$2:H$176,H2663),"")</f>
        <v/>
      </c>
    </row>
    <row r="2664" spans="1:10" x14ac:dyDescent="0.3">
      <c r="A2664" s="1" t="s">
        <v>2670</v>
      </c>
      <c r="B2664" s="6">
        <v>131</v>
      </c>
      <c r="C2664" s="1" t="s">
        <v>14</v>
      </c>
      <c r="D2664" s="6">
        <f>INDEX($B$2:$B$3156,MATCH(C2664,$A$2:$A$3156,0))</f>
        <v>142873</v>
      </c>
      <c r="E2664" s="6">
        <f>IF(D2664&gt;=100000,1,0)+IF(AND(D2664&lt;100000,50000&lt;=D2664),2,0)+IF(D2664&lt;50000,3,0)</f>
        <v>1</v>
      </c>
      <c r="F2664" s="1" t="str">
        <f>UPPER(C2664)</f>
        <v>PÉCS</v>
      </c>
      <c r="G2664" s="1" t="s">
        <v>3225</v>
      </c>
      <c r="H2664" s="4" t="str">
        <f>IF(E2664=1,LEFT(G2664,1),IF(E2664=2,CONCATENATE(LEFT(G2664,1),RIGHT(G2664,1)),IF(E2664=3,CONCATENATE(LEFT(G2664,1),MID(G2664,3,1),RIGHT(G2664,1)))))</f>
        <v>P</v>
      </c>
      <c r="I2664" s="4" t="str">
        <f>IF(A2664=C2664,"Igen","Nem")</f>
        <v>Nem</v>
      </c>
      <c r="J2664" s="5" t="str">
        <f>IF(I2664="Igen",COUNTIF(H$2:H$176,H2664),"")</f>
        <v/>
      </c>
    </row>
    <row r="2665" spans="1:10" x14ac:dyDescent="0.3">
      <c r="A2665" s="1" t="s">
        <v>2671</v>
      </c>
      <c r="B2665" s="6">
        <v>1575</v>
      </c>
      <c r="C2665" s="1" t="s">
        <v>255</v>
      </c>
      <c r="D2665" s="6">
        <f>INDEX($B$2:$B$3156,MATCH(C2665,$A$2:$A$3156,0))</f>
        <v>2931</v>
      </c>
      <c r="E2665" s="6">
        <f>IF(D2665&gt;=100000,1,0)+IF(AND(D2665&lt;100000,50000&lt;=D2665),2,0)+IF(D2665&lt;50000,3,0)</f>
        <v>3</v>
      </c>
      <c r="F2665" s="1" t="str">
        <f>UPPER(C2665)</f>
        <v>BÉLAPÁTFALVA</v>
      </c>
      <c r="G2665" s="1" t="s">
        <v>3279</v>
      </c>
      <c r="H2665" s="4" t="str">
        <f>IF(E2665=1,LEFT(G2665,1),IF(E2665=2,CONCATENATE(LEFT(G2665,1),RIGHT(G2665,1)),IF(E2665=3,CONCATENATE(LEFT(G2665,1),MID(G2665,3,1),RIGHT(G2665,1)))))</f>
        <v>BLA</v>
      </c>
      <c r="I2665" s="4" t="str">
        <f>IF(A2665=C2665,"Igen","Nem")</f>
        <v>Nem</v>
      </c>
      <c r="J2665" s="5" t="str">
        <f>IF(I2665="Igen",COUNTIF(H$2:H$176,H2665),"")</f>
        <v/>
      </c>
    </row>
    <row r="2666" spans="1:10" x14ac:dyDescent="0.3">
      <c r="A2666" s="1" t="s">
        <v>2672</v>
      </c>
      <c r="B2666" s="6">
        <v>209</v>
      </c>
      <c r="C2666" s="1" t="s">
        <v>97</v>
      </c>
      <c r="D2666" s="6">
        <f>INDEX($B$2:$B$3156,MATCH(C2666,$A$2:$A$3156,0))</f>
        <v>61441</v>
      </c>
      <c r="E2666" s="6">
        <f>IF(D2666&gt;=100000,1,0)+IF(AND(D2666&lt;100000,50000&lt;=D2666),2,0)+IF(D2666&lt;50000,3,0)</f>
        <v>2</v>
      </c>
      <c r="F2666" s="1" t="str">
        <f>UPPER(C2666)</f>
        <v>KAPOSVÁR</v>
      </c>
      <c r="G2666" s="1" t="s">
        <v>3262</v>
      </c>
      <c r="H2666" s="4" t="str">
        <f>IF(E2666=1,LEFT(G2666,1),IF(E2666=2,CONCATENATE(LEFT(G2666,1),RIGHT(G2666,1)),IF(E2666=3,CONCATENATE(LEFT(G2666,1),MID(G2666,3,1),RIGHT(G2666,1)))))</f>
        <v>KR</v>
      </c>
      <c r="I2666" s="4" t="str">
        <f>IF(A2666=C2666,"Igen","Nem")</f>
        <v>Nem</v>
      </c>
      <c r="J2666" s="5" t="str">
        <f>IF(I2666="Igen",COUNTIF(H$2:H$176,H2666),"")</f>
        <v/>
      </c>
    </row>
    <row r="2667" spans="1:10" x14ac:dyDescent="0.3">
      <c r="A2667" s="1" t="s">
        <v>2673</v>
      </c>
      <c r="B2667" s="6">
        <v>838</v>
      </c>
      <c r="C2667" s="1" t="s">
        <v>28</v>
      </c>
      <c r="D2667" s="6">
        <f>INDEX($B$2:$B$3156,MATCH(C2667,$A$2:$A$3156,0))</f>
        <v>9358</v>
      </c>
      <c r="E2667" s="6">
        <f>IF(D2667&gt;=100000,1,0)+IF(AND(D2667&lt;100000,50000&lt;=D2667),2,0)+IF(D2667&lt;50000,3,0)</f>
        <v>3</v>
      </c>
      <c r="F2667" s="1" t="str">
        <f>UPPER(C2667)</f>
        <v>EDELÉNY</v>
      </c>
      <c r="G2667" s="1" t="s">
        <v>3226</v>
      </c>
      <c r="H2667" s="4" t="str">
        <f>IF(E2667=1,LEFT(G2667,1),IF(E2667=2,CONCATENATE(LEFT(G2667,1),RIGHT(G2667,1)),IF(E2667=3,CONCATENATE(LEFT(G2667,1),MID(G2667,3,1),RIGHT(G2667,1)))))</f>
        <v>EEY</v>
      </c>
      <c r="I2667" s="4" t="str">
        <f>IF(A2667=C2667,"Igen","Nem")</f>
        <v>Nem</v>
      </c>
      <c r="J2667" s="5" t="str">
        <f>IF(I2667="Igen",COUNTIF(H$2:H$176,H2667),"")</f>
        <v/>
      </c>
    </row>
    <row r="2668" spans="1:10" x14ac:dyDescent="0.3">
      <c r="A2668" s="1" t="s">
        <v>2674</v>
      </c>
      <c r="B2668" s="6">
        <v>204</v>
      </c>
      <c r="C2668" s="1" t="s">
        <v>28</v>
      </c>
      <c r="D2668" s="6">
        <f>INDEX($B$2:$B$3156,MATCH(C2668,$A$2:$A$3156,0))</f>
        <v>9358</v>
      </c>
      <c r="E2668" s="6">
        <f>IF(D2668&gt;=100000,1,0)+IF(AND(D2668&lt;100000,50000&lt;=D2668),2,0)+IF(D2668&lt;50000,3,0)</f>
        <v>3</v>
      </c>
      <c r="F2668" s="1" t="str">
        <f>UPPER(C2668)</f>
        <v>EDELÉNY</v>
      </c>
      <c r="G2668" s="1" t="s">
        <v>3226</v>
      </c>
      <c r="H2668" s="4" t="str">
        <f>IF(E2668=1,LEFT(G2668,1),IF(E2668=2,CONCATENATE(LEFT(G2668,1),RIGHT(G2668,1)),IF(E2668=3,CONCATENATE(LEFT(G2668,1),MID(G2668,3,1),RIGHT(G2668,1)))))</f>
        <v>EEY</v>
      </c>
      <c r="I2668" s="4" t="str">
        <f>IF(A2668=C2668,"Igen","Nem")</f>
        <v>Nem</v>
      </c>
      <c r="J2668" s="5" t="str">
        <f>IF(I2668="Igen",COUNTIF(H$2:H$176,H2668),"")</f>
        <v/>
      </c>
    </row>
    <row r="2669" spans="1:10" x14ac:dyDescent="0.3">
      <c r="A2669" s="1" t="s">
        <v>2675</v>
      </c>
      <c r="B2669" s="6">
        <v>1187</v>
      </c>
      <c r="C2669" s="1" t="s">
        <v>128</v>
      </c>
      <c r="D2669" s="6">
        <f>INDEX($B$2:$B$3156,MATCH(C2669,$A$2:$A$3156,0))</f>
        <v>9099</v>
      </c>
      <c r="E2669" s="6">
        <f>IF(D2669&gt;=100000,1,0)+IF(AND(D2669&lt;100000,50000&lt;=D2669),2,0)+IF(D2669&lt;50000,3,0)</f>
        <v>3</v>
      </c>
      <c r="F2669" s="1" t="str">
        <f>UPPER(C2669)</f>
        <v>PÁSZTÓ</v>
      </c>
      <c r="G2669" s="1" t="s">
        <v>3267</v>
      </c>
      <c r="H2669" s="4" t="str">
        <f>IF(E2669=1,LEFT(G2669,1),IF(E2669=2,CONCATENATE(LEFT(G2669,1),RIGHT(G2669,1)),IF(E2669=3,CONCATENATE(LEFT(G2669,1),MID(G2669,3,1),RIGHT(G2669,1)))))</f>
        <v>PSO</v>
      </c>
      <c r="I2669" s="4" t="str">
        <f>IF(A2669=C2669,"Igen","Nem")</f>
        <v>Nem</v>
      </c>
      <c r="J2669" s="5" t="str">
        <f>IF(I2669="Igen",COUNTIF(H$2:H$176,H2669),"")</f>
        <v/>
      </c>
    </row>
    <row r="2670" spans="1:10" x14ac:dyDescent="0.3">
      <c r="A2670" s="1" t="s">
        <v>2676</v>
      </c>
      <c r="B2670" s="6">
        <v>4104</v>
      </c>
      <c r="C2670" s="1" t="s">
        <v>133</v>
      </c>
      <c r="D2670" s="6">
        <f>INDEX($B$2:$B$3156,MATCH(C2670,$A$2:$A$3156,0))</f>
        <v>154521</v>
      </c>
      <c r="E2670" s="6">
        <f>IF(D2670&gt;=100000,1,0)+IF(AND(D2670&lt;100000,50000&lt;=D2670),2,0)+IF(D2670&lt;50000,3,0)</f>
        <v>1</v>
      </c>
      <c r="F2670" s="1" t="str">
        <f>UPPER(C2670)</f>
        <v>MISKOLC</v>
      </c>
      <c r="G2670" s="1" t="s">
        <v>3182</v>
      </c>
      <c r="H2670" s="4" t="str">
        <f>IF(E2670=1,LEFT(G2670,1),IF(E2670=2,CONCATENATE(LEFT(G2670,1),RIGHT(G2670,1)),IF(E2670=3,CONCATENATE(LEFT(G2670,1),MID(G2670,3,1),RIGHT(G2670,1)))))</f>
        <v>M</v>
      </c>
      <c r="I2670" s="4" t="str">
        <f>IF(A2670=C2670,"Igen","Nem")</f>
        <v>Nem</v>
      </c>
      <c r="J2670" s="5" t="str">
        <f>IF(I2670="Igen",COUNTIF(H$2:H$176,H2670),"")</f>
        <v/>
      </c>
    </row>
    <row r="2671" spans="1:10" x14ac:dyDescent="0.3">
      <c r="A2671" s="1" t="s">
        <v>2677</v>
      </c>
      <c r="B2671" s="6">
        <v>1975</v>
      </c>
      <c r="C2671" s="1" t="s">
        <v>395</v>
      </c>
      <c r="D2671" s="6">
        <f>INDEX($B$2:$B$3156,MATCH(C2671,$A$2:$A$3156,0))</f>
        <v>2557</v>
      </c>
      <c r="E2671" s="6">
        <f>IF(D2671&gt;=100000,1,0)+IF(AND(D2671&lt;100000,50000&lt;=D2671),2,0)+IF(D2671&lt;50000,3,0)</f>
        <v>3</v>
      </c>
      <c r="F2671" s="1" t="str">
        <f>UPPER(C2671)</f>
        <v>SZOB</v>
      </c>
      <c r="G2671" s="1" t="s">
        <v>3204</v>
      </c>
      <c r="H2671" s="4" t="str">
        <f>IF(E2671=1,LEFT(G2671,1),IF(E2671=2,CONCATENATE(LEFT(G2671,1),RIGHT(G2671,1)),IF(E2671=3,CONCATENATE(LEFT(G2671,1),MID(G2671,3,1),RIGHT(G2671,1)))))</f>
        <v>SOB</v>
      </c>
      <c r="I2671" s="4" t="str">
        <f>IF(A2671=C2671,"Igen","Nem")</f>
        <v>Nem</v>
      </c>
      <c r="J2671" s="5" t="str">
        <f>IF(I2671="Igen",COUNTIF(H$2:H$176,H2671),"")</f>
        <v/>
      </c>
    </row>
    <row r="2672" spans="1:10" x14ac:dyDescent="0.3">
      <c r="A2672" s="1" t="s">
        <v>2678</v>
      </c>
      <c r="B2672" s="6">
        <v>480</v>
      </c>
      <c r="C2672" s="1" t="s">
        <v>45</v>
      </c>
      <c r="D2672" s="6">
        <f>INDEX($B$2:$B$3156,MATCH(C2672,$A$2:$A$3156,0))</f>
        <v>25708</v>
      </c>
      <c r="E2672" s="6">
        <f>IF(D2672&gt;=100000,1,0)+IF(AND(D2672&lt;100000,50000&lt;=D2672),2,0)+IF(D2672&lt;50000,3,0)</f>
        <v>3</v>
      </c>
      <c r="F2672" s="1" t="str">
        <f>UPPER(C2672)</f>
        <v>SIÓFOK</v>
      </c>
      <c r="G2672" s="1" t="s">
        <v>3242</v>
      </c>
      <c r="H2672" s="4" t="str">
        <f>IF(E2672=1,LEFT(G2672,1),IF(E2672=2,CONCATENATE(LEFT(G2672,1),RIGHT(G2672,1)),IF(E2672=3,CONCATENATE(LEFT(G2672,1),MID(G2672,3,1),RIGHT(G2672,1)))))</f>
        <v>SOK</v>
      </c>
      <c r="I2672" s="4" t="str">
        <f>IF(A2672=C2672,"Igen","Nem")</f>
        <v>Nem</v>
      </c>
      <c r="J2672" s="5" t="str">
        <f>IF(I2672="Igen",COUNTIF(H$2:H$176,H2672),"")</f>
        <v/>
      </c>
    </row>
    <row r="2673" spans="1:10" x14ac:dyDescent="0.3">
      <c r="A2673" s="1" t="s">
        <v>2679</v>
      </c>
      <c r="B2673" s="6">
        <v>2121</v>
      </c>
      <c r="C2673" s="1" t="s">
        <v>212</v>
      </c>
      <c r="D2673" s="6">
        <f>INDEX($B$2:$B$3156,MATCH(C2673,$A$2:$A$3156,0))</f>
        <v>23441</v>
      </c>
      <c r="E2673" s="6">
        <f>IF(D2673&gt;=100000,1,0)+IF(AND(D2673&lt;100000,50000&lt;=D2673),2,0)+IF(D2673&lt;50000,3,0)</f>
        <v>3</v>
      </c>
      <c r="F2673" s="1" t="str">
        <f>UPPER(C2673)</f>
        <v>TATA</v>
      </c>
      <c r="G2673" s="1" t="s">
        <v>3191</v>
      </c>
      <c r="H2673" s="4" t="str">
        <f>IF(E2673=1,LEFT(G2673,1),IF(E2673=2,CONCATENATE(LEFT(G2673,1),RIGHT(G2673,1)),IF(E2673=3,CONCATENATE(LEFT(G2673,1),MID(G2673,3,1),RIGHT(G2673,1)))))</f>
        <v>TTA</v>
      </c>
      <c r="I2673" s="4" t="str">
        <f>IF(A2673=C2673,"Igen","Nem")</f>
        <v>Nem</v>
      </c>
      <c r="J2673" s="5" t="str">
        <f>IF(I2673="Igen",COUNTIF(H$2:H$176,H2673),"")</f>
        <v/>
      </c>
    </row>
    <row r="2674" spans="1:10" x14ac:dyDescent="0.3">
      <c r="A2674" s="1" t="s">
        <v>2680</v>
      </c>
      <c r="B2674" s="6">
        <v>1538</v>
      </c>
      <c r="C2674" s="1" t="s">
        <v>455</v>
      </c>
      <c r="D2674" s="6">
        <f>INDEX($B$2:$B$3156,MATCH(C2674,$A$2:$A$3156,0))</f>
        <v>16072</v>
      </c>
      <c r="E2674" s="6">
        <f>IF(D2674&gt;=100000,1,0)+IF(AND(D2674&lt;100000,50000&lt;=D2674),2,0)+IF(D2674&lt;50000,3,0)</f>
        <v>3</v>
      </c>
      <c r="F2674" s="1" t="str">
        <f>UPPER(C2674)</f>
        <v>MEZŐKÖVESD</v>
      </c>
      <c r="G2674" s="1" t="s">
        <v>3318</v>
      </c>
      <c r="H2674" s="4" t="str">
        <f>IF(E2674=1,LEFT(G2674,1),IF(E2674=2,CONCATENATE(LEFT(G2674,1),RIGHT(G2674,1)),IF(E2674=3,CONCATENATE(LEFT(G2674,1),MID(G2674,3,1),RIGHT(G2674,1)))))</f>
        <v>MZD</v>
      </c>
      <c r="I2674" s="4" t="str">
        <f>IF(A2674=C2674,"Igen","Nem")</f>
        <v>Nem</v>
      </c>
      <c r="J2674" s="5" t="str">
        <f>IF(I2674="Igen",COUNTIF(H$2:H$176,H2674),"")</f>
        <v/>
      </c>
    </row>
    <row r="2675" spans="1:10" x14ac:dyDescent="0.3">
      <c r="A2675" s="1" t="s">
        <v>2681</v>
      </c>
      <c r="B2675" s="6">
        <v>1059</v>
      </c>
      <c r="C2675" s="1" t="s">
        <v>1031</v>
      </c>
      <c r="D2675" s="6">
        <f>INDEX($B$2:$B$3156,MATCH(C2675,$A$2:$A$3156,0))</f>
        <v>65845</v>
      </c>
      <c r="E2675" s="6">
        <f>IF(D2675&gt;=100000,1,0)+IF(AND(D2675&lt;100000,50000&lt;=D2675),2,0)+IF(D2675&lt;50000,3,0)</f>
        <v>2</v>
      </c>
      <c r="F2675" s="1" t="str">
        <f>UPPER(C2675)</f>
        <v>TATABÁNYA</v>
      </c>
      <c r="G2675" s="1" t="s">
        <v>3304</v>
      </c>
      <c r="H2675" s="4" t="str">
        <f>IF(E2675=1,LEFT(G2675,1),IF(E2675=2,CONCATENATE(LEFT(G2675,1),RIGHT(G2675,1)),IF(E2675=3,CONCATENATE(LEFT(G2675,1),MID(G2675,3,1),RIGHT(G2675,1)))))</f>
        <v>TA</v>
      </c>
      <c r="I2675" s="4" t="str">
        <f>IF(A2675=C2675,"Igen","Nem")</f>
        <v>Nem</v>
      </c>
      <c r="J2675" s="5" t="str">
        <f>IF(I2675="Igen",COUNTIF(H$2:H$176,H2675),"")</f>
        <v/>
      </c>
    </row>
    <row r="2676" spans="1:10" x14ac:dyDescent="0.3">
      <c r="A2676" s="1" t="s">
        <v>2682</v>
      </c>
      <c r="B2676" s="6">
        <v>1023</v>
      </c>
      <c r="C2676" s="1" t="s">
        <v>2683</v>
      </c>
      <c r="D2676" s="6">
        <f>INDEX($B$2:$B$3156,MATCH(C2676,$A$2:$A$3156,0))</f>
        <v>12376</v>
      </c>
      <c r="E2676" s="6">
        <f>IF(D2676&gt;=100000,1,0)+IF(AND(D2676&lt;100000,50000&lt;=D2676),2,0)+IF(D2676&lt;50000,3,0)</f>
        <v>3</v>
      </c>
      <c r="F2676" s="1" t="str">
        <f>UPPER(C2676)</f>
        <v>TISZAVASVÁRI</v>
      </c>
      <c r="G2676" s="1" t="s">
        <v>3306</v>
      </c>
      <c r="H2676" s="4" t="str">
        <f>IF(E2676=1,LEFT(G2676,1),IF(E2676=2,CONCATENATE(LEFT(G2676,1),RIGHT(G2676,1)),IF(E2676=3,CONCATENATE(LEFT(G2676,1),MID(G2676,3,1),RIGHT(G2676,1)))))</f>
        <v>TSI</v>
      </c>
      <c r="I2676" s="4" t="str">
        <f>IF(A2676=C2676,"Igen","Nem")</f>
        <v>Nem</v>
      </c>
      <c r="J2676" s="5" t="str">
        <f>IF(I2676="Igen",COUNTIF(H$2:H$176,H2676),"")</f>
        <v/>
      </c>
    </row>
    <row r="2677" spans="1:10" x14ac:dyDescent="0.3">
      <c r="A2677" s="1" t="s">
        <v>2684</v>
      </c>
      <c r="B2677" s="6">
        <v>85</v>
      </c>
      <c r="C2677" s="1" t="s">
        <v>138</v>
      </c>
      <c r="D2677" s="6">
        <f>INDEX($B$2:$B$3156,MATCH(C2677,$A$2:$A$3156,0))</f>
        <v>4238</v>
      </c>
      <c r="E2677" s="6">
        <f>IF(D2677&gt;=100000,1,0)+IF(AND(D2677&lt;100000,50000&lt;=D2677),2,0)+IF(D2677&lt;50000,3,0)</f>
        <v>3</v>
      </c>
      <c r="F2677" s="1" t="str">
        <f>UPPER(C2677)</f>
        <v>TAB</v>
      </c>
      <c r="G2677" s="1" t="s">
        <v>3183</v>
      </c>
      <c r="H2677" s="4" t="str">
        <f>IF(E2677=1,LEFT(G2677,1),IF(E2677=2,CONCATENATE(LEFT(G2677,1),RIGHT(G2677,1)),IF(E2677=3,CONCATENATE(LEFT(G2677,1),MID(G2677,3,1),RIGHT(G2677,1)))))</f>
        <v>TBB</v>
      </c>
      <c r="I2677" s="4" t="str">
        <f>IF(A2677=C2677,"Igen","Nem")</f>
        <v>Nem</v>
      </c>
      <c r="J2677" s="5" t="str">
        <f>IF(I2677="Igen",COUNTIF(H$2:H$176,H2677),"")</f>
        <v/>
      </c>
    </row>
    <row r="2678" spans="1:10" x14ac:dyDescent="0.3">
      <c r="A2678" s="1" t="s">
        <v>2685</v>
      </c>
      <c r="B2678" s="6">
        <v>463</v>
      </c>
      <c r="C2678" s="1" t="s">
        <v>66</v>
      </c>
      <c r="D2678" s="6">
        <f>INDEX($B$2:$B$3156,MATCH(C2678,$A$2:$A$3156,0))</f>
        <v>27736</v>
      </c>
      <c r="E2678" s="6">
        <f>IF(D2678&gt;=100000,1,0)+IF(AND(D2678&lt;100000,50000&lt;=D2678),2,0)+IF(D2678&lt;50000,3,0)</f>
        <v>3</v>
      </c>
      <c r="F2678" s="1" t="str">
        <f>UPPER(C2678)</f>
        <v>AJKA</v>
      </c>
      <c r="G2678" s="1" t="s">
        <v>3172</v>
      </c>
      <c r="H2678" s="4" t="str">
        <f>IF(E2678=1,LEFT(G2678,1),IF(E2678=2,CONCATENATE(LEFT(G2678,1),RIGHT(G2678,1)),IF(E2678=3,CONCATENATE(LEFT(G2678,1),MID(G2678,3,1),RIGHT(G2678,1)))))</f>
        <v>AKA</v>
      </c>
      <c r="I2678" s="4" t="str">
        <f>IF(A2678=C2678,"Igen","Nem")</f>
        <v>Nem</v>
      </c>
      <c r="J2678" s="5" t="str">
        <f>IF(I2678="Igen",COUNTIF(H$2:H$176,H2678),"")</f>
        <v/>
      </c>
    </row>
    <row r="2679" spans="1:10" x14ac:dyDescent="0.3">
      <c r="A2679" s="1" t="s">
        <v>2686</v>
      </c>
      <c r="B2679" s="6">
        <v>281</v>
      </c>
      <c r="C2679" s="1" t="s">
        <v>214</v>
      </c>
      <c r="D2679" s="6">
        <f>INDEX($B$2:$B$3156,MATCH(C2679,$A$2:$A$3156,0))</f>
        <v>11179</v>
      </c>
      <c r="E2679" s="6">
        <f>IF(D2679&gt;=100000,1,0)+IF(AND(D2679&lt;100000,50000&lt;=D2679),2,0)+IF(D2679&lt;50000,3,0)</f>
        <v>3</v>
      </c>
      <c r="F2679" s="1" t="str">
        <f>UPPER(C2679)</f>
        <v>KÖRMEND</v>
      </c>
      <c r="G2679" s="1" t="s">
        <v>3309</v>
      </c>
      <c r="H2679" s="4" t="str">
        <f>IF(E2679=1,LEFT(G2679,1),IF(E2679=2,CONCATENATE(LEFT(G2679,1),RIGHT(G2679,1)),IF(E2679=3,CONCATENATE(LEFT(G2679,1),MID(G2679,3,1),RIGHT(G2679,1)))))</f>
        <v>KRD</v>
      </c>
      <c r="I2679" s="4" t="str">
        <f>IF(A2679=C2679,"Igen","Nem")</f>
        <v>Nem</v>
      </c>
      <c r="J2679" s="5" t="str">
        <f>IF(I2679="Igen",COUNTIF(H$2:H$176,H2679),"")</f>
        <v/>
      </c>
    </row>
    <row r="2680" spans="1:10" x14ac:dyDescent="0.3">
      <c r="A2680" s="1" t="s">
        <v>2687</v>
      </c>
      <c r="B2680" s="6">
        <v>3740</v>
      </c>
      <c r="C2680" s="1" t="s">
        <v>36</v>
      </c>
      <c r="D2680" s="6">
        <f>INDEX($B$2:$B$3156,MATCH(C2680,$A$2:$A$3156,0))</f>
        <v>32828</v>
      </c>
      <c r="E2680" s="6">
        <f>IF(D2680&gt;=100000,1,0)+IF(AND(D2680&lt;100000,50000&lt;=D2680),2,0)+IF(D2680&lt;50000,3,0)</f>
        <v>3</v>
      </c>
      <c r="F2680" s="1" t="str">
        <f>UPPER(C2680)</f>
        <v>VÁC</v>
      </c>
      <c r="G2680" s="1" t="s">
        <v>3223</v>
      </c>
      <c r="H2680" s="4" t="str">
        <f>IF(E2680=1,LEFT(G2680,1),IF(E2680=2,CONCATENATE(LEFT(G2680,1),RIGHT(G2680,1)),IF(E2680=3,CONCATENATE(LEFT(G2680,1),MID(G2680,3,1),RIGHT(G2680,1)))))</f>
        <v>VCC</v>
      </c>
      <c r="I2680" s="4" t="str">
        <f>IF(A2680=C2680,"Igen","Nem")</f>
        <v>Nem</v>
      </c>
      <c r="J2680" s="5" t="str">
        <f>IF(I2680="Igen",COUNTIF(H$2:H$176,H2680),"")</f>
        <v/>
      </c>
    </row>
    <row r="2681" spans="1:10" x14ac:dyDescent="0.3">
      <c r="A2681" s="1" t="s">
        <v>2688</v>
      </c>
      <c r="B2681" s="6">
        <v>4572</v>
      </c>
      <c r="C2681" s="1" t="s">
        <v>36</v>
      </c>
      <c r="D2681" s="6">
        <f>INDEX($B$2:$B$3156,MATCH(C2681,$A$2:$A$3156,0))</f>
        <v>32828</v>
      </c>
      <c r="E2681" s="6">
        <f>IF(D2681&gt;=100000,1,0)+IF(AND(D2681&lt;100000,50000&lt;=D2681),2,0)+IF(D2681&lt;50000,3,0)</f>
        <v>3</v>
      </c>
      <c r="F2681" s="1" t="str">
        <f>UPPER(C2681)</f>
        <v>VÁC</v>
      </c>
      <c r="G2681" s="1" t="s">
        <v>3223</v>
      </c>
      <c r="H2681" s="4" t="str">
        <f>IF(E2681=1,LEFT(G2681,1),IF(E2681=2,CONCATENATE(LEFT(G2681,1),RIGHT(G2681,1)),IF(E2681=3,CONCATENATE(LEFT(G2681,1),MID(G2681,3,1),RIGHT(G2681,1)))))</f>
        <v>VCC</v>
      </c>
      <c r="I2681" s="4" t="str">
        <f>IF(A2681=C2681,"Igen","Nem")</f>
        <v>Nem</v>
      </c>
      <c r="J2681" s="5" t="str">
        <f>IF(I2681="Igen",COUNTIF(H$2:H$176,H2681),"")</f>
        <v/>
      </c>
    </row>
    <row r="2682" spans="1:10" x14ac:dyDescent="0.3">
      <c r="A2682" s="1" t="s">
        <v>2689</v>
      </c>
      <c r="B2682" s="6">
        <v>537</v>
      </c>
      <c r="C2682" s="1" t="s">
        <v>28</v>
      </c>
      <c r="D2682" s="6">
        <f>INDEX($B$2:$B$3156,MATCH(C2682,$A$2:$A$3156,0))</f>
        <v>9358</v>
      </c>
      <c r="E2682" s="6">
        <f>IF(D2682&gt;=100000,1,0)+IF(AND(D2682&lt;100000,50000&lt;=D2682),2,0)+IF(D2682&lt;50000,3,0)</f>
        <v>3</v>
      </c>
      <c r="F2682" s="1" t="str">
        <f>UPPER(C2682)</f>
        <v>EDELÉNY</v>
      </c>
      <c r="G2682" s="1" t="s">
        <v>3226</v>
      </c>
      <c r="H2682" s="4" t="str">
        <f>IF(E2682=1,LEFT(G2682,1),IF(E2682=2,CONCATENATE(LEFT(G2682,1),RIGHT(G2682,1)),IF(E2682=3,CONCATENATE(LEFT(G2682,1),MID(G2682,3,1),RIGHT(G2682,1)))))</f>
        <v>EEY</v>
      </c>
      <c r="I2682" s="4" t="str">
        <f>IF(A2682=C2682,"Igen","Nem")</f>
        <v>Nem</v>
      </c>
      <c r="J2682" s="5" t="str">
        <f>IF(I2682="Igen",COUNTIF(H$2:H$176,H2682),"")</f>
        <v/>
      </c>
    </row>
    <row r="2683" spans="1:10" x14ac:dyDescent="0.3">
      <c r="A2683" s="1" t="s">
        <v>2690</v>
      </c>
      <c r="B2683" s="6">
        <v>125</v>
      </c>
      <c r="C2683" s="1" t="s">
        <v>14</v>
      </c>
      <c r="D2683" s="6">
        <f>INDEX($B$2:$B$3156,MATCH(C2683,$A$2:$A$3156,0))</f>
        <v>142873</v>
      </c>
      <c r="E2683" s="6">
        <f>IF(D2683&gt;=100000,1,0)+IF(AND(D2683&lt;100000,50000&lt;=D2683),2,0)+IF(D2683&lt;50000,3,0)</f>
        <v>1</v>
      </c>
      <c r="F2683" s="1" t="str">
        <f>UPPER(C2683)</f>
        <v>PÉCS</v>
      </c>
      <c r="G2683" s="1" t="s">
        <v>3225</v>
      </c>
      <c r="H2683" s="4" t="str">
        <f>IF(E2683=1,LEFT(G2683,1),IF(E2683=2,CONCATENATE(LEFT(G2683,1),RIGHT(G2683,1)),IF(E2683=3,CONCATENATE(LEFT(G2683,1),MID(G2683,3,1),RIGHT(G2683,1)))))</f>
        <v>P</v>
      </c>
      <c r="I2683" s="4" t="str">
        <f>IF(A2683=C2683,"Igen","Nem")</f>
        <v>Nem</v>
      </c>
      <c r="J2683" s="5" t="str">
        <f>IF(I2683="Igen",COUNTIF(H$2:H$176,H2683),"")</f>
        <v/>
      </c>
    </row>
    <row r="2684" spans="1:10" x14ac:dyDescent="0.3">
      <c r="A2684" s="1" t="s">
        <v>2691</v>
      </c>
      <c r="B2684" s="6">
        <v>304</v>
      </c>
      <c r="C2684" s="1" t="s">
        <v>14</v>
      </c>
      <c r="D2684" s="6">
        <f>INDEX($B$2:$B$3156,MATCH(C2684,$A$2:$A$3156,0))</f>
        <v>142873</v>
      </c>
      <c r="E2684" s="6">
        <f>IF(D2684&gt;=100000,1,0)+IF(AND(D2684&lt;100000,50000&lt;=D2684),2,0)+IF(D2684&lt;50000,3,0)</f>
        <v>1</v>
      </c>
      <c r="F2684" s="1" t="str">
        <f>UPPER(C2684)</f>
        <v>PÉCS</v>
      </c>
      <c r="G2684" s="1" t="s">
        <v>3225</v>
      </c>
      <c r="H2684" s="4" t="str">
        <f>IF(E2684=1,LEFT(G2684,1),IF(E2684=2,CONCATENATE(LEFT(G2684,1),RIGHT(G2684,1)),IF(E2684=3,CONCATENATE(LEFT(G2684,1),MID(G2684,3,1),RIGHT(G2684,1)))))</f>
        <v>P</v>
      </c>
      <c r="I2684" s="4" t="str">
        <f>IF(A2684=C2684,"Igen","Nem")</f>
        <v>Nem</v>
      </c>
      <c r="J2684" s="5" t="str">
        <f>IF(I2684="Igen",COUNTIF(H$2:H$176,H2684),"")</f>
        <v/>
      </c>
    </row>
    <row r="2685" spans="1:10" x14ac:dyDescent="0.3">
      <c r="A2685" s="1" t="s">
        <v>2692</v>
      </c>
      <c r="B2685" s="6">
        <v>213</v>
      </c>
      <c r="C2685" s="1" t="s">
        <v>260</v>
      </c>
      <c r="D2685" s="6">
        <f>INDEX($B$2:$B$3156,MATCH(C2685,$A$2:$A$3156,0))</f>
        <v>11142</v>
      </c>
      <c r="E2685" s="6">
        <f>IF(D2685&gt;=100000,1,0)+IF(AND(D2685&lt;100000,50000&lt;=D2685),2,0)+IF(D2685&lt;50000,3,0)</f>
        <v>3</v>
      </c>
      <c r="F2685" s="1" t="str">
        <f>UPPER(C2685)</f>
        <v>MARCALI</v>
      </c>
      <c r="G2685" s="1" t="s">
        <v>3196</v>
      </c>
      <c r="H2685" s="4" t="str">
        <f>IF(E2685=1,LEFT(G2685,1),IF(E2685=2,CONCATENATE(LEFT(G2685,1),RIGHT(G2685,1)),IF(E2685=3,CONCATENATE(LEFT(G2685,1),MID(G2685,3,1),RIGHT(G2685,1)))))</f>
        <v>MRI</v>
      </c>
      <c r="I2685" s="4" t="str">
        <f>IF(A2685=C2685,"Igen","Nem")</f>
        <v>Nem</v>
      </c>
      <c r="J2685" s="5" t="str">
        <f>IF(I2685="Igen",COUNTIF(H$2:H$176,H2685),"")</f>
        <v/>
      </c>
    </row>
    <row r="2686" spans="1:10" x14ac:dyDescent="0.3">
      <c r="A2686" s="1" t="s">
        <v>2693</v>
      </c>
      <c r="B2686" s="6">
        <v>96</v>
      </c>
      <c r="C2686" s="1" t="s">
        <v>28</v>
      </c>
      <c r="D2686" s="6">
        <f>INDEX($B$2:$B$3156,MATCH(C2686,$A$2:$A$3156,0))</f>
        <v>9358</v>
      </c>
      <c r="E2686" s="6">
        <f>IF(D2686&gt;=100000,1,0)+IF(AND(D2686&lt;100000,50000&lt;=D2686),2,0)+IF(D2686&lt;50000,3,0)</f>
        <v>3</v>
      </c>
      <c r="F2686" s="1" t="str">
        <f>UPPER(C2686)</f>
        <v>EDELÉNY</v>
      </c>
      <c r="G2686" s="1" t="s">
        <v>3226</v>
      </c>
      <c r="H2686" s="4" t="str">
        <f>IF(E2686=1,LEFT(G2686,1),IF(E2686=2,CONCATENATE(LEFT(G2686,1),RIGHT(G2686,1)),IF(E2686=3,CONCATENATE(LEFT(G2686,1),MID(G2686,3,1),RIGHT(G2686,1)))))</f>
        <v>EEY</v>
      </c>
      <c r="I2686" s="4" t="str">
        <f>IF(A2686=C2686,"Igen","Nem")</f>
        <v>Nem</v>
      </c>
      <c r="J2686" s="5" t="str">
        <f>IF(I2686="Igen",COUNTIF(H$2:H$176,H2686),"")</f>
        <v/>
      </c>
    </row>
    <row r="2687" spans="1:10" x14ac:dyDescent="0.3">
      <c r="A2687" s="1" t="s">
        <v>2694</v>
      </c>
      <c r="B2687" s="6">
        <v>1189</v>
      </c>
      <c r="C2687" s="1" t="s">
        <v>262</v>
      </c>
      <c r="D2687" s="6">
        <f>INDEX($B$2:$B$3156,MATCH(C2687,$A$2:$A$3156,0))</f>
        <v>4813</v>
      </c>
      <c r="E2687" s="6">
        <f>IF(D2687&gt;=100000,1,0)+IF(AND(D2687&lt;100000,50000&lt;=D2687),2,0)+IF(D2687&lt;50000,3,0)</f>
        <v>3</v>
      </c>
      <c r="F2687" s="1" t="str">
        <f>UPPER(C2687)</f>
        <v>FONYÓD</v>
      </c>
      <c r="G2687" s="1" t="s">
        <v>3250</v>
      </c>
      <c r="H2687" s="4" t="str">
        <f>IF(E2687=1,LEFT(G2687,1),IF(E2687=2,CONCATENATE(LEFT(G2687,1),RIGHT(G2687,1)),IF(E2687=3,CONCATENATE(LEFT(G2687,1),MID(G2687,3,1),RIGHT(G2687,1)))))</f>
        <v>FND</v>
      </c>
      <c r="I2687" s="4" t="str">
        <f>IF(A2687=C2687,"Igen","Nem")</f>
        <v>Nem</v>
      </c>
      <c r="J2687" s="5" t="str">
        <f>IF(I2687="Igen",COUNTIF(H$2:H$176,H2687),"")</f>
        <v/>
      </c>
    </row>
    <row r="2688" spans="1:10" x14ac:dyDescent="0.3">
      <c r="A2688" s="1" t="s">
        <v>2695</v>
      </c>
      <c r="B2688" s="6">
        <v>58</v>
      </c>
      <c r="C2688" s="1" t="s">
        <v>86</v>
      </c>
      <c r="D2688" s="6">
        <f>INDEX($B$2:$B$3156,MATCH(C2688,$A$2:$A$3156,0))</f>
        <v>10421</v>
      </c>
      <c r="E2688" s="6">
        <f>IF(D2688&gt;=100000,1,0)+IF(AND(D2688&lt;100000,50000&lt;=D2688),2,0)+IF(D2688&lt;50000,3,0)</f>
        <v>3</v>
      </c>
      <c r="F2688" s="1" t="str">
        <f>UPPER(C2688)</f>
        <v>SZIGETVÁR</v>
      </c>
      <c r="G2688" s="1" t="s">
        <v>3261</v>
      </c>
      <c r="H2688" s="4" t="str">
        <f>IF(E2688=1,LEFT(G2688,1),IF(E2688=2,CONCATENATE(LEFT(G2688,1),RIGHT(G2688,1)),IF(E2688=3,CONCATENATE(LEFT(G2688,1),MID(G2688,3,1),RIGHT(G2688,1)))))</f>
        <v>SIR</v>
      </c>
      <c r="I2688" s="4" t="str">
        <f>IF(A2688=C2688,"Igen","Nem")</f>
        <v>Nem</v>
      </c>
      <c r="J2688" s="5" t="str">
        <f>IF(I2688="Igen",COUNTIF(H$2:H$176,H2688),"")</f>
        <v/>
      </c>
    </row>
    <row r="2689" spans="1:10" x14ac:dyDescent="0.3">
      <c r="A2689" s="1" t="s">
        <v>2696</v>
      </c>
      <c r="B2689" s="6">
        <v>379</v>
      </c>
      <c r="C2689" s="1" t="s">
        <v>140</v>
      </c>
      <c r="D2689" s="6">
        <f>INDEX($B$2:$B$3156,MATCH(C2689,$A$2:$A$3156,0))</f>
        <v>52898</v>
      </c>
      <c r="E2689" s="6">
        <f>IF(D2689&gt;=100000,1,0)+IF(AND(D2689&lt;100000,50000&lt;=D2689),2,0)+IF(D2689&lt;50000,3,0)</f>
        <v>2</v>
      </c>
      <c r="F2689" s="1" t="str">
        <f>UPPER(C2689)</f>
        <v>EGER</v>
      </c>
      <c r="G2689" s="1" t="s">
        <v>3184</v>
      </c>
      <c r="H2689" s="4" t="str">
        <f>IF(E2689=1,LEFT(G2689,1),IF(E2689=2,CONCATENATE(LEFT(G2689,1),RIGHT(G2689,1)),IF(E2689=3,CONCATENATE(LEFT(G2689,1),MID(G2689,3,1),RIGHT(G2689,1)))))</f>
        <v>ER</v>
      </c>
      <c r="I2689" s="4" t="str">
        <f>IF(A2689=C2689,"Igen","Nem")</f>
        <v>Nem</v>
      </c>
      <c r="J2689" s="5" t="str">
        <f>IF(I2689="Igen",COUNTIF(H$2:H$176,H2689),"")</f>
        <v/>
      </c>
    </row>
    <row r="2690" spans="1:10" x14ac:dyDescent="0.3">
      <c r="A2690" s="1" t="s">
        <v>2697</v>
      </c>
      <c r="B2690" s="6">
        <v>501</v>
      </c>
      <c r="C2690" s="1" t="s">
        <v>333</v>
      </c>
      <c r="D2690" s="6">
        <f>INDEX($B$2:$B$3156,MATCH(C2690,$A$2:$A$3156,0))</f>
        <v>11616</v>
      </c>
      <c r="E2690" s="6">
        <f>IF(D2690&gt;=100000,1,0)+IF(AND(D2690&lt;100000,50000&lt;=D2690),2,0)+IF(D2690&lt;50000,3,0)</f>
        <v>3</v>
      </c>
      <c r="F2690" s="1" t="str">
        <f>UPPER(C2690)</f>
        <v>BÁTONYTERENYE</v>
      </c>
      <c r="G2690" s="1" t="s">
        <v>3286</v>
      </c>
      <c r="H2690" s="4" t="str">
        <f>IF(E2690=1,LEFT(G2690,1),IF(E2690=2,CONCATENATE(LEFT(G2690,1),RIGHT(G2690,1)),IF(E2690=3,CONCATENATE(LEFT(G2690,1),MID(G2690,3,1),RIGHT(G2690,1)))))</f>
        <v>BTE</v>
      </c>
      <c r="I2690" s="4" t="str">
        <f>IF(A2690=C2690,"Igen","Nem")</f>
        <v>Nem</v>
      </c>
      <c r="J2690" s="5" t="str">
        <f>IF(I2690="Igen",COUNTIF(H$2:H$176,H2690),"")</f>
        <v/>
      </c>
    </row>
    <row r="2691" spans="1:10" x14ac:dyDescent="0.3">
      <c r="A2691" s="1" t="s">
        <v>2698</v>
      </c>
      <c r="B2691" s="6">
        <v>135</v>
      </c>
      <c r="C2691" s="1" t="s">
        <v>61</v>
      </c>
      <c r="D2691" s="6">
        <f>INDEX($B$2:$B$3156,MATCH(C2691,$A$2:$A$3156,0))</f>
        <v>6478</v>
      </c>
      <c r="E2691" s="6">
        <f>IF(D2691&gt;=100000,1,0)+IF(AND(D2691&lt;100000,50000&lt;=D2691),2,0)+IF(D2691&lt;50000,3,0)</f>
        <v>3</v>
      </c>
      <c r="F2691" s="1" t="str">
        <f>UPPER(C2691)</f>
        <v>PUTNOK</v>
      </c>
      <c r="G2691" s="1" t="s">
        <v>3171</v>
      </c>
      <c r="H2691" s="4" t="str">
        <f>IF(E2691=1,LEFT(G2691,1),IF(E2691=2,CONCATENATE(LEFT(G2691,1),RIGHT(G2691,1)),IF(E2691=3,CONCATENATE(LEFT(G2691,1),MID(G2691,3,1),RIGHT(G2691,1)))))</f>
        <v>PTK</v>
      </c>
      <c r="I2691" s="4" t="str">
        <f>IF(A2691=C2691,"Igen","Nem")</f>
        <v>Nem</v>
      </c>
      <c r="J2691" s="5" t="str">
        <f>IF(I2691="Igen",COUNTIF(H$2:H$176,H2691),"")</f>
        <v/>
      </c>
    </row>
    <row r="2692" spans="1:10" x14ac:dyDescent="0.3">
      <c r="A2692" s="1" t="s">
        <v>2699</v>
      </c>
      <c r="B2692" s="6">
        <v>870</v>
      </c>
      <c r="C2692" s="1" t="s">
        <v>71</v>
      </c>
      <c r="D2692" s="6">
        <f>INDEX($B$2:$B$3156,MATCH(C2692,$A$2:$A$3156,0))</f>
        <v>25981</v>
      </c>
      <c r="E2692" s="6">
        <f>IF(D2692&gt;=100000,1,0)+IF(AND(D2692&lt;100000,50000&lt;=D2692),2,0)+IF(D2692&lt;50000,3,0)</f>
        <v>3</v>
      </c>
      <c r="F2692" s="1" t="str">
        <f>UPPER(C2692)</f>
        <v>KAZINCBARCIKA</v>
      </c>
      <c r="G2692" s="1" t="s">
        <v>3173</v>
      </c>
      <c r="H2692" s="4" t="str">
        <f>IF(E2692=1,LEFT(G2692,1),IF(E2692=2,CONCATENATE(LEFT(G2692,1),RIGHT(G2692,1)),IF(E2692=3,CONCATENATE(LEFT(G2692,1),MID(G2692,3,1),RIGHT(G2692,1)))))</f>
        <v>KZA</v>
      </c>
      <c r="I2692" s="4" t="str">
        <f>IF(A2692=C2692,"Igen","Nem")</f>
        <v>Nem</v>
      </c>
      <c r="J2692" s="5" t="str">
        <f>IF(I2692="Igen",COUNTIF(H$2:H$176,H2692),"")</f>
        <v/>
      </c>
    </row>
    <row r="2693" spans="1:10" x14ac:dyDescent="0.3">
      <c r="A2693" s="1" t="s">
        <v>2700</v>
      </c>
      <c r="B2693" s="6">
        <v>1076</v>
      </c>
      <c r="C2693" s="1" t="s">
        <v>28</v>
      </c>
      <c r="D2693" s="6">
        <f>INDEX($B$2:$B$3156,MATCH(C2693,$A$2:$A$3156,0))</f>
        <v>9358</v>
      </c>
      <c r="E2693" s="6">
        <f>IF(D2693&gt;=100000,1,0)+IF(AND(D2693&lt;100000,50000&lt;=D2693),2,0)+IF(D2693&lt;50000,3,0)</f>
        <v>3</v>
      </c>
      <c r="F2693" s="1" t="str">
        <f>UPPER(C2693)</f>
        <v>EDELÉNY</v>
      </c>
      <c r="G2693" s="1" t="s">
        <v>3226</v>
      </c>
      <c r="H2693" s="4" t="str">
        <f>IF(E2693=1,LEFT(G2693,1),IF(E2693=2,CONCATENATE(LEFT(G2693,1),RIGHT(G2693,1)),IF(E2693=3,CONCATENATE(LEFT(G2693,1),MID(G2693,3,1),RIGHT(G2693,1)))))</f>
        <v>EEY</v>
      </c>
      <c r="I2693" s="4" t="str">
        <f>IF(A2693=C2693,"Igen","Nem")</f>
        <v>Nem</v>
      </c>
      <c r="J2693" s="5" t="str">
        <f>IF(I2693="Igen",COUNTIF(H$2:H$176,H2693),"")</f>
        <v/>
      </c>
    </row>
    <row r="2694" spans="1:10" x14ac:dyDescent="0.3">
      <c r="A2694" s="1" t="s">
        <v>2701</v>
      </c>
      <c r="B2694" s="6">
        <v>217</v>
      </c>
      <c r="C2694" s="1" t="s">
        <v>86</v>
      </c>
      <c r="D2694" s="6">
        <f>INDEX($B$2:$B$3156,MATCH(C2694,$A$2:$A$3156,0))</f>
        <v>10421</v>
      </c>
      <c r="E2694" s="6">
        <f>IF(D2694&gt;=100000,1,0)+IF(AND(D2694&lt;100000,50000&lt;=D2694),2,0)+IF(D2694&lt;50000,3,0)</f>
        <v>3</v>
      </c>
      <c r="F2694" s="1" t="str">
        <f>UPPER(C2694)</f>
        <v>SZIGETVÁR</v>
      </c>
      <c r="G2694" s="1" t="s">
        <v>3261</v>
      </c>
      <c r="H2694" s="4" t="str">
        <f>IF(E2694=1,LEFT(G2694,1),IF(E2694=2,CONCATENATE(LEFT(G2694,1),RIGHT(G2694,1)),IF(E2694=3,CONCATENATE(LEFT(G2694,1),MID(G2694,3,1),RIGHT(G2694,1)))))</f>
        <v>SIR</v>
      </c>
      <c r="I2694" s="4" t="str">
        <f>IF(A2694=C2694,"Igen","Nem")</f>
        <v>Nem</v>
      </c>
      <c r="J2694" s="5" t="str">
        <f>IF(I2694="Igen",COUNTIF(H$2:H$176,H2694),"")</f>
        <v/>
      </c>
    </row>
    <row r="2695" spans="1:10" x14ac:dyDescent="0.3">
      <c r="A2695" s="1" t="s">
        <v>2702</v>
      </c>
      <c r="B2695" s="6">
        <v>626</v>
      </c>
      <c r="C2695" s="1" t="s">
        <v>193</v>
      </c>
      <c r="D2695" s="6">
        <f>INDEX($B$2:$B$3156,MATCH(C2695,$A$2:$A$3156,0))</f>
        <v>10293</v>
      </c>
      <c r="E2695" s="6">
        <f>IF(D2695&gt;=100000,1,0)+IF(AND(D2695&lt;100000,50000&lt;=D2695),2,0)+IF(D2695&lt;50000,3,0)</f>
        <v>3</v>
      </c>
      <c r="F2695" s="1" t="str">
        <f>UPPER(C2695)</f>
        <v>BARCS</v>
      </c>
      <c r="G2695" s="1" t="s">
        <v>3189</v>
      </c>
      <c r="H2695" s="4" t="str">
        <f>IF(E2695=1,LEFT(G2695,1),IF(E2695=2,CONCATENATE(LEFT(G2695,1),RIGHT(G2695,1)),IF(E2695=3,CONCATENATE(LEFT(G2695,1),MID(G2695,3,1),RIGHT(G2695,1)))))</f>
        <v>BRS</v>
      </c>
      <c r="I2695" s="4" t="str">
        <f>IF(A2695=C2695,"Igen","Nem")</f>
        <v>Nem</v>
      </c>
      <c r="J2695" s="5" t="str">
        <f>IF(I2695="Igen",COUNTIF(H$2:H$176,H2695),"")</f>
        <v/>
      </c>
    </row>
    <row r="2696" spans="1:10" x14ac:dyDescent="0.3">
      <c r="A2696" s="1" t="s">
        <v>2703</v>
      </c>
      <c r="B2696" s="6">
        <v>1813</v>
      </c>
      <c r="C2696" s="1" t="s">
        <v>128</v>
      </c>
      <c r="D2696" s="6">
        <f>INDEX($B$2:$B$3156,MATCH(C2696,$A$2:$A$3156,0))</f>
        <v>9099</v>
      </c>
      <c r="E2696" s="6">
        <f>IF(D2696&gt;=100000,1,0)+IF(AND(D2696&lt;100000,50000&lt;=D2696),2,0)+IF(D2696&lt;50000,3,0)</f>
        <v>3</v>
      </c>
      <c r="F2696" s="1" t="str">
        <f>UPPER(C2696)</f>
        <v>PÁSZTÓ</v>
      </c>
      <c r="G2696" s="1" t="s">
        <v>3267</v>
      </c>
      <c r="H2696" s="4" t="str">
        <f>IF(E2696=1,LEFT(G2696,1),IF(E2696=2,CONCATENATE(LEFT(G2696,1),RIGHT(G2696,1)),IF(E2696=3,CONCATENATE(LEFT(G2696,1),MID(G2696,3,1),RIGHT(G2696,1)))))</f>
        <v>PSO</v>
      </c>
      <c r="I2696" s="4" t="str">
        <f>IF(A2696=C2696,"Igen","Nem")</f>
        <v>Nem</v>
      </c>
      <c r="J2696" s="5" t="str">
        <f>IF(I2696="Igen",COUNTIF(H$2:H$176,H2696),"")</f>
        <v/>
      </c>
    </row>
    <row r="2697" spans="1:10" x14ac:dyDescent="0.3">
      <c r="A2697" s="1" t="s">
        <v>2704</v>
      </c>
      <c r="B2697" s="6">
        <v>1518</v>
      </c>
      <c r="C2697" s="1" t="s">
        <v>16</v>
      </c>
      <c r="D2697" s="6">
        <f>INDEX($B$2:$B$3156,MATCH(C2697,$A$2:$A$3156,0))</f>
        <v>29176</v>
      </c>
      <c r="E2697" s="6">
        <f>IF(D2697&gt;=100000,1,0)+IF(AND(D2697&lt;100000,50000&lt;=D2697),2,0)+IF(D2697&lt;50000,3,0)</f>
        <v>3</v>
      </c>
      <c r="F2697" s="1" t="str">
        <f>UPPER(C2697)</f>
        <v>GYÖNGYÖS</v>
      </c>
      <c r="G2697" s="1" t="s">
        <v>3307</v>
      </c>
      <c r="H2697" s="4" t="str">
        <f>IF(E2697=1,LEFT(G2697,1),IF(E2697=2,CONCATENATE(LEFT(G2697,1),RIGHT(G2697,1)),IF(E2697=3,CONCATENATE(LEFT(G2697,1),MID(G2697,3,1),RIGHT(G2697,1)))))</f>
        <v>GOS</v>
      </c>
      <c r="I2697" s="4" t="str">
        <f>IF(A2697=C2697,"Igen","Nem")</f>
        <v>Nem</v>
      </c>
      <c r="J2697" s="5" t="str">
        <f>IF(I2697="Igen",COUNTIF(H$2:H$176,H2697),"")</f>
        <v/>
      </c>
    </row>
    <row r="2698" spans="1:10" x14ac:dyDescent="0.3">
      <c r="A2698" s="1" t="s">
        <v>2705</v>
      </c>
      <c r="B2698" s="6">
        <v>1379</v>
      </c>
      <c r="C2698" s="1" t="s">
        <v>252</v>
      </c>
      <c r="D2698" s="6">
        <f>INDEX($B$2:$B$3156,MATCH(C2698,$A$2:$A$3156,0))</f>
        <v>14705</v>
      </c>
      <c r="E2698" s="6">
        <f>IF(D2698&gt;=100000,1,0)+IF(AND(D2698&lt;100000,50000&lt;=D2698),2,0)+IF(D2698&lt;50000,3,0)</f>
        <v>3</v>
      </c>
      <c r="F2698" s="1" t="str">
        <f>UPPER(C2698)</f>
        <v>BALASSAGYARMAT</v>
      </c>
      <c r="G2698" s="1" t="s">
        <v>3195</v>
      </c>
      <c r="H2698" s="4" t="str">
        <f>IF(E2698=1,LEFT(G2698,1),IF(E2698=2,CONCATENATE(LEFT(G2698,1),RIGHT(G2698,1)),IF(E2698=3,CONCATENATE(LEFT(G2698,1),MID(G2698,3,1),RIGHT(G2698,1)))))</f>
        <v>BLT</v>
      </c>
      <c r="I2698" s="4" t="str">
        <f>IF(A2698=C2698,"Igen","Nem")</f>
        <v>Nem</v>
      </c>
      <c r="J2698" s="5" t="str">
        <f>IF(I2698="Igen",COUNTIF(H$2:H$176,H2698),"")</f>
        <v/>
      </c>
    </row>
    <row r="2699" spans="1:10" x14ac:dyDescent="0.3">
      <c r="A2699" s="1" t="s">
        <v>2706</v>
      </c>
      <c r="B2699" s="6">
        <v>224</v>
      </c>
      <c r="C2699" s="1" t="s">
        <v>309</v>
      </c>
      <c r="D2699" s="6">
        <f>INDEX($B$2:$B$3156,MATCH(C2699,$A$2:$A$3156,0))</f>
        <v>17089</v>
      </c>
      <c r="E2699" s="6">
        <f>IF(D2699&gt;=100000,1,0)+IF(AND(D2699&lt;100000,50000&lt;=D2699),2,0)+IF(D2699&lt;50000,3,0)</f>
        <v>3</v>
      </c>
      <c r="F2699" s="1" t="str">
        <f>UPPER(C2699)</f>
        <v>MOHÁCS</v>
      </c>
      <c r="G2699" s="1" t="s">
        <v>3283</v>
      </c>
      <c r="H2699" s="4" t="str">
        <f>IF(E2699=1,LEFT(G2699,1),IF(E2699=2,CONCATENATE(LEFT(G2699,1),RIGHT(G2699,1)),IF(E2699=3,CONCATENATE(LEFT(G2699,1),MID(G2699,3,1),RIGHT(G2699,1)))))</f>
        <v>MHS</v>
      </c>
      <c r="I2699" s="4" t="str">
        <f>IF(A2699=C2699,"Igen","Nem")</f>
        <v>Nem</v>
      </c>
      <c r="J2699" s="5" t="str">
        <f>IF(I2699="Igen",COUNTIF(H$2:H$176,H2699),"")</f>
        <v/>
      </c>
    </row>
    <row r="2700" spans="1:10" x14ac:dyDescent="0.3">
      <c r="A2700" s="1" t="s">
        <v>2707</v>
      </c>
      <c r="B2700" s="6">
        <v>948</v>
      </c>
      <c r="C2700" s="1" t="s">
        <v>78</v>
      </c>
      <c r="D2700" s="6">
        <f>INDEX($B$2:$B$3156,MATCH(C2700,$A$2:$A$3156,0))</f>
        <v>11497</v>
      </c>
      <c r="E2700" s="6">
        <f>IF(D2700&gt;=100000,1,0)+IF(AND(D2700&lt;100000,50000&lt;=D2700),2,0)+IF(D2700&lt;50000,3,0)</f>
        <v>3</v>
      </c>
      <c r="F2700" s="1" t="str">
        <f>UPPER(C2700)</f>
        <v>BICSKE</v>
      </c>
      <c r="G2700" s="1" t="s">
        <v>3174</v>
      </c>
      <c r="H2700" s="4" t="str">
        <f>IF(E2700=1,LEFT(G2700,1),IF(E2700=2,CONCATENATE(LEFT(G2700,1),RIGHT(G2700,1)),IF(E2700=3,CONCATENATE(LEFT(G2700,1),MID(G2700,3,1),RIGHT(G2700,1)))))</f>
        <v>BCE</v>
      </c>
      <c r="I2700" s="4" t="str">
        <f>IF(A2700=C2700,"Igen","Nem")</f>
        <v>Nem</v>
      </c>
      <c r="J2700" s="5" t="str">
        <f>IF(I2700="Igen",COUNTIF(H$2:H$176,H2700),"")</f>
        <v/>
      </c>
    </row>
    <row r="2701" spans="1:10" x14ac:dyDescent="0.3">
      <c r="A2701" s="1" t="s">
        <v>2708</v>
      </c>
      <c r="B2701" s="6">
        <v>1011</v>
      </c>
      <c r="C2701" s="1" t="s">
        <v>69</v>
      </c>
      <c r="D2701" s="6">
        <f>INDEX($B$2:$B$3156,MATCH(C2701,$A$2:$A$3156,0))</f>
        <v>13746</v>
      </c>
      <c r="E2701" s="6">
        <f>IF(D2701&gt;=100000,1,0)+IF(AND(D2701&lt;100000,50000&lt;=D2701),2,0)+IF(D2701&lt;50000,3,0)</f>
        <v>3</v>
      </c>
      <c r="F2701" s="1" t="str">
        <f>UPPER(C2701)</f>
        <v>KISKŐRÖS</v>
      </c>
      <c r="G2701" s="1" t="s">
        <v>3314</v>
      </c>
      <c r="H2701" s="4" t="str">
        <f>IF(E2701=1,LEFT(G2701,1),IF(E2701=2,CONCATENATE(LEFT(G2701,1),RIGHT(G2701,1)),IF(E2701=3,CONCATENATE(LEFT(G2701,1),MID(G2701,3,1),RIGHT(G2701,1)))))</f>
        <v>KSS</v>
      </c>
      <c r="I2701" s="4" t="str">
        <f>IF(A2701=C2701,"Igen","Nem")</f>
        <v>Nem</v>
      </c>
      <c r="J2701" s="5" t="str">
        <f>IF(I2701="Igen",COUNTIF(H$2:H$176,H2701),"")</f>
        <v/>
      </c>
    </row>
    <row r="2702" spans="1:10" x14ac:dyDescent="0.3">
      <c r="A2702" s="1" t="s">
        <v>2709</v>
      </c>
      <c r="B2702" s="6">
        <v>3259</v>
      </c>
      <c r="C2702" s="1" t="s">
        <v>528</v>
      </c>
      <c r="D2702" s="6">
        <f>INDEX($B$2:$B$3156,MATCH(C2702,$A$2:$A$3156,0))</f>
        <v>17202</v>
      </c>
      <c r="E2702" s="6">
        <f>IF(D2702&gt;=100000,1,0)+IF(AND(D2702&lt;100000,50000&lt;=D2702),2,0)+IF(D2702&lt;50000,3,0)</f>
        <v>3</v>
      </c>
      <c r="F2702" s="1" t="str">
        <f>UPPER(C2702)</f>
        <v>DABAS</v>
      </c>
      <c r="G2702" s="1" t="s">
        <v>3214</v>
      </c>
      <c r="H2702" s="4" t="str">
        <f>IF(E2702=1,LEFT(G2702,1),IF(E2702=2,CONCATENATE(LEFT(G2702,1),RIGHT(G2702,1)),IF(E2702=3,CONCATENATE(LEFT(G2702,1),MID(G2702,3,1),RIGHT(G2702,1)))))</f>
        <v>DBS</v>
      </c>
      <c r="I2702" s="4" t="str">
        <f>IF(A2702=C2702,"Igen","Nem")</f>
        <v>Nem</v>
      </c>
      <c r="J2702" s="5" t="str">
        <f>IF(I2702="Igen",COUNTIF(H$2:H$176,H2702),"")</f>
        <v/>
      </c>
    </row>
    <row r="2703" spans="1:10" x14ac:dyDescent="0.3">
      <c r="A2703" s="1" t="s">
        <v>2710</v>
      </c>
      <c r="B2703" s="6">
        <v>1723</v>
      </c>
      <c r="C2703" s="1" t="s">
        <v>10</v>
      </c>
      <c r="D2703" s="6">
        <f>INDEX($B$2:$B$3156,MATCH(C2703,$A$2:$A$3156,0))</f>
        <v>96940</v>
      </c>
      <c r="E2703" s="6">
        <f>IF(D2703&gt;=100000,1,0)+IF(AND(D2703&lt;100000,50000&lt;=D2703),2,0)+IF(D2703&lt;50000,3,0)</f>
        <v>2</v>
      </c>
      <c r="F2703" s="1" t="str">
        <f>UPPER(C2703)</f>
        <v>SZÉKESFEHÉRVÁR</v>
      </c>
      <c r="G2703" s="1" t="s">
        <v>3224</v>
      </c>
      <c r="H2703" s="4" t="str">
        <f>IF(E2703=1,LEFT(G2703,1),IF(E2703=2,CONCATENATE(LEFT(G2703,1),RIGHT(G2703,1)),IF(E2703=3,CONCATENATE(LEFT(G2703,1),MID(G2703,3,1),RIGHT(G2703,1)))))</f>
        <v>SR</v>
      </c>
      <c r="I2703" s="4" t="str">
        <f>IF(A2703=C2703,"Igen","Nem")</f>
        <v>Nem</v>
      </c>
      <c r="J2703" s="5" t="str">
        <f>IF(I2703="Igen",COUNTIF(H$2:H$176,H2703),"")</f>
        <v/>
      </c>
    </row>
    <row r="2704" spans="1:10" x14ac:dyDescent="0.3">
      <c r="A2704" s="1" t="s">
        <v>2711</v>
      </c>
      <c r="B2704" s="6">
        <v>97</v>
      </c>
      <c r="C2704" s="1" t="s">
        <v>110</v>
      </c>
      <c r="D2704" s="6">
        <f>INDEX($B$2:$B$3156,MATCH(C2704,$A$2:$A$3156,0))</f>
        <v>12800</v>
      </c>
      <c r="E2704" s="6">
        <f>IF(D2704&gt;=100000,1,0)+IF(AND(D2704&lt;100000,50000&lt;=D2704),2,0)+IF(D2704&lt;50000,3,0)</f>
        <v>3</v>
      </c>
      <c r="F2704" s="1" t="str">
        <f>UPPER(C2704)</f>
        <v>BALATONFÜRED</v>
      </c>
      <c r="G2704" s="1" t="s">
        <v>3335</v>
      </c>
      <c r="H2704" s="4" t="str">
        <f>IF(E2704=1,LEFT(G2704,1),IF(E2704=2,CONCATENATE(LEFT(G2704,1),RIGHT(G2704,1)),IF(E2704=3,CONCATENATE(LEFT(G2704,1),MID(G2704,3,1),RIGHT(G2704,1)))))</f>
        <v>BLD</v>
      </c>
      <c r="I2704" s="4" t="str">
        <f>IF(A2704=C2704,"Igen","Nem")</f>
        <v>Nem</v>
      </c>
      <c r="J2704" s="5" t="str">
        <f>IF(I2704="Igen",COUNTIF(H$2:H$176,H2704),"")</f>
        <v/>
      </c>
    </row>
    <row r="2705" spans="1:10" x14ac:dyDescent="0.3">
      <c r="A2705" s="1" t="s">
        <v>2712</v>
      </c>
      <c r="B2705" s="6">
        <v>5795</v>
      </c>
      <c r="C2705" s="1" t="s">
        <v>521</v>
      </c>
      <c r="D2705" s="6">
        <f>INDEX($B$2:$B$3156,MATCH(C2705,$A$2:$A$3156,0))</f>
        <v>26745</v>
      </c>
      <c r="E2705" s="6">
        <f>IF(D2705&gt;=100000,1,0)+IF(AND(D2705&lt;100000,50000&lt;=D2705),2,0)+IF(D2705&lt;50000,3,0)</f>
        <v>3</v>
      </c>
      <c r="F2705" s="1" t="str">
        <f>UPPER(C2705)</f>
        <v>SZENTENDRE</v>
      </c>
      <c r="G2705" s="1" t="s">
        <v>3212</v>
      </c>
      <c r="H2705" s="4" t="str">
        <f>IF(E2705=1,LEFT(G2705,1),IF(E2705=2,CONCATENATE(LEFT(G2705,1),RIGHT(G2705,1)),IF(E2705=3,CONCATENATE(LEFT(G2705,1),MID(G2705,3,1),RIGHT(G2705,1)))))</f>
        <v>SEE</v>
      </c>
      <c r="I2705" s="4" t="str">
        <f>IF(A2705=C2705,"Igen","Nem")</f>
        <v>Nem</v>
      </c>
      <c r="J2705" s="5" t="str">
        <f>IF(I2705="Igen",COUNTIF(H$2:H$176,H2705),"")</f>
        <v/>
      </c>
    </row>
    <row r="2706" spans="1:10" x14ac:dyDescent="0.3">
      <c r="A2706" s="1" t="s">
        <v>2713</v>
      </c>
      <c r="B2706" s="6">
        <v>857</v>
      </c>
      <c r="C2706" s="1" t="s">
        <v>47</v>
      </c>
      <c r="D2706" s="6">
        <f>INDEX($B$2:$B$3156,MATCH(C2706,$A$2:$A$3156,0))</f>
        <v>30492</v>
      </c>
      <c r="E2706" s="6">
        <f>IF(D2706&gt;=100000,1,0)+IF(AND(D2706&lt;100000,50000&lt;=D2706),2,0)+IF(D2706&lt;50000,3,0)</f>
        <v>3</v>
      </c>
      <c r="F2706" s="1" t="str">
        <f>UPPER(C2706)</f>
        <v>PÁPA</v>
      </c>
      <c r="G2706" s="1" t="s">
        <v>3255</v>
      </c>
      <c r="H2706" s="4" t="str">
        <f>IF(E2706=1,LEFT(G2706,1),IF(E2706=2,CONCATENATE(LEFT(G2706,1),RIGHT(G2706,1)),IF(E2706=3,CONCATENATE(LEFT(G2706,1),MID(G2706,3,1),RIGHT(G2706,1)))))</f>
        <v>PPA</v>
      </c>
      <c r="I2706" s="4" t="str">
        <f>IF(A2706=C2706,"Igen","Nem")</f>
        <v>Nem</v>
      </c>
      <c r="J2706" s="5" t="str">
        <f>IF(I2706="Igen",COUNTIF(H$2:H$176,H2706),"")</f>
        <v/>
      </c>
    </row>
    <row r="2707" spans="1:10" x14ac:dyDescent="0.3">
      <c r="A2707" s="1" t="s">
        <v>2714</v>
      </c>
      <c r="B2707" s="6">
        <v>335</v>
      </c>
      <c r="C2707" s="1" t="s">
        <v>161</v>
      </c>
      <c r="D2707" s="6">
        <f>INDEX($B$2:$B$3156,MATCH(C2707,$A$2:$A$3156,0))</f>
        <v>8515</v>
      </c>
      <c r="E2707" s="6">
        <f>IF(D2707&gt;=100000,1,0)+IF(AND(D2707&lt;100000,50000&lt;=D2707),2,0)+IF(D2707&lt;50000,3,0)</f>
        <v>3</v>
      </c>
      <c r="F2707" s="1" t="str">
        <f>UPPER(C2707)</f>
        <v>VÁSÁROSNAMÉNY</v>
      </c>
      <c r="G2707" s="1" t="s">
        <v>3273</v>
      </c>
      <c r="H2707" s="4" t="str">
        <f>IF(E2707=1,LEFT(G2707,1),IF(E2707=2,CONCATENATE(LEFT(G2707,1),RIGHT(G2707,1)),IF(E2707=3,CONCATENATE(LEFT(G2707,1),MID(G2707,3,1),RIGHT(G2707,1)))))</f>
        <v>VSY</v>
      </c>
      <c r="I2707" s="4" t="str">
        <f>IF(A2707=C2707,"Igen","Nem")</f>
        <v>Nem</v>
      </c>
      <c r="J2707" s="5" t="str">
        <f>IF(I2707="Igen",COUNTIF(H$2:H$176,H2707),"")</f>
        <v/>
      </c>
    </row>
    <row r="2708" spans="1:10" x14ac:dyDescent="0.3">
      <c r="A2708" s="1" t="s">
        <v>2715</v>
      </c>
      <c r="B2708" s="6">
        <v>6269</v>
      </c>
      <c r="C2708" s="1" t="s">
        <v>695</v>
      </c>
      <c r="D2708" s="6">
        <f>INDEX($B$2:$B$3156,MATCH(C2708,$A$2:$A$3156,0))</f>
        <v>39310</v>
      </c>
      <c r="E2708" s="6">
        <f>IF(D2708&gt;=100000,1,0)+IF(AND(D2708&lt;100000,50000&lt;=D2708),2,0)+IF(D2708&lt;50000,3,0)</f>
        <v>3</v>
      </c>
      <c r="F2708" s="1" t="str">
        <f>UPPER(C2708)</f>
        <v>SZIGETSZENTMIKLÓS</v>
      </c>
      <c r="G2708" s="1" t="s">
        <v>3254</v>
      </c>
      <c r="H2708" s="4" t="str">
        <f>IF(E2708=1,LEFT(G2708,1),IF(E2708=2,CONCATENATE(LEFT(G2708,1),RIGHT(G2708,1)),IF(E2708=3,CONCATENATE(LEFT(G2708,1),MID(G2708,3,1),RIGHT(G2708,1)))))</f>
        <v>SIS</v>
      </c>
      <c r="I2708" s="4" t="str">
        <f>IF(A2708=C2708,"Igen","Nem")</f>
        <v>Nem</v>
      </c>
      <c r="J2708" s="5" t="str">
        <f>IF(I2708="Igen",COUNTIF(H$2:H$176,H2708),"")</f>
        <v/>
      </c>
    </row>
    <row r="2709" spans="1:10" x14ac:dyDescent="0.3">
      <c r="A2709" s="1" t="s">
        <v>2716</v>
      </c>
      <c r="B2709" s="6">
        <v>576</v>
      </c>
      <c r="C2709" s="1" t="s">
        <v>447</v>
      </c>
      <c r="D2709" s="6">
        <f>INDEX($B$2:$B$3156,MATCH(C2709,$A$2:$A$3156,0))</f>
        <v>3966</v>
      </c>
      <c r="E2709" s="6">
        <f>IF(D2709&gt;=100000,1,0)+IF(AND(D2709&lt;100000,50000&lt;=D2709),2,0)+IF(D2709&lt;50000,3,0)</f>
        <v>3</v>
      </c>
      <c r="F2709" s="1" t="str">
        <f>UPPER(C2709)</f>
        <v>TOKAJ</v>
      </c>
      <c r="G2709" s="1" t="s">
        <v>3209</v>
      </c>
      <c r="H2709" s="4" t="str">
        <f>IF(E2709=1,LEFT(G2709,1),IF(E2709=2,CONCATENATE(LEFT(G2709,1),RIGHT(G2709,1)),IF(E2709=3,CONCATENATE(LEFT(G2709,1),MID(G2709,3,1),RIGHT(G2709,1)))))</f>
        <v>TKJ</v>
      </c>
      <c r="I2709" s="4" t="str">
        <f>IF(A2709=C2709,"Igen","Nem")</f>
        <v>Nem</v>
      </c>
      <c r="J2709" s="5" t="str">
        <f>IF(I2709="Igen",COUNTIF(H$2:H$176,H2709),"")</f>
        <v/>
      </c>
    </row>
    <row r="2710" spans="1:10" x14ac:dyDescent="0.3">
      <c r="A2710" s="1" t="s">
        <v>2717</v>
      </c>
      <c r="B2710" s="6">
        <v>3577</v>
      </c>
      <c r="C2710" s="1" t="s">
        <v>99</v>
      </c>
      <c r="D2710" s="6">
        <f>INDEX($B$2:$B$3156,MATCH(C2710,$A$2:$A$3156,0))</f>
        <v>8581</v>
      </c>
      <c r="E2710" s="6">
        <f>IF(D2710&gt;=100000,1,0)+IF(AND(D2710&lt;100000,50000&lt;=D2710),2,0)+IF(D2710&lt;50000,3,0)</f>
        <v>3</v>
      </c>
      <c r="F2710" s="1" t="str">
        <f>UPPER(C2710)</f>
        <v>SZERENCS</v>
      </c>
      <c r="G2710" s="1" t="s">
        <v>3177</v>
      </c>
      <c r="H2710" s="4" t="str">
        <f>IF(E2710=1,LEFT(G2710,1),IF(E2710=2,CONCATENATE(LEFT(G2710,1),RIGHT(G2710,1)),IF(E2710=3,CONCATENATE(LEFT(G2710,1),MID(G2710,3,1),RIGHT(G2710,1)))))</f>
        <v>SES</v>
      </c>
      <c r="I2710" s="4" t="str">
        <f>IF(A2710=C2710,"Igen","Nem")</f>
        <v>Nem</v>
      </c>
      <c r="J2710" s="5" t="str">
        <f>IF(I2710="Igen",COUNTIF(H$2:H$176,H2710),"")</f>
        <v/>
      </c>
    </row>
    <row r="2711" spans="1:10" x14ac:dyDescent="0.3">
      <c r="A2711" s="1" t="s">
        <v>2718</v>
      </c>
      <c r="B2711" s="6">
        <v>1203</v>
      </c>
      <c r="C2711" s="1" t="s">
        <v>99</v>
      </c>
      <c r="D2711" s="6">
        <f>INDEX($B$2:$B$3156,MATCH(C2711,$A$2:$A$3156,0))</f>
        <v>8581</v>
      </c>
      <c r="E2711" s="6">
        <f>IF(D2711&gt;=100000,1,0)+IF(AND(D2711&lt;100000,50000&lt;=D2711),2,0)+IF(D2711&lt;50000,3,0)</f>
        <v>3</v>
      </c>
      <c r="F2711" s="1" t="str">
        <f>UPPER(C2711)</f>
        <v>SZERENCS</v>
      </c>
      <c r="G2711" s="1" t="s">
        <v>3177</v>
      </c>
      <c r="H2711" s="4" t="str">
        <f>IF(E2711=1,LEFT(G2711,1),IF(E2711=2,CONCATENATE(LEFT(G2711,1),RIGHT(G2711,1)),IF(E2711=3,CONCATENATE(LEFT(G2711,1),MID(G2711,3,1),RIGHT(G2711,1)))))</f>
        <v>SES</v>
      </c>
      <c r="I2711" s="4" t="str">
        <f>IF(A2711=C2711,"Igen","Nem")</f>
        <v>Nem</v>
      </c>
      <c r="J2711" s="5" t="str">
        <f>IF(I2711="Igen",COUNTIF(H$2:H$176,H2711),"")</f>
        <v/>
      </c>
    </row>
    <row r="2712" spans="1:10" x14ac:dyDescent="0.3">
      <c r="A2712" s="1" t="s">
        <v>2719</v>
      </c>
      <c r="B2712" s="6">
        <v>1925</v>
      </c>
      <c r="C2712" s="1" t="s">
        <v>99</v>
      </c>
      <c r="D2712" s="6">
        <f>INDEX($B$2:$B$3156,MATCH(C2712,$A$2:$A$3156,0))</f>
        <v>8581</v>
      </c>
      <c r="E2712" s="6">
        <f>IF(D2712&gt;=100000,1,0)+IF(AND(D2712&lt;100000,50000&lt;=D2712),2,0)+IF(D2712&lt;50000,3,0)</f>
        <v>3</v>
      </c>
      <c r="F2712" s="1" t="str">
        <f>UPPER(C2712)</f>
        <v>SZERENCS</v>
      </c>
      <c r="G2712" s="1" t="s">
        <v>3177</v>
      </c>
      <c r="H2712" s="4" t="str">
        <f>IF(E2712=1,LEFT(G2712,1),IF(E2712=2,CONCATENATE(LEFT(G2712,1),RIGHT(G2712,1)),IF(E2712=3,CONCATENATE(LEFT(G2712,1),MID(G2712,3,1),RIGHT(G2712,1)))))</f>
        <v>SES</v>
      </c>
      <c r="I2712" s="4" t="str">
        <f>IF(A2712=C2712,"Igen","Nem")</f>
        <v>Nem</v>
      </c>
      <c r="J2712" s="5" t="str">
        <f>IF(I2712="Igen",COUNTIF(H$2:H$176,H2712),"")</f>
        <v/>
      </c>
    </row>
    <row r="2713" spans="1:10" x14ac:dyDescent="0.3">
      <c r="A2713" s="1" t="s">
        <v>2720</v>
      </c>
      <c r="B2713" s="6">
        <v>737</v>
      </c>
      <c r="C2713" s="1" t="s">
        <v>32</v>
      </c>
      <c r="D2713" s="6">
        <f>INDEX($B$2:$B$3156,MATCH(C2713,$A$2:$A$3156,0))</f>
        <v>14988</v>
      </c>
      <c r="E2713" s="6">
        <f>IF(D2713&gt;=100000,1,0)+IF(AND(D2713&lt;100000,50000&lt;=D2713),2,0)+IF(D2713&lt;50000,3,0)</f>
        <v>3</v>
      </c>
      <c r="F2713" s="1" t="str">
        <f>UPPER(C2713)</f>
        <v>TAPOLCA</v>
      </c>
      <c r="G2713" s="1" t="s">
        <v>3165</v>
      </c>
      <c r="H2713" s="4" t="str">
        <f>IF(E2713=1,LEFT(G2713,1),IF(E2713=2,CONCATENATE(LEFT(G2713,1),RIGHT(G2713,1)),IF(E2713=3,CONCATENATE(LEFT(G2713,1),MID(G2713,3,1),RIGHT(G2713,1)))))</f>
        <v>TPA</v>
      </c>
      <c r="I2713" s="4" t="str">
        <f>IF(A2713=C2713,"Igen","Nem")</f>
        <v>Nem</v>
      </c>
      <c r="J2713" s="5" t="str">
        <f>IF(I2713="Igen",COUNTIF(H$2:H$176,H2713),"")</f>
        <v/>
      </c>
    </row>
    <row r="2714" spans="1:10" x14ac:dyDescent="0.3">
      <c r="A2714" s="1" t="s">
        <v>2721</v>
      </c>
      <c r="B2714" s="6">
        <v>1699</v>
      </c>
      <c r="C2714" s="1" t="s">
        <v>99</v>
      </c>
      <c r="D2714" s="6">
        <f>INDEX($B$2:$B$3156,MATCH(C2714,$A$2:$A$3156,0))</f>
        <v>8581</v>
      </c>
      <c r="E2714" s="6">
        <f>IF(D2714&gt;=100000,1,0)+IF(AND(D2714&lt;100000,50000&lt;=D2714),2,0)+IF(D2714&lt;50000,3,0)</f>
        <v>3</v>
      </c>
      <c r="F2714" s="1" t="str">
        <f>UPPER(C2714)</f>
        <v>SZERENCS</v>
      </c>
      <c r="G2714" s="1" t="s">
        <v>3177</v>
      </c>
      <c r="H2714" s="4" t="str">
        <f>IF(E2714=1,LEFT(G2714,1),IF(E2714=2,CONCATENATE(LEFT(G2714,1),RIGHT(G2714,1)),IF(E2714=3,CONCATENATE(LEFT(G2714,1),MID(G2714,3,1),RIGHT(G2714,1)))))</f>
        <v>SES</v>
      </c>
      <c r="I2714" s="4" t="str">
        <f>IF(A2714=C2714,"Igen","Nem")</f>
        <v>Nem</v>
      </c>
      <c r="J2714" s="5" t="str">
        <f>IF(I2714="Igen",COUNTIF(H$2:H$176,H2714),"")</f>
        <v/>
      </c>
    </row>
    <row r="2715" spans="1:10" x14ac:dyDescent="0.3">
      <c r="A2715" s="1" t="s">
        <v>2722</v>
      </c>
      <c r="B2715" s="6">
        <v>685</v>
      </c>
      <c r="C2715" s="1" t="s">
        <v>38</v>
      </c>
      <c r="D2715" s="6">
        <f>INDEX($B$2:$B$3156,MATCH(C2715,$A$2:$A$3156,0))</f>
        <v>78407</v>
      </c>
      <c r="E2715" s="6">
        <f>IF(D2715&gt;=100000,1,0)+IF(AND(D2715&lt;100000,50000&lt;=D2715),2,0)+IF(D2715&lt;50000,3,0)</f>
        <v>2</v>
      </c>
      <c r="F2715" s="1" t="str">
        <f>UPPER(C2715)</f>
        <v>SZOMBATHELY</v>
      </c>
      <c r="G2715" s="1" t="s">
        <v>3166</v>
      </c>
      <c r="H2715" s="4" t="str">
        <f>IF(E2715=1,LEFT(G2715,1),IF(E2715=2,CONCATENATE(LEFT(G2715,1),RIGHT(G2715,1)),IF(E2715=3,CONCATENATE(LEFT(G2715,1),MID(G2715,3,1),RIGHT(G2715,1)))))</f>
        <v>SY</v>
      </c>
      <c r="I2715" s="4" t="str">
        <f>IF(A2715=C2715,"Igen","Nem")</f>
        <v>Nem</v>
      </c>
      <c r="J2715" s="5" t="str">
        <f>IF(I2715="Igen",COUNTIF(H$2:H$176,H2715),"")</f>
        <v/>
      </c>
    </row>
    <row r="2716" spans="1:10" x14ac:dyDescent="0.3">
      <c r="A2716" s="1" t="s">
        <v>2723</v>
      </c>
      <c r="B2716" s="6">
        <v>746</v>
      </c>
      <c r="C2716" s="1" t="s">
        <v>229</v>
      </c>
      <c r="D2716" s="6">
        <f>INDEX($B$2:$B$3156,MATCH(C2716,$A$2:$A$3156,0))</f>
        <v>4064</v>
      </c>
      <c r="E2716" s="6">
        <f>IF(D2716&gt;=100000,1,0)+IF(AND(D2716&lt;100000,50000&lt;=D2716),2,0)+IF(D2716&lt;50000,3,0)</f>
        <v>3</v>
      </c>
      <c r="F2716" s="1" t="str">
        <f>UPPER(C2716)</f>
        <v>PANNONHALMA</v>
      </c>
      <c r="G2716" s="1" t="s">
        <v>3193</v>
      </c>
      <c r="H2716" s="4" t="str">
        <f>IF(E2716=1,LEFT(G2716,1),IF(E2716=2,CONCATENATE(LEFT(G2716,1),RIGHT(G2716,1)),IF(E2716=3,CONCATENATE(LEFT(G2716,1),MID(G2716,3,1),RIGHT(G2716,1)))))</f>
        <v>PNA</v>
      </c>
      <c r="I2716" s="4" t="str">
        <f>IF(A2716=C2716,"Igen","Nem")</f>
        <v>Nem</v>
      </c>
      <c r="J2716" s="5" t="str">
        <f>IF(I2716="Igen",COUNTIF(H$2:H$176,H2716),"")</f>
        <v/>
      </c>
    </row>
    <row r="2717" spans="1:10" x14ac:dyDescent="0.3">
      <c r="A2717" s="1" t="s">
        <v>2724</v>
      </c>
      <c r="B2717" s="6">
        <v>3398</v>
      </c>
      <c r="C2717" s="1" t="s">
        <v>864</v>
      </c>
      <c r="D2717" s="6">
        <f>INDEX($B$2:$B$3156,MATCH(C2717,$A$2:$A$3156,0))</f>
        <v>12366</v>
      </c>
      <c r="E2717" s="6">
        <f>IF(D2717&gt;=100000,1,0)+IF(AND(D2717&lt;100000,50000&lt;=D2717),2,0)+IF(D2717&lt;50000,3,0)</f>
        <v>3</v>
      </c>
      <c r="F2717" s="1" t="str">
        <f>UPPER(C2717)</f>
        <v>NAGYKÁTA</v>
      </c>
      <c r="G2717" s="1" t="s">
        <v>3302</v>
      </c>
      <c r="H2717" s="4" t="str">
        <f>IF(E2717=1,LEFT(G2717,1),IF(E2717=2,CONCATENATE(LEFT(G2717,1),RIGHT(G2717,1)),IF(E2717=3,CONCATENATE(LEFT(G2717,1),MID(G2717,3,1),RIGHT(G2717,1)))))</f>
        <v>NGA</v>
      </c>
      <c r="I2717" s="4" t="str">
        <f>IF(A2717=C2717,"Igen","Nem")</f>
        <v>Nem</v>
      </c>
      <c r="J2717" s="5" t="str">
        <f>IF(I2717="Igen",COUNTIF(H$2:H$176,H2717),"")</f>
        <v/>
      </c>
    </row>
    <row r="2718" spans="1:10" x14ac:dyDescent="0.3">
      <c r="A2718" s="1" t="s">
        <v>2725</v>
      </c>
      <c r="B2718" s="6">
        <v>3281</v>
      </c>
      <c r="C2718" s="1" t="s">
        <v>864</v>
      </c>
      <c r="D2718" s="6">
        <f>INDEX($B$2:$B$3156,MATCH(C2718,$A$2:$A$3156,0))</f>
        <v>12366</v>
      </c>
      <c r="E2718" s="6">
        <f>IF(D2718&gt;=100000,1,0)+IF(AND(D2718&lt;100000,50000&lt;=D2718),2,0)+IF(D2718&lt;50000,3,0)</f>
        <v>3</v>
      </c>
      <c r="F2718" s="1" t="str">
        <f>UPPER(C2718)</f>
        <v>NAGYKÁTA</v>
      </c>
      <c r="G2718" s="1" t="s">
        <v>3302</v>
      </c>
      <c r="H2718" s="4" t="str">
        <f>IF(E2718=1,LEFT(G2718,1),IF(E2718=2,CONCATENATE(LEFT(G2718,1),RIGHT(G2718,1)),IF(E2718=3,CONCATENATE(LEFT(G2718,1),MID(G2718,3,1),RIGHT(G2718,1)))))</f>
        <v>NGA</v>
      </c>
      <c r="I2718" s="4" t="str">
        <f>IF(A2718=C2718,"Igen","Nem")</f>
        <v>Nem</v>
      </c>
      <c r="J2718" s="5" t="str">
        <f>IF(I2718="Igen",COUNTIF(H$2:H$176,H2718),"")</f>
        <v/>
      </c>
    </row>
    <row r="2719" spans="1:10" x14ac:dyDescent="0.3">
      <c r="A2719" s="1" t="s">
        <v>2726</v>
      </c>
      <c r="B2719" s="6">
        <v>2637</v>
      </c>
      <c r="C2719" s="1" t="s">
        <v>864</v>
      </c>
      <c r="D2719" s="6">
        <f>INDEX($B$2:$B$3156,MATCH(C2719,$A$2:$A$3156,0))</f>
        <v>12366</v>
      </c>
      <c r="E2719" s="6">
        <f>IF(D2719&gt;=100000,1,0)+IF(AND(D2719&lt;100000,50000&lt;=D2719),2,0)+IF(D2719&lt;50000,3,0)</f>
        <v>3</v>
      </c>
      <c r="F2719" s="1" t="str">
        <f>UPPER(C2719)</f>
        <v>NAGYKÁTA</v>
      </c>
      <c r="G2719" s="1" t="s">
        <v>3302</v>
      </c>
      <c r="H2719" s="4" t="str">
        <f>IF(E2719=1,LEFT(G2719,1),IF(E2719=2,CONCATENATE(LEFT(G2719,1),RIGHT(G2719,1)),IF(E2719=3,CONCATENATE(LEFT(G2719,1),MID(G2719,3,1),RIGHT(G2719,1)))))</f>
        <v>NGA</v>
      </c>
      <c r="I2719" s="4" t="str">
        <f>IF(A2719=C2719,"Igen","Nem")</f>
        <v>Nem</v>
      </c>
      <c r="J2719" s="5" t="str">
        <f>IF(I2719="Igen",COUNTIF(H$2:H$176,H2719),"")</f>
        <v/>
      </c>
    </row>
    <row r="2720" spans="1:10" x14ac:dyDescent="0.3">
      <c r="A2720" s="1" t="s">
        <v>2727</v>
      </c>
      <c r="B2720" s="6">
        <v>6060</v>
      </c>
      <c r="C2720" s="1" t="s">
        <v>864</v>
      </c>
      <c r="D2720" s="6">
        <f>INDEX($B$2:$B$3156,MATCH(C2720,$A$2:$A$3156,0))</f>
        <v>12366</v>
      </c>
      <c r="E2720" s="6">
        <f>IF(D2720&gt;=100000,1,0)+IF(AND(D2720&lt;100000,50000&lt;=D2720),2,0)+IF(D2720&lt;50000,3,0)</f>
        <v>3</v>
      </c>
      <c r="F2720" s="1" t="str">
        <f>UPPER(C2720)</f>
        <v>NAGYKÁTA</v>
      </c>
      <c r="G2720" s="1" t="s">
        <v>3302</v>
      </c>
      <c r="H2720" s="4" t="str">
        <f>IF(E2720=1,LEFT(G2720,1),IF(E2720=2,CONCATENATE(LEFT(G2720,1),RIGHT(G2720,1)),IF(E2720=3,CONCATENATE(LEFT(G2720,1),MID(G2720,3,1),RIGHT(G2720,1)))))</f>
        <v>NGA</v>
      </c>
      <c r="I2720" s="4" t="str">
        <f>IF(A2720=C2720,"Igen","Nem")</f>
        <v>Nem</v>
      </c>
      <c r="J2720" s="5" t="str">
        <f>IF(I2720="Igen",COUNTIF(H$2:H$176,H2720),"")</f>
        <v/>
      </c>
    </row>
    <row r="2721" spans="1:10" x14ac:dyDescent="0.3">
      <c r="A2721" s="1" t="s">
        <v>2728</v>
      </c>
      <c r="B2721" s="6">
        <v>5827</v>
      </c>
      <c r="C2721" s="1" t="s">
        <v>864</v>
      </c>
      <c r="D2721" s="6">
        <f>INDEX($B$2:$B$3156,MATCH(C2721,$A$2:$A$3156,0))</f>
        <v>12366</v>
      </c>
      <c r="E2721" s="6">
        <f>IF(D2721&gt;=100000,1,0)+IF(AND(D2721&lt;100000,50000&lt;=D2721),2,0)+IF(D2721&lt;50000,3,0)</f>
        <v>3</v>
      </c>
      <c r="F2721" s="1" t="str">
        <f>UPPER(C2721)</f>
        <v>NAGYKÁTA</v>
      </c>
      <c r="G2721" s="1" t="s">
        <v>3302</v>
      </c>
      <c r="H2721" s="4" t="str">
        <f>IF(E2721=1,LEFT(G2721,1),IF(E2721=2,CONCATENATE(LEFT(G2721,1),RIGHT(G2721,1)),IF(E2721=3,CONCATENATE(LEFT(G2721,1),MID(G2721,3,1),RIGHT(G2721,1)))))</f>
        <v>NGA</v>
      </c>
      <c r="I2721" s="4" t="str">
        <f>IF(A2721=C2721,"Igen","Nem")</f>
        <v>Nem</v>
      </c>
      <c r="J2721" s="5" t="str">
        <f>IF(I2721="Igen",COUNTIF(H$2:H$176,H2721),"")</f>
        <v/>
      </c>
    </row>
    <row r="2722" spans="1:10" x14ac:dyDescent="0.3">
      <c r="A2722" s="1" t="s">
        <v>2729</v>
      </c>
      <c r="B2722" s="6">
        <v>5292</v>
      </c>
      <c r="C2722" s="1" t="s">
        <v>864</v>
      </c>
      <c r="D2722" s="6">
        <f>INDEX($B$2:$B$3156,MATCH(C2722,$A$2:$A$3156,0))</f>
        <v>12366</v>
      </c>
      <c r="E2722" s="6">
        <f>IF(D2722&gt;=100000,1,0)+IF(AND(D2722&lt;100000,50000&lt;=D2722),2,0)+IF(D2722&lt;50000,3,0)</f>
        <v>3</v>
      </c>
      <c r="F2722" s="1" t="str">
        <f>UPPER(C2722)</f>
        <v>NAGYKÁTA</v>
      </c>
      <c r="G2722" s="1" t="s">
        <v>3302</v>
      </c>
      <c r="H2722" s="4" t="str">
        <f>IF(E2722=1,LEFT(G2722,1),IF(E2722=2,CONCATENATE(LEFT(G2722,1),RIGHT(G2722,1)),IF(E2722=3,CONCATENATE(LEFT(G2722,1),MID(G2722,3,1),RIGHT(G2722,1)))))</f>
        <v>NGA</v>
      </c>
      <c r="I2722" s="4" t="str">
        <f>IF(A2722=C2722,"Igen","Nem")</f>
        <v>Nem</v>
      </c>
      <c r="J2722" s="5" t="str">
        <f>IF(I2722="Igen",COUNTIF(H$2:H$176,H2722),"")</f>
        <v/>
      </c>
    </row>
    <row r="2723" spans="1:10" x14ac:dyDescent="0.3">
      <c r="A2723" s="1" t="s">
        <v>2730</v>
      </c>
      <c r="B2723" s="6">
        <v>2781</v>
      </c>
      <c r="C2723" s="1" t="s">
        <v>30</v>
      </c>
      <c r="D2723" s="6">
        <f>INDEX($B$2:$B$3156,MATCH(C2723,$A$2:$A$3156,0))</f>
        <v>35545</v>
      </c>
      <c r="E2723" s="6">
        <f>IF(D2723&gt;=100000,1,0)+IF(AND(D2723&lt;100000,50000&lt;=D2723),2,0)+IF(D2723&lt;50000,3,0)</f>
        <v>3</v>
      </c>
      <c r="F2723" s="1" t="str">
        <f>UPPER(C2723)</f>
        <v>CEGLÉD</v>
      </c>
      <c r="G2723" s="1" t="s">
        <v>3227</v>
      </c>
      <c r="H2723" s="4" t="str">
        <f>IF(E2723=1,LEFT(G2723,1),IF(E2723=2,CONCATENATE(LEFT(G2723,1),RIGHT(G2723,1)),IF(E2723=3,CONCATENATE(LEFT(G2723,1),MID(G2723,3,1),RIGHT(G2723,1)))))</f>
        <v>CGD</v>
      </c>
      <c r="I2723" s="4" t="str">
        <f>IF(A2723=C2723,"Igen","Nem")</f>
        <v>Nem</v>
      </c>
      <c r="J2723" s="5" t="str">
        <f>IF(I2723="Igen",COUNTIF(H$2:H$176,H2723),"")</f>
        <v/>
      </c>
    </row>
    <row r="2724" spans="1:10" x14ac:dyDescent="0.3">
      <c r="A2724" s="1" t="s">
        <v>2731</v>
      </c>
      <c r="B2724" s="6">
        <v>2552</v>
      </c>
      <c r="C2724" s="1" t="s">
        <v>38</v>
      </c>
      <c r="D2724" s="6">
        <f>INDEX($B$2:$B$3156,MATCH(C2724,$A$2:$A$3156,0))</f>
        <v>78407</v>
      </c>
      <c r="E2724" s="6">
        <f>IF(D2724&gt;=100000,1,0)+IF(AND(D2724&lt;100000,50000&lt;=D2724),2,0)+IF(D2724&lt;50000,3,0)</f>
        <v>2</v>
      </c>
      <c r="F2724" s="1" t="str">
        <f>UPPER(C2724)</f>
        <v>SZOMBATHELY</v>
      </c>
      <c r="G2724" s="1" t="s">
        <v>3166</v>
      </c>
      <c r="H2724" s="4" t="str">
        <f>IF(E2724=1,LEFT(G2724,1),IF(E2724=2,CONCATENATE(LEFT(G2724,1),RIGHT(G2724,1)),IF(E2724=3,CONCATENATE(LEFT(G2724,1),MID(G2724,3,1),RIGHT(G2724,1)))))</f>
        <v>SY</v>
      </c>
      <c r="I2724" s="4" t="str">
        <f>IF(A2724=C2724,"Igen","Nem")</f>
        <v>Nem</v>
      </c>
      <c r="J2724" s="5" t="str">
        <f>IF(I2724="Igen",COUNTIF(H$2:H$176,H2724),"")</f>
        <v/>
      </c>
    </row>
    <row r="2725" spans="1:10" x14ac:dyDescent="0.3">
      <c r="A2725" s="1" t="s">
        <v>2732</v>
      </c>
      <c r="B2725" s="6">
        <v>637</v>
      </c>
      <c r="C2725" s="1" t="s">
        <v>260</v>
      </c>
      <c r="D2725" s="6">
        <f>INDEX($B$2:$B$3156,MATCH(C2725,$A$2:$A$3156,0))</f>
        <v>11142</v>
      </c>
      <c r="E2725" s="6">
        <f>IF(D2725&gt;=100000,1,0)+IF(AND(D2725&lt;100000,50000&lt;=D2725),2,0)+IF(D2725&lt;50000,3,0)</f>
        <v>3</v>
      </c>
      <c r="F2725" s="1" t="str">
        <f>UPPER(C2725)</f>
        <v>MARCALI</v>
      </c>
      <c r="G2725" s="1" t="s">
        <v>3196</v>
      </c>
      <c r="H2725" s="4" t="str">
        <f>IF(E2725=1,LEFT(G2725,1),IF(E2725=2,CONCATENATE(LEFT(G2725,1),RIGHT(G2725,1)),IF(E2725=3,CONCATENATE(LEFT(G2725,1),MID(G2725,3,1),RIGHT(G2725,1)))))</f>
        <v>MRI</v>
      </c>
      <c r="I2725" s="4" t="str">
        <f>IF(A2725=C2725,"Igen","Nem")</f>
        <v>Nem</v>
      </c>
      <c r="J2725" s="5" t="str">
        <f>IF(I2725="Igen",COUNTIF(H$2:H$176,H2725),"")</f>
        <v/>
      </c>
    </row>
    <row r="2726" spans="1:10" x14ac:dyDescent="0.3">
      <c r="A2726" s="1" t="s">
        <v>2733</v>
      </c>
      <c r="B2726" s="6">
        <v>938</v>
      </c>
      <c r="C2726" s="1" t="s">
        <v>229</v>
      </c>
      <c r="D2726" s="6">
        <f>INDEX($B$2:$B$3156,MATCH(C2726,$A$2:$A$3156,0))</f>
        <v>4064</v>
      </c>
      <c r="E2726" s="6">
        <f>IF(D2726&gt;=100000,1,0)+IF(AND(D2726&lt;100000,50000&lt;=D2726),2,0)+IF(D2726&lt;50000,3,0)</f>
        <v>3</v>
      </c>
      <c r="F2726" s="1" t="str">
        <f>UPPER(C2726)</f>
        <v>PANNONHALMA</v>
      </c>
      <c r="G2726" s="1" t="s">
        <v>3193</v>
      </c>
      <c r="H2726" s="4" t="str">
        <f>IF(E2726=1,LEFT(G2726,1),IF(E2726=2,CONCATENATE(LEFT(G2726,1),RIGHT(G2726,1)),IF(E2726=3,CONCATENATE(LEFT(G2726,1),MID(G2726,3,1),RIGHT(G2726,1)))))</f>
        <v>PNA</v>
      </c>
      <c r="I2726" s="4" t="str">
        <f>IF(A2726=C2726,"Igen","Nem")</f>
        <v>Nem</v>
      </c>
      <c r="J2726" s="5" t="str">
        <f>IF(I2726="Igen",COUNTIF(H$2:H$176,H2726),"")</f>
        <v/>
      </c>
    </row>
    <row r="2727" spans="1:10" x14ac:dyDescent="0.3">
      <c r="A2727" s="1" t="s">
        <v>2734</v>
      </c>
      <c r="B2727" s="6">
        <v>1792</v>
      </c>
      <c r="C2727" s="1" t="s">
        <v>128</v>
      </c>
      <c r="D2727" s="6">
        <f>INDEX($B$2:$B$3156,MATCH(C2727,$A$2:$A$3156,0))</f>
        <v>9099</v>
      </c>
      <c r="E2727" s="6">
        <f>IF(D2727&gt;=100000,1,0)+IF(AND(D2727&lt;100000,50000&lt;=D2727),2,0)+IF(D2727&lt;50000,3,0)</f>
        <v>3</v>
      </c>
      <c r="F2727" s="1" t="str">
        <f>UPPER(C2727)</f>
        <v>PÁSZTÓ</v>
      </c>
      <c r="G2727" s="1" t="s">
        <v>3267</v>
      </c>
      <c r="H2727" s="4" t="str">
        <f>IF(E2727=1,LEFT(G2727,1),IF(E2727=2,CONCATENATE(LEFT(G2727,1),RIGHT(G2727,1)),IF(E2727=3,CONCATENATE(LEFT(G2727,1),MID(G2727,3,1),RIGHT(G2727,1)))))</f>
        <v>PSO</v>
      </c>
      <c r="I2727" s="4" t="str">
        <f>IF(A2727=C2727,"Igen","Nem")</f>
        <v>Nem</v>
      </c>
      <c r="J2727" s="5" t="str">
        <f>IF(I2727="Igen",COUNTIF(H$2:H$176,H2727),"")</f>
        <v/>
      </c>
    </row>
    <row r="2728" spans="1:10" x14ac:dyDescent="0.3">
      <c r="A2728" s="1" t="s">
        <v>2735</v>
      </c>
      <c r="B2728" s="6">
        <v>1116</v>
      </c>
      <c r="C2728" s="1" t="s">
        <v>219</v>
      </c>
      <c r="D2728" s="6">
        <f>INDEX($B$2:$B$3156,MATCH(C2728,$A$2:$A$3156,0))</f>
        <v>10014</v>
      </c>
      <c r="E2728" s="6">
        <f>IF(D2728&gt;=100000,1,0)+IF(AND(D2728&lt;100000,50000&lt;=D2728),2,0)+IF(D2728&lt;50000,3,0)</f>
        <v>3</v>
      </c>
      <c r="F2728" s="1" t="str">
        <f>UPPER(C2728)</f>
        <v>NAGYATÁD</v>
      </c>
      <c r="G2728" s="1" t="s">
        <v>3277</v>
      </c>
      <c r="H2728" s="4" t="str">
        <f>IF(E2728=1,LEFT(G2728,1),IF(E2728=2,CONCATENATE(LEFT(G2728,1),RIGHT(G2728,1)),IF(E2728=3,CONCATENATE(LEFT(G2728,1),MID(G2728,3,1),RIGHT(G2728,1)))))</f>
        <v>NGD</v>
      </c>
      <c r="I2728" s="4" t="str">
        <f>IF(A2728=C2728,"Igen","Nem")</f>
        <v>Nem</v>
      </c>
      <c r="J2728" s="5" t="str">
        <f>IF(I2728="Igen",COUNTIF(H$2:H$176,H2728),"")</f>
        <v/>
      </c>
    </row>
    <row r="2729" spans="1:10" x14ac:dyDescent="0.3">
      <c r="A2729" s="1" t="s">
        <v>2736</v>
      </c>
      <c r="B2729" s="6">
        <v>2808</v>
      </c>
      <c r="C2729" s="1" t="s">
        <v>447</v>
      </c>
      <c r="D2729" s="6">
        <f>INDEX($B$2:$B$3156,MATCH(C2729,$A$2:$A$3156,0))</f>
        <v>3966</v>
      </c>
      <c r="E2729" s="6">
        <f>IF(D2729&gt;=100000,1,0)+IF(AND(D2729&lt;100000,50000&lt;=D2729),2,0)+IF(D2729&lt;50000,3,0)</f>
        <v>3</v>
      </c>
      <c r="F2729" s="1" t="str">
        <f>UPPER(C2729)</f>
        <v>TOKAJ</v>
      </c>
      <c r="G2729" s="1" t="s">
        <v>3209</v>
      </c>
      <c r="H2729" s="4" t="str">
        <f>IF(E2729=1,LEFT(G2729,1),IF(E2729=2,CONCATENATE(LEFT(G2729,1),RIGHT(G2729,1)),IF(E2729=3,CONCATENATE(LEFT(G2729,1),MID(G2729,3,1),RIGHT(G2729,1)))))</f>
        <v>TKJ</v>
      </c>
      <c r="I2729" s="4" t="str">
        <f>IF(A2729=C2729,"Igen","Nem")</f>
        <v>Nem</v>
      </c>
      <c r="J2729" s="5" t="str">
        <f>IF(I2729="Igen",COUNTIF(H$2:H$176,H2729),"")</f>
        <v/>
      </c>
    </row>
    <row r="2730" spans="1:10" x14ac:dyDescent="0.3">
      <c r="A2730" s="1" t="s">
        <v>2737</v>
      </c>
      <c r="B2730" s="6">
        <v>1106</v>
      </c>
      <c r="C2730" s="1" t="s">
        <v>455</v>
      </c>
      <c r="D2730" s="6">
        <f>INDEX($B$2:$B$3156,MATCH(C2730,$A$2:$A$3156,0))</f>
        <v>16072</v>
      </c>
      <c r="E2730" s="6">
        <f>IF(D2730&gt;=100000,1,0)+IF(AND(D2730&lt;100000,50000&lt;=D2730),2,0)+IF(D2730&lt;50000,3,0)</f>
        <v>3</v>
      </c>
      <c r="F2730" s="1" t="str">
        <f>UPPER(C2730)</f>
        <v>MEZŐKÖVESD</v>
      </c>
      <c r="G2730" s="1" t="s">
        <v>3318</v>
      </c>
      <c r="H2730" s="4" t="str">
        <f>IF(E2730=1,LEFT(G2730,1),IF(E2730=2,CONCATENATE(LEFT(G2730,1),RIGHT(G2730,1)),IF(E2730=3,CONCATENATE(LEFT(G2730,1),MID(G2730,3,1),RIGHT(G2730,1)))))</f>
        <v>MZD</v>
      </c>
      <c r="I2730" s="4" t="str">
        <f>IF(A2730=C2730,"Igen","Nem")</f>
        <v>Nem</v>
      </c>
      <c r="J2730" s="5" t="str">
        <f>IF(I2730="Igen",COUNTIF(H$2:H$176,H2730),"")</f>
        <v/>
      </c>
    </row>
    <row r="2731" spans="1:10" x14ac:dyDescent="0.3">
      <c r="A2731" s="1" t="s">
        <v>2738</v>
      </c>
      <c r="B2731" s="6">
        <v>991</v>
      </c>
      <c r="C2731" s="1" t="s">
        <v>71</v>
      </c>
      <c r="D2731" s="6">
        <f>INDEX($B$2:$B$3156,MATCH(C2731,$A$2:$A$3156,0))</f>
        <v>25981</v>
      </c>
      <c r="E2731" s="6">
        <f>IF(D2731&gt;=100000,1,0)+IF(AND(D2731&lt;100000,50000&lt;=D2731),2,0)+IF(D2731&lt;50000,3,0)</f>
        <v>3</v>
      </c>
      <c r="F2731" s="1" t="str">
        <f>UPPER(C2731)</f>
        <v>KAZINCBARCIKA</v>
      </c>
      <c r="G2731" s="1" t="s">
        <v>3173</v>
      </c>
      <c r="H2731" s="4" t="str">
        <f>IF(E2731=1,LEFT(G2731,1),IF(E2731=2,CONCATENATE(LEFT(G2731,1),RIGHT(G2731,1)),IF(E2731=3,CONCATENATE(LEFT(G2731,1),MID(G2731,3,1),RIGHT(G2731,1)))))</f>
        <v>KZA</v>
      </c>
      <c r="I2731" s="4" t="str">
        <f>IF(A2731=C2731,"Igen","Nem")</f>
        <v>Nem</v>
      </c>
      <c r="J2731" s="5" t="str">
        <f>IF(I2731="Igen",COUNTIF(H$2:H$176,H2731),"")</f>
        <v/>
      </c>
    </row>
    <row r="2732" spans="1:10" x14ac:dyDescent="0.3">
      <c r="A2732" s="1" t="s">
        <v>2739</v>
      </c>
      <c r="B2732" s="6">
        <v>1682</v>
      </c>
      <c r="C2732" s="1" t="s">
        <v>212</v>
      </c>
      <c r="D2732" s="6">
        <f>INDEX($B$2:$B$3156,MATCH(C2732,$A$2:$A$3156,0))</f>
        <v>23441</v>
      </c>
      <c r="E2732" s="6">
        <f>IF(D2732&gt;=100000,1,0)+IF(AND(D2732&lt;100000,50000&lt;=D2732),2,0)+IF(D2732&lt;50000,3,0)</f>
        <v>3</v>
      </c>
      <c r="F2732" s="1" t="str">
        <f>UPPER(C2732)</f>
        <v>TATA</v>
      </c>
      <c r="G2732" s="1" t="s">
        <v>3191</v>
      </c>
      <c r="H2732" s="4" t="str">
        <f>IF(E2732=1,LEFT(G2732,1),IF(E2732=2,CONCATENATE(LEFT(G2732,1),RIGHT(G2732,1)),IF(E2732=3,CONCATENATE(LEFT(G2732,1),MID(G2732,3,1),RIGHT(G2732,1)))))</f>
        <v>TTA</v>
      </c>
      <c r="I2732" s="4" t="str">
        <f>IF(A2732=C2732,"Igen","Nem")</f>
        <v>Nem</v>
      </c>
      <c r="J2732" s="5" t="str">
        <f>IF(I2732="Igen",COUNTIF(H$2:H$176,H2732),"")</f>
        <v/>
      </c>
    </row>
    <row r="2733" spans="1:10" x14ac:dyDescent="0.3">
      <c r="A2733" s="1" t="s">
        <v>2740</v>
      </c>
      <c r="B2733" s="6">
        <v>766</v>
      </c>
      <c r="C2733" s="1" t="s">
        <v>356</v>
      </c>
      <c r="D2733" s="6">
        <f>INDEX($B$2:$B$3156,MATCH(C2733,$A$2:$A$3156,0))</f>
        <v>18322</v>
      </c>
      <c r="E2733" s="6">
        <f>IF(D2733&gt;=100000,1,0)+IF(AND(D2733&lt;100000,50000&lt;=D2733),2,0)+IF(D2733&lt;50000,3,0)</f>
        <v>3</v>
      </c>
      <c r="F2733" s="1" t="str">
        <f>UPPER(C2733)</f>
        <v>BÉKÉS</v>
      </c>
      <c r="G2733" s="1" t="s">
        <v>3232</v>
      </c>
      <c r="H2733" s="4" t="str">
        <f>IF(E2733=1,LEFT(G2733,1),IF(E2733=2,CONCATENATE(LEFT(G2733,1),RIGHT(G2733,1)),IF(E2733=3,CONCATENATE(LEFT(G2733,1),MID(G2733,3,1),RIGHT(G2733,1)))))</f>
        <v>BKS</v>
      </c>
      <c r="I2733" s="4" t="str">
        <f>IF(A2733=C2733,"Igen","Nem")</f>
        <v>Nem</v>
      </c>
      <c r="J2733" s="5" t="str">
        <f>IF(I2733="Igen",COUNTIF(H$2:H$176,H2733),"")</f>
        <v/>
      </c>
    </row>
    <row r="2734" spans="1:10" x14ac:dyDescent="0.3">
      <c r="A2734" s="1" t="s">
        <v>2741</v>
      </c>
      <c r="B2734" s="6">
        <v>2682</v>
      </c>
      <c r="C2734" s="1" t="s">
        <v>1031</v>
      </c>
      <c r="D2734" s="6">
        <f>INDEX($B$2:$B$3156,MATCH(C2734,$A$2:$A$3156,0))</f>
        <v>65845</v>
      </c>
      <c r="E2734" s="6">
        <f>IF(D2734&gt;=100000,1,0)+IF(AND(D2734&lt;100000,50000&lt;=D2734),2,0)+IF(D2734&lt;50000,3,0)</f>
        <v>2</v>
      </c>
      <c r="F2734" s="1" t="str">
        <f>UPPER(C2734)</f>
        <v>TATABÁNYA</v>
      </c>
      <c r="G2734" s="1" t="s">
        <v>3304</v>
      </c>
      <c r="H2734" s="4" t="str">
        <f>IF(E2734=1,LEFT(G2734,1),IF(E2734=2,CONCATENATE(LEFT(G2734,1),RIGHT(G2734,1)),IF(E2734=3,CONCATENATE(LEFT(G2734,1),MID(G2734,3,1),RIGHT(G2734,1)))))</f>
        <v>TA</v>
      </c>
      <c r="I2734" s="4" t="str">
        <f>IF(A2734=C2734,"Igen","Nem")</f>
        <v>Nem</v>
      </c>
      <c r="J2734" s="5" t="str">
        <f>IF(I2734="Igen",COUNTIF(H$2:H$176,H2734),"")</f>
        <v/>
      </c>
    </row>
    <row r="2735" spans="1:10" x14ac:dyDescent="0.3">
      <c r="A2735" s="1" t="s">
        <v>2742</v>
      </c>
      <c r="B2735" s="6">
        <v>396</v>
      </c>
      <c r="C2735" s="1" t="s">
        <v>229</v>
      </c>
      <c r="D2735" s="6">
        <f>INDEX($B$2:$B$3156,MATCH(C2735,$A$2:$A$3156,0))</f>
        <v>4064</v>
      </c>
      <c r="E2735" s="6">
        <f>IF(D2735&gt;=100000,1,0)+IF(AND(D2735&lt;100000,50000&lt;=D2735),2,0)+IF(D2735&lt;50000,3,0)</f>
        <v>3</v>
      </c>
      <c r="F2735" s="1" t="str">
        <f>UPPER(C2735)</f>
        <v>PANNONHALMA</v>
      </c>
      <c r="G2735" s="1" t="s">
        <v>3193</v>
      </c>
      <c r="H2735" s="4" t="str">
        <f>IF(E2735=1,LEFT(G2735,1),IF(E2735=2,CONCATENATE(LEFT(G2735,1),RIGHT(G2735,1)),IF(E2735=3,CONCATENATE(LEFT(G2735,1),MID(G2735,3,1),RIGHT(G2735,1)))))</f>
        <v>PNA</v>
      </c>
      <c r="I2735" s="4" t="str">
        <f>IF(A2735=C2735,"Igen","Nem")</f>
        <v>Nem</v>
      </c>
      <c r="J2735" s="5" t="str">
        <f>IF(I2735="Igen",COUNTIF(H$2:H$176,H2735),"")</f>
        <v/>
      </c>
    </row>
    <row r="2736" spans="1:10" x14ac:dyDescent="0.3">
      <c r="A2736" s="1" t="s">
        <v>2743</v>
      </c>
      <c r="B2736" s="6">
        <v>1348</v>
      </c>
      <c r="C2736" s="1" t="s">
        <v>42</v>
      </c>
      <c r="D2736" s="6">
        <f>INDEX($B$2:$B$3156,MATCH(C2736,$A$2:$A$3156,0))</f>
        <v>5359</v>
      </c>
      <c r="E2736" s="6">
        <f>IF(D2736&gt;=100000,1,0)+IF(AND(D2736&lt;100000,50000&lt;=D2736),2,0)+IF(D2736&lt;50000,3,0)</f>
        <v>3</v>
      </c>
      <c r="F2736" s="1" t="str">
        <f>UPPER(C2736)</f>
        <v>KISBÉR</v>
      </c>
      <c r="G2736" s="1" t="s">
        <v>3228</v>
      </c>
      <c r="H2736" s="4" t="str">
        <f>IF(E2736=1,LEFT(G2736,1),IF(E2736=2,CONCATENATE(LEFT(G2736,1),RIGHT(G2736,1)),IF(E2736=3,CONCATENATE(LEFT(G2736,1),MID(G2736,3,1),RIGHT(G2736,1)))))</f>
        <v>KSR</v>
      </c>
      <c r="I2736" s="4" t="str">
        <f>IF(A2736=C2736,"Igen","Nem")</f>
        <v>Nem</v>
      </c>
      <c r="J2736" s="5" t="str">
        <f>IF(I2736="Igen",COUNTIF(H$2:H$176,H2736),"")</f>
        <v/>
      </c>
    </row>
    <row r="2737" spans="1:10" x14ac:dyDescent="0.3">
      <c r="A2737" s="1" t="s">
        <v>2744</v>
      </c>
      <c r="B2737" s="6">
        <v>666</v>
      </c>
      <c r="C2737" s="1" t="s">
        <v>185</v>
      </c>
      <c r="D2737" s="6">
        <f>INDEX($B$2:$B$3156,MATCH(C2737,$A$2:$A$3156,0))</f>
        <v>10111</v>
      </c>
      <c r="E2737" s="6">
        <f>IF(D2737&gt;=100000,1,0)+IF(AND(D2737&lt;100000,50000&lt;=D2737),2,0)+IF(D2737&lt;50000,3,0)</f>
        <v>3</v>
      </c>
      <c r="F2737" s="1" t="str">
        <f>UPPER(C2737)</f>
        <v>HEVES</v>
      </c>
      <c r="G2737" s="1" t="s">
        <v>3188</v>
      </c>
      <c r="H2737" s="4" t="str">
        <f>IF(E2737=1,LEFT(G2737,1),IF(E2737=2,CONCATENATE(LEFT(G2737,1),RIGHT(G2737,1)),IF(E2737=3,CONCATENATE(LEFT(G2737,1),MID(G2737,3,1),RIGHT(G2737,1)))))</f>
        <v>HVS</v>
      </c>
      <c r="I2737" s="4" t="str">
        <f>IF(A2737=C2737,"Igen","Nem")</f>
        <v>Nem</v>
      </c>
      <c r="J2737" s="5" t="str">
        <f>IF(I2737="Igen",COUNTIF(H$2:H$176,H2737),"")</f>
        <v/>
      </c>
    </row>
    <row r="2738" spans="1:10" x14ac:dyDescent="0.3">
      <c r="A2738" s="1" t="s">
        <v>2745</v>
      </c>
      <c r="B2738" s="6">
        <v>1615</v>
      </c>
      <c r="C2738" s="1" t="s">
        <v>441</v>
      </c>
      <c r="D2738" s="6">
        <f>INDEX($B$2:$B$3156,MATCH(C2738,$A$2:$A$3156,0))</f>
        <v>2057</v>
      </c>
      <c r="E2738" s="6">
        <f>IF(D2738&gt;=100000,1,0)+IF(AND(D2738&lt;100000,50000&lt;=D2738),2,0)+IF(D2738&lt;50000,3,0)</f>
        <v>3</v>
      </c>
      <c r="F2738" s="1" t="str">
        <f>UPPER(C2738)</f>
        <v>PÉTERVÁSÁRA</v>
      </c>
      <c r="G2738" s="1" t="s">
        <v>3293</v>
      </c>
      <c r="H2738" s="4" t="str">
        <f>IF(E2738=1,LEFT(G2738,1),IF(E2738=2,CONCATENATE(LEFT(G2738,1),RIGHT(G2738,1)),IF(E2738=3,CONCATENATE(LEFT(G2738,1),MID(G2738,3,1),RIGHT(G2738,1)))))</f>
        <v>PTA</v>
      </c>
      <c r="I2738" s="4" t="str">
        <f>IF(A2738=C2738,"Igen","Nem")</f>
        <v>Nem</v>
      </c>
      <c r="J2738" s="5" t="str">
        <f>IF(I2738="Igen",COUNTIF(H$2:H$176,H2738),"")</f>
        <v/>
      </c>
    </row>
    <row r="2739" spans="1:10" x14ac:dyDescent="0.3">
      <c r="A2739" s="1" t="s">
        <v>2746</v>
      </c>
      <c r="B2739" s="6">
        <v>1613</v>
      </c>
      <c r="C2739" s="1" t="s">
        <v>185</v>
      </c>
      <c r="D2739" s="6">
        <f>INDEX($B$2:$B$3156,MATCH(C2739,$A$2:$A$3156,0))</f>
        <v>10111</v>
      </c>
      <c r="E2739" s="6">
        <f>IF(D2739&gt;=100000,1,0)+IF(AND(D2739&lt;100000,50000&lt;=D2739),2,0)+IF(D2739&lt;50000,3,0)</f>
        <v>3</v>
      </c>
      <c r="F2739" s="1" t="str">
        <f>UPPER(C2739)</f>
        <v>HEVES</v>
      </c>
      <c r="G2739" s="1" t="s">
        <v>3188</v>
      </c>
      <c r="H2739" s="4" t="str">
        <f>IF(E2739=1,LEFT(G2739,1),IF(E2739=2,CONCATENATE(LEFT(G2739,1),RIGHT(G2739,1)),IF(E2739=3,CONCATENATE(LEFT(G2739,1),MID(G2739,3,1),RIGHT(G2739,1)))))</f>
        <v>HVS</v>
      </c>
      <c r="I2739" s="4" t="str">
        <f>IF(A2739=C2739,"Igen","Nem")</f>
        <v>Nem</v>
      </c>
      <c r="J2739" s="5" t="str">
        <f>IF(I2739="Igen",COUNTIF(H$2:H$176,H2739),"")</f>
        <v/>
      </c>
    </row>
    <row r="2740" spans="1:10" x14ac:dyDescent="0.3">
      <c r="A2740" s="1" t="s">
        <v>2747</v>
      </c>
      <c r="B2740" s="6">
        <v>1795</v>
      </c>
      <c r="C2740" s="1" t="s">
        <v>185</v>
      </c>
      <c r="D2740" s="6">
        <f>INDEX($B$2:$B$3156,MATCH(C2740,$A$2:$A$3156,0))</f>
        <v>10111</v>
      </c>
      <c r="E2740" s="6">
        <f>IF(D2740&gt;=100000,1,0)+IF(AND(D2740&lt;100000,50000&lt;=D2740),2,0)+IF(D2740&lt;50000,3,0)</f>
        <v>3</v>
      </c>
      <c r="F2740" s="1" t="str">
        <f>UPPER(C2740)</f>
        <v>HEVES</v>
      </c>
      <c r="G2740" s="1" t="s">
        <v>3188</v>
      </c>
      <c r="H2740" s="4" t="str">
        <f>IF(E2740=1,LEFT(G2740,1),IF(E2740=2,CONCATENATE(LEFT(G2740,1),RIGHT(G2740,1)),IF(E2740=3,CONCATENATE(LEFT(G2740,1),MID(G2740,3,1),RIGHT(G2740,1)))))</f>
        <v>HVS</v>
      </c>
      <c r="I2740" s="4" t="str">
        <f>IF(A2740=C2740,"Igen","Nem")</f>
        <v>Nem</v>
      </c>
      <c r="J2740" s="5" t="str">
        <f>IF(I2740="Igen",COUNTIF(H$2:H$176,H2740),"")</f>
        <v/>
      </c>
    </row>
    <row r="2741" spans="1:10" x14ac:dyDescent="0.3">
      <c r="A2741" s="1" t="s">
        <v>2748</v>
      </c>
      <c r="B2741" s="6">
        <v>219</v>
      </c>
      <c r="C2741" s="1" t="s">
        <v>140</v>
      </c>
      <c r="D2741" s="6">
        <f>INDEX($B$2:$B$3156,MATCH(C2741,$A$2:$A$3156,0))</f>
        <v>52898</v>
      </c>
      <c r="E2741" s="6">
        <f>IF(D2741&gt;=100000,1,0)+IF(AND(D2741&lt;100000,50000&lt;=D2741),2,0)+IF(D2741&lt;50000,3,0)</f>
        <v>2</v>
      </c>
      <c r="F2741" s="1" t="str">
        <f>UPPER(C2741)</f>
        <v>EGER</v>
      </c>
      <c r="G2741" s="1" t="s">
        <v>3184</v>
      </c>
      <c r="H2741" s="4" t="str">
        <f>IF(E2741=1,LEFT(G2741,1),IF(E2741=2,CONCATENATE(LEFT(G2741,1),RIGHT(G2741,1)),IF(E2741=3,CONCATENATE(LEFT(G2741,1),MID(G2741,3,1),RIGHT(G2741,1)))))</f>
        <v>ER</v>
      </c>
      <c r="I2741" s="4" t="str">
        <f>IF(A2741=C2741,"Igen","Nem")</f>
        <v>Nem</v>
      </c>
      <c r="J2741" s="5" t="str">
        <f>IF(I2741="Igen",COUNTIF(H$2:H$176,H2741),"")</f>
        <v/>
      </c>
    </row>
    <row r="2742" spans="1:10" x14ac:dyDescent="0.3">
      <c r="A2742" s="1" t="s">
        <v>2749</v>
      </c>
      <c r="B2742" s="6">
        <v>828</v>
      </c>
      <c r="C2742" s="1" t="s">
        <v>185</v>
      </c>
      <c r="D2742" s="6">
        <f>INDEX($B$2:$B$3156,MATCH(C2742,$A$2:$A$3156,0))</f>
        <v>10111</v>
      </c>
      <c r="E2742" s="6">
        <f>IF(D2742&gt;=100000,1,0)+IF(AND(D2742&lt;100000,50000&lt;=D2742),2,0)+IF(D2742&lt;50000,3,0)</f>
        <v>3</v>
      </c>
      <c r="F2742" s="1" t="str">
        <f>UPPER(C2742)</f>
        <v>HEVES</v>
      </c>
      <c r="G2742" s="1" t="s">
        <v>3188</v>
      </c>
      <c r="H2742" s="4" t="str">
        <f>IF(E2742=1,LEFT(G2742,1),IF(E2742=2,CONCATENATE(LEFT(G2742,1),RIGHT(G2742,1)),IF(E2742=3,CONCATENATE(LEFT(G2742,1),MID(G2742,3,1),RIGHT(G2742,1)))))</f>
        <v>HVS</v>
      </c>
      <c r="I2742" s="4" t="str">
        <f>IF(A2742=C2742,"Igen","Nem")</f>
        <v>Nem</v>
      </c>
      <c r="J2742" s="5" t="str">
        <f>IF(I2742="Igen",COUNTIF(H$2:H$176,H2742),"")</f>
        <v/>
      </c>
    </row>
    <row r="2743" spans="1:10" x14ac:dyDescent="0.3">
      <c r="A2743" s="1" t="s">
        <v>2750</v>
      </c>
      <c r="B2743" s="6">
        <v>1167</v>
      </c>
      <c r="C2743" s="1" t="s">
        <v>185</v>
      </c>
      <c r="D2743" s="6">
        <f>INDEX($B$2:$B$3156,MATCH(C2743,$A$2:$A$3156,0))</f>
        <v>10111</v>
      </c>
      <c r="E2743" s="6">
        <f>IF(D2743&gt;=100000,1,0)+IF(AND(D2743&lt;100000,50000&lt;=D2743),2,0)+IF(D2743&lt;50000,3,0)</f>
        <v>3</v>
      </c>
      <c r="F2743" s="1" t="str">
        <f>UPPER(C2743)</f>
        <v>HEVES</v>
      </c>
      <c r="G2743" s="1" t="s">
        <v>3188</v>
      </c>
      <c r="H2743" s="4" t="str">
        <f>IF(E2743=1,LEFT(G2743,1),IF(E2743=2,CONCATENATE(LEFT(G2743,1),RIGHT(G2743,1)),IF(E2743=3,CONCATENATE(LEFT(G2743,1),MID(G2743,3,1),RIGHT(G2743,1)))))</f>
        <v>HVS</v>
      </c>
      <c r="I2743" s="4" t="str">
        <f>IF(A2743=C2743,"Igen","Nem")</f>
        <v>Nem</v>
      </c>
      <c r="J2743" s="5" t="str">
        <f>IF(I2743="Igen",COUNTIF(H$2:H$176,H2743),"")</f>
        <v/>
      </c>
    </row>
    <row r="2744" spans="1:10" x14ac:dyDescent="0.3">
      <c r="A2744" s="1" t="s">
        <v>2751</v>
      </c>
      <c r="B2744" s="6">
        <v>9900</v>
      </c>
      <c r="C2744" s="1" t="s">
        <v>709</v>
      </c>
      <c r="D2744" s="6">
        <f>INDEX($B$2:$B$3156,MATCH(C2744,$A$2:$A$3156,0))</f>
        <v>68211</v>
      </c>
      <c r="E2744" s="6">
        <f>IF(D2744&gt;=100000,1,0)+IF(AND(D2744&lt;100000,50000&lt;=D2744),2,0)+IF(D2744&lt;50000,3,0)</f>
        <v>2</v>
      </c>
      <c r="F2744" s="1" t="str">
        <f>UPPER(C2744)</f>
        <v>ÉRD</v>
      </c>
      <c r="G2744" s="1" t="s">
        <v>3235</v>
      </c>
      <c r="H2744" s="4" t="str">
        <f>IF(E2744=1,LEFT(G2744,1),IF(E2744=2,CONCATENATE(LEFT(G2744,1),RIGHT(G2744,1)),IF(E2744=3,CONCATENATE(LEFT(G2744,1),MID(G2744,3,1),RIGHT(G2744,1)))))</f>
        <v>ED</v>
      </c>
      <c r="I2744" s="4" t="str">
        <f>IF(A2744=C2744,"Igen","Nem")</f>
        <v>Nem</v>
      </c>
      <c r="J2744" s="5" t="str">
        <f>IF(I2744="Igen",COUNTIF(H$2:H$176,H2744),"")</f>
        <v/>
      </c>
    </row>
    <row r="2745" spans="1:10" x14ac:dyDescent="0.3">
      <c r="A2745" s="1" t="s">
        <v>2752</v>
      </c>
      <c r="B2745" s="6">
        <v>165</v>
      </c>
      <c r="C2745" s="1" t="s">
        <v>40</v>
      </c>
      <c r="D2745" s="6">
        <f>INDEX($B$2:$B$3156,MATCH(C2745,$A$2:$A$3156,0))</f>
        <v>10105</v>
      </c>
      <c r="E2745" s="6">
        <f>IF(D2745&gt;=100000,1,0)+IF(AND(D2745&lt;100000,50000&lt;=D2745),2,0)+IF(D2745&lt;50000,3,0)</f>
        <v>3</v>
      </c>
      <c r="F2745" s="1" t="str">
        <f>UPPER(C2745)</f>
        <v>CSORNA</v>
      </c>
      <c r="G2745" s="1" t="s">
        <v>3167</v>
      </c>
      <c r="H2745" s="4" t="str">
        <f>IF(E2745=1,LEFT(G2745,1),IF(E2745=2,CONCATENATE(LEFT(G2745,1),RIGHT(G2745,1)),IF(E2745=3,CONCATENATE(LEFT(G2745,1),MID(G2745,3,1),RIGHT(G2745,1)))))</f>
        <v>COA</v>
      </c>
      <c r="I2745" s="4" t="str">
        <f>IF(A2745=C2745,"Igen","Nem")</f>
        <v>Nem</v>
      </c>
      <c r="J2745" s="5" t="str">
        <f>IF(I2745="Igen",COUNTIF(H$2:H$176,H2745),"")</f>
        <v/>
      </c>
    </row>
    <row r="2746" spans="1:10" x14ac:dyDescent="0.3">
      <c r="A2746" s="1" t="s">
        <v>2753</v>
      </c>
      <c r="B2746" s="6">
        <v>2590</v>
      </c>
      <c r="C2746" s="1" t="s">
        <v>161</v>
      </c>
      <c r="D2746" s="6">
        <f>INDEX($B$2:$B$3156,MATCH(C2746,$A$2:$A$3156,0))</f>
        <v>8515</v>
      </c>
      <c r="E2746" s="6">
        <f>IF(D2746&gt;=100000,1,0)+IF(AND(D2746&lt;100000,50000&lt;=D2746),2,0)+IF(D2746&lt;50000,3,0)</f>
        <v>3</v>
      </c>
      <c r="F2746" s="1" t="str">
        <f>UPPER(C2746)</f>
        <v>VÁSÁROSNAMÉNY</v>
      </c>
      <c r="G2746" s="1" t="s">
        <v>3273</v>
      </c>
      <c r="H2746" s="4" t="str">
        <f>IF(E2746=1,LEFT(G2746,1),IF(E2746=2,CONCATENATE(LEFT(G2746,1),RIGHT(G2746,1)),IF(E2746=3,CONCATENATE(LEFT(G2746,1),MID(G2746,3,1),RIGHT(G2746,1)))))</f>
        <v>VSY</v>
      </c>
      <c r="I2746" s="4" t="str">
        <f>IF(A2746=C2746,"Igen","Nem")</f>
        <v>Nem</v>
      </c>
      <c r="J2746" s="5" t="str">
        <f>IF(I2746="Igen",COUNTIF(H$2:H$176,H2746),"")</f>
        <v/>
      </c>
    </row>
    <row r="2747" spans="1:10" x14ac:dyDescent="0.3">
      <c r="A2747" s="1" t="s">
        <v>2754</v>
      </c>
      <c r="B2747" s="6">
        <v>99</v>
      </c>
      <c r="C2747" s="1" t="s">
        <v>55</v>
      </c>
      <c r="D2747" s="6">
        <f>INDEX($B$2:$B$3156,MATCH(C2747,$A$2:$A$3156,0))</f>
        <v>2935</v>
      </c>
      <c r="E2747" s="6">
        <f>IF(D2747&gt;=100000,1,0)+IF(AND(D2747&lt;100000,50000&lt;=D2747),2,0)+IF(D2747&lt;50000,3,0)</f>
        <v>3</v>
      </c>
      <c r="F2747" s="1" t="str">
        <f>UPPER(C2747)</f>
        <v>SÁSD</v>
      </c>
      <c r="G2747" s="1" t="s">
        <v>3256</v>
      </c>
      <c r="H2747" s="4" t="str">
        <f>IF(E2747=1,LEFT(G2747,1),IF(E2747=2,CONCATENATE(LEFT(G2747,1),RIGHT(G2747,1)),IF(E2747=3,CONCATENATE(LEFT(G2747,1),MID(G2747,3,1),RIGHT(G2747,1)))))</f>
        <v>SSD</v>
      </c>
      <c r="I2747" s="4" t="str">
        <f>IF(A2747=C2747,"Igen","Nem")</f>
        <v>Nem</v>
      </c>
      <c r="J2747" s="5" t="str">
        <f>IF(I2747="Igen",COUNTIF(H$2:H$176,H2747),"")</f>
        <v/>
      </c>
    </row>
    <row r="2748" spans="1:10" x14ac:dyDescent="0.3">
      <c r="A2748" s="1" t="s">
        <v>2755</v>
      </c>
      <c r="B2748" s="6">
        <v>368</v>
      </c>
      <c r="C2748" s="1" t="s">
        <v>260</v>
      </c>
      <c r="D2748" s="6">
        <f>INDEX($B$2:$B$3156,MATCH(C2748,$A$2:$A$3156,0))</f>
        <v>11142</v>
      </c>
      <c r="E2748" s="6">
        <f>IF(D2748&gt;=100000,1,0)+IF(AND(D2748&lt;100000,50000&lt;=D2748),2,0)+IF(D2748&lt;50000,3,0)</f>
        <v>3</v>
      </c>
      <c r="F2748" s="1" t="str">
        <f>UPPER(C2748)</f>
        <v>MARCALI</v>
      </c>
      <c r="G2748" s="1" t="s">
        <v>3196</v>
      </c>
      <c r="H2748" s="4" t="str">
        <f>IF(E2748=1,LEFT(G2748,1),IF(E2748=2,CONCATENATE(LEFT(G2748,1),RIGHT(G2748,1)),IF(E2748=3,CONCATENATE(LEFT(G2748,1),MID(G2748,3,1),RIGHT(G2748,1)))))</f>
        <v>MRI</v>
      </c>
      <c r="I2748" s="4" t="str">
        <f>IF(A2748=C2748,"Igen","Nem")</f>
        <v>Nem</v>
      </c>
      <c r="J2748" s="5" t="str">
        <f>IF(I2748="Igen",COUNTIF(H$2:H$176,H2748),"")</f>
        <v/>
      </c>
    </row>
    <row r="2749" spans="1:10" x14ac:dyDescent="0.3">
      <c r="A2749" s="1" t="s">
        <v>2756</v>
      </c>
      <c r="B2749" s="6">
        <v>2702</v>
      </c>
      <c r="C2749" s="1" t="s">
        <v>159</v>
      </c>
      <c r="D2749" s="6">
        <f>INDEX($B$2:$B$3156,MATCH(C2749,$A$2:$A$3156,0))</f>
        <v>8191</v>
      </c>
      <c r="E2749" s="6">
        <f>IF(D2749&gt;=100000,1,0)+IF(AND(D2749&lt;100000,50000&lt;=D2749),2,0)+IF(D2749&lt;50000,3,0)</f>
        <v>3</v>
      </c>
      <c r="F2749" s="1" t="str">
        <f>UPPER(C2749)</f>
        <v>KUNSZENTMIKLÓS</v>
      </c>
      <c r="G2749" s="1" t="s">
        <v>3244</v>
      </c>
      <c r="H2749" s="4" t="str">
        <f>IF(E2749=1,LEFT(G2749,1),IF(E2749=2,CONCATENATE(LEFT(G2749,1),RIGHT(G2749,1)),IF(E2749=3,CONCATENATE(LEFT(G2749,1),MID(G2749,3,1),RIGHT(G2749,1)))))</f>
        <v>KNS</v>
      </c>
      <c r="I2749" s="4" t="str">
        <f>IF(A2749=C2749,"Igen","Nem")</f>
        <v>Nem</v>
      </c>
      <c r="J2749" s="5" t="str">
        <f>IF(I2749="Igen",COUNTIF(H$2:H$176,H2749),"")</f>
        <v/>
      </c>
    </row>
    <row r="2750" spans="1:10" x14ac:dyDescent="0.3">
      <c r="A2750" s="1" t="s">
        <v>2757</v>
      </c>
      <c r="B2750" s="6">
        <v>1937</v>
      </c>
      <c r="C2750" s="1" t="s">
        <v>97</v>
      </c>
      <c r="D2750" s="6">
        <f>INDEX($B$2:$B$3156,MATCH(C2750,$A$2:$A$3156,0))</f>
        <v>61441</v>
      </c>
      <c r="E2750" s="6">
        <f>IF(D2750&gt;=100000,1,0)+IF(AND(D2750&lt;100000,50000&lt;=D2750),2,0)+IF(D2750&lt;50000,3,0)</f>
        <v>2</v>
      </c>
      <c r="F2750" s="1" t="str">
        <f>UPPER(C2750)</f>
        <v>KAPOSVÁR</v>
      </c>
      <c r="G2750" s="1" t="s">
        <v>3262</v>
      </c>
      <c r="H2750" s="4" t="str">
        <f>IF(E2750=1,LEFT(G2750,1),IF(E2750=2,CONCATENATE(LEFT(G2750,1),RIGHT(G2750,1)),IF(E2750=3,CONCATENATE(LEFT(G2750,1),MID(G2750,3,1),RIGHT(G2750,1)))))</f>
        <v>KR</v>
      </c>
      <c r="I2750" s="4" t="str">
        <f>IF(A2750=C2750,"Igen","Nem")</f>
        <v>Nem</v>
      </c>
      <c r="J2750" s="5" t="str">
        <f>IF(I2750="Igen",COUNTIF(H$2:H$176,H2750),"")</f>
        <v/>
      </c>
    </row>
    <row r="2751" spans="1:10" x14ac:dyDescent="0.3">
      <c r="A2751" s="1" t="s">
        <v>2758</v>
      </c>
      <c r="B2751" s="6">
        <v>5273</v>
      </c>
      <c r="C2751" s="1" t="s">
        <v>143</v>
      </c>
      <c r="D2751" s="6">
        <f>INDEX($B$2:$B$3156,MATCH(C2751,$A$2:$A$3156,0))</f>
        <v>28144</v>
      </c>
      <c r="E2751" s="6">
        <f>IF(D2751&gt;=100000,1,0)+IF(AND(D2751&lt;100000,50000&lt;=D2751),2,0)+IF(D2751&lt;50000,3,0)</f>
        <v>3</v>
      </c>
      <c r="F2751" s="1" t="str">
        <f>UPPER(C2751)</f>
        <v>ESZTERGOM</v>
      </c>
      <c r="G2751" s="1" t="s">
        <v>3185</v>
      </c>
      <c r="H2751" s="4" t="str">
        <f>IF(E2751=1,LEFT(G2751,1),IF(E2751=2,CONCATENATE(LEFT(G2751,1),RIGHT(G2751,1)),IF(E2751=3,CONCATENATE(LEFT(G2751,1),MID(G2751,3,1),RIGHT(G2751,1)))))</f>
        <v>EZM</v>
      </c>
      <c r="I2751" s="4" t="str">
        <f>IF(A2751=C2751,"Igen","Nem")</f>
        <v>Nem</v>
      </c>
      <c r="J2751" s="5" t="str">
        <f>IF(I2751="Igen",COUNTIF(H$2:H$176,H2751),"")</f>
        <v/>
      </c>
    </row>
    <row r="2752" spans="1:10" x14ac:dyDescent="0.3">
      <c r="A2752" s="1" t="s">
        <v>2759</v>
      </c>
      <c r="B2752" s="6">
        <v>1148</v>
      </c>
      <c r="C2752" s="1" t="s">
        <v>198</v>
      </c>
      <c r="D2752" s="6">
        <f>INDEX($B$2:$B$3156,MATCH(C2752,$A$2:$A$3156,0))</f>
        <v>6379</v>
      </c>
      <c r="E2752" s="6">
        <f>IF(D2752&gt;=100000,1,0)+IF(AND(D2752&lt;100000,50000&lt;=D2752),2,0)+IF(D2752&lt;50000,3,0)</f>
        <v>3</v>
      </c>
      <c r="F2752" s="1" t="str">
        <f>UPPER(C2752)</f>
        <v>BÁCSALMÁS</v>
      </c>
      <c r="G2752" s="1" t="s">
        <v>3276</v>
      </c>
      <c r="H2752" s="4" t="str">
        <f>IF(E2752=1,LEFT(G2752,1),IF(E2752=2,CONCATENATE(LEFT(G2752,1),RIGHT(G2752,1)),IF(E2752=3,CONCATENATE(LEFT(G2752,1),MID(G2752,3,1),RIGHT(G2752,1)))))</f>
        <v>BCS</v>
      </c>
      <c r="I2752" s="4" t="str">
        <f>IF(A2752=C2752,"Igen","Nem")</f>
        <v>Nem</v>
      </c>
      <c r="J2752" s="5" t="str">
        <f>IF(I2752="Igen",COUNTIF(H$2:H$176,H2752),"")</f>
        <v/>
      </c>
    </row>
    <row r="2753" spans="1:10" x14ac:dyDescent="0.3">
      <c r="A2753" s="1" t="s">
        <v>2760</v>
      </c>
      <c r="B2753" s="6">
        <v>1787</v>
      </c>
      <c r="C2753" s="1" t="s">
        <v>528</v>
      </c>
      <c r="D2753" s="6">
        <f>INDEX($B$2:$B$3156,MATCH(C2753,$A$2:$A$3156,0))</f>
        <v>17202</v>
      </c>
      <c r="E2753" s="6">
        <f>IF(D2753&gt;=100000,1,0)+IF(AND(D2753&lt;100000,50000&lt;=D2753),2,0)+IF(D2753&lt;50000,3,0)</f>
        <v>3</v>
      </c>
      <c r="F2753" s="1" t="str">
        <f>UPPER(C2753)</f>
        <v>DABAS</v>
      </c>
      <c r="G2753" s="1" t="s">
        <v>3214</v>
      </c>
      <c r="H2753" s="4" t="str">
        <f>IF(E2753=1,LEFT(G2753,1),IF(E2753=2,CONCATENATE(LEFT(G2753,1),RIGHT(G2753,1)),IF(E2753=3,CONCATENATE(LEFT(G2753,1),MID(G2753,3,1),RIGHT(G2753,1)))))</f>
        <v>DBS</v>
      </c>
      <c r="I2753" s="4" t="str">
        <f>IF(A2753=C2753,"Igen","Nem")</f>
        <v>Nem</v>
      </c>
      <c r="J2753" s="5" t="str">
        <f>IF(I2753="Igen",COUNTIF(H$2:H$176,H2753),"")</f>
        <v/>
      </c>
    </row>
    <row r="2754" spans="1:10" x14ac:dyDescent="0.3">
      <c r="A2754" s="1" t="s">
        <v>2761</v>
      </c>
      <c r="B2754" s="6">
        <v>1767</v>
      </c>
      <c r="C2754" s="1" t="s">
        <v>69</v>
      </c>
      <c r="D2754" s="6">
        <f>INDEX($B$2:$B$3156,MATCH(C2754,$A$2:$A$3156,0))</f>
        <v>13746</v>
      </c>
      <c r="E2754" s="6">
        <f>IF(D2754&gt;=100000,1,0)+IF(AND(D2754&lt;100000,50000&lt;=D2754),2,0)+IF(D2754&lt;50000,3,0)</f>
        <v>3</v>
      </c>
      <c r="F2754" s="1" t="str">
        <f>UPPER(C2754)</f>
        <v>KISKŐRÖS</v>
      </c>
      <c r="G2754" s="1" t="s">
        <v>3314</v>
      </c>
      <c r="H2754" s="4" t="str">
        <f>IF(E2754=1,LEFT(G2754,1),IF(E2754=2,CONCATENATE(LEFT(G2754,1),RIGHT(G2754,1)),IF(E2754=3,CONCATENATE(LEFT(G2754,1),MID(G2754,3,1),RIGHT(G2754,1)))))</f>
        <v>KSS</v>
      </c>
      <c r="I2754" s="4" t="str">
        <f>IF(A2754=C2754,"Igen","Nem")</f>
        <v>Nem</v>
      </c>
      <c r="J2754" s="5" t="str">
        <f>IF(I2754="Igen",COUNTIF(H$2:H$176,H2754),"")</f>
        <v/>
      </c>
    </row>
    <row r="2755" spans="1:10" x14ac:dyDescent="0.3">
      <c r="A2755" s="1" t="s">
        <v>2762</v>
      </c>
      <c r="B2755" s="6">
        <v>6235</v>
      </c>
      <c r="C2755" s="1" t="s">
        <v>434</v>
      </c>
      <c r="D2755" s="6">
        <f>INDEX($B$2:$B$3156,MATCH(C2755,$A$2:$A$3156,0))</f>
        <v>12681</v>
      </c>
      <c r="E2755" s="6">
        <f>IF(D2755&gt;=100000,1,0)+IF(AND(D2755&lt;100000,50000&lt;=D2755),2,0)+IF(D2755&lt;50000,3,0)</f>
        <v>3</v>
      </c>
      <c r="F2755" s="1" t="str">
        <f>UPPER(C2755)</f>
        <v>HAJDÚHADHÁZ</v>
      </c>
      <c r="G2755" s="1" t="s">
        <v>3328</v>
      </c>
      <c r="H2755" s="4" t="str">
        <f>IF(E2755=1,LEFT(G2755,1),IF(E2755=2,CONCATENATE(LEFT(G2755,1),RIGHT(G2755,1)),IF(E2755=3,CONCATENATE(LEFT(G2755,1),MID(G2755,3,1),RIGHT(G2755,1)))))</f>
        <v>HJZ</v>
      </c>
      <c r="I2755" s="4" t="str">
        <f>IF(A2755=C2755,"Igen","Nem")</f>
        <v>Nem</v>
      </c>
      <c r="J2755" s="5" t="str">
        <f>IF(I2755="Igen",COUNTIF(H$2:H$176,H2755),"")</f>
        <v/>
      </c>
    </row>
    <row r="2756" spans="1:10" x14ac:dyDescent="0.3">
      <c r="A2756" s="1" t="s">
        <v>2763</v>
      </c>
      <c r="B2756" s="6">
        <v>408</v>
      </c>
      <c r="C2756" s="1" t="s">
        <v>341</v>
      </c>
      <c r="D2756" s="6">
        <f>INDEX($B$2:$B$3156,MATCH(C2756,$A$2:$A$3156,0))</f>
        <v>6172</v>
      </c>
      <c r="E2756" s="6">
        <f>IF(D2756&gt;=100000,1,0)+IF(AND(D2756&lt;100000,50000&lt;=D2756),2,0)+IF(D2756&lt;50000,3,0)</f>
        <v>3</v>
      </c>
      <c r="F2756" s="1" t="str">
        <f>UPPER(C2756)</f>
        <v>ZALASZENTGRÓT</v>
      </c>
      <c r="G2756" s="1" t="s">
        <v>3251</v>
      </c>
      <c r="H2756" s="4" t="str">
        <f>IF(E2756=1,LEFT(G2756,1),IF(E2756=2,CONCATENATE(LEFT(G2756,1),RIGHT(G2756,1)),IF(E2756=3,CONCATENATE(LEFT(G2756,1),MID(G2756,3,1),RIGHT(G2756,1)))))</f>
        <v>ZLT</v>
      </c>
      <c r="I2756" s="4" t="str">
        <f>IF(A2756=C2756,"Igen","Nem")</f>
        <v>Nem</v>
      </c>
      <c r="J2756" s="5" t="str">
        <f>IF(I2756="Igen",COUNTIF(H$2:H$176,H2756),"")</f>
        <v/>
      </c>
    </row>
    <row r="2757" spans="1:10" x14ac:dyDescent="0.3">
      <c r="A2757" s="1" t="s">
        <v>2764</v>
      </c>
      <c r="B2757" s="6">
        <v>218</v>
      </c>
      <c r="C2757" s="1" t="s">
        <v>55</v>
      </c>
      <c r="D2757" s="6">
        <f>INDEX($B$2:$B$3156,MATCH(C2757,$A$2:$A$3156,0))</f>
        <v>2935</v>
      </c>
      <c r="E2757" s="6">
        <f>IF(D2757&gt;=100000,1,0)+IF(AND(D2757&lt;100000,50000&lt;=D2757),2,0)+IF(D2757&lt;50000,3,0)</f>
        <v>3</v>
      </c>
      <c r="F2757" s="1" t="str">
        <f>UPPER(C2757)</f>
        <v>SÁSD</v>
      </c>
      <c r="G2757" s="1" t="s">
        <v>3256</v>
      </c>
      <c r="H2757" s="4" t="str">
        <f>IF(E2757=1,LEFT(G2757,1),IF(E2757=2,CONCATENATE(LEFT(G2757,1),RIGHT(G2757,1)),IF(E2757=3,CONCATENATE(LEFT(G2757,1),MID(G2757,3,1),RIGHT(G2757,1)))))</f>
        <v>SSD</v>
      </c>
      <c r="I2757" s="4" t="str">
        <f>IF(A2757=C2757,"Igen","Nem")</f>
        <v>Nem</v>
      </c>
      <c r="J2757" s="5" t="str">
        <f>IF(I2757="Igen",COUNTIF(H$2:H$176,H2757),"")</f>
        <v/>
      </c>
    </row>
    <row r="2758" spans="1:10" x14ac:dyDescent="0.3">
      <c r="A2758" s="1" t="s">
        <v>2765</v>
      </c>
      <c r="B2758" s="6">
        <v>246</v>
      </c>
      <c r="C2758" s="1" t="s">
        <v>86</v>
      </c>
      <c r="D2758" s="6">
        <f>INDEX($B$2:$B$3156,MATCH(C2758,$A$2:$A$3156,0))</f>
        <v>10421</v>
      </c>
      <c r="E2758" s="6">
        <f>IF(D2758&gt;=100000,1,0)+IF(AND(D2758&lt;100000,50000&lt;=D2758),2,0)+IF(D2758&lt;50000,3,0)</f>
        <v>3</v>
      </c>
      <c r="F2758" s="1" t="str">
        <f>UPPER(C2758)</f>
        <v>SZIGETVÁR</v>
      </c>
      <c r="G2758" s="1" t="s">
        <v>3261</v>
      </c>
      <c r="H2758" s="4" t="str">
        <f>IF(E2758=1,LEFT(G2758,1),IF(E2758=2,CONCATENATE(LEFT(G2758,1),RIGHT(G2758,1)),IF(E2758=3,CONCATENATE(LEFT(G2758,1),MID(G2758,3,1),RIGHT(G2758,1)))))</f>
        <v>SIR</v>
      </c>
      <c r="I2758" s="4" t="str">
        <f>IF(A2758=C2758,"Igen","Nem")</f>
        <v>Nem</v>
      </c>
      <c r="J2758" s="5" t="str">
        <f>IF(I2758="Igen",COUNTIF(H$2:H$176,H2758),"")</f>
        <v/>
      </c>
    </row>
    <row r="2759" spans="1:10" x14ac:dyDescent="0.3">
      <c r="A2759" s="1" t="s">
        <v>2766</v>
      </c>
      <c r="B2759" s="6">
        <v>503</v>
      </c>
      <c r="C2759" s="1" t="s">
        <v>130</v>
      </c>
      <c r="D2759" s="6">
        <f>INDEX($B$2:$B$3156,MATCH(C2759,$A$2:$A$3156,0))</f>
        <v>4130</v>
      </c>
      <c r="E2759" s="6">
        <f>IF(D2759&gt;=100000,1,0)+IF(AND(D2759&lt;100000,50000&lt;=D2759),2,0)+IF(D2759&lt;50000,3,0)</f>
        <v>3</v>
      </c>
      <c r="F2759" s="1" t="str">
        <f>UPPER(C2759)</f>
        <v>VASVÁR</v>
      </c>
      <c r="G2759" s="1" t="s">
        <v>3268</v>
      </c>
      <c r="H2759" s="4" t="str">
        <f>IF(E2759=1,LEFT(G2759,1),IF(E2759=2,CONCATENATE(LEFT(G2759,1),RIGHT(G2759,1)),IF(E2759=3,CONCATENATE(LEFT(G2759,1),MID(G2759,3,1),RIGHT(G2759,1)))))</f>
        <v>VSR</v>
      </c>
      <c r="I2759" s="4" t="str">
        <f>IF(A2759=C2759,"Igen","Nem")</f>
        <v>Nem</v>
      </c>
      <c r="J2759" s="5" t="str">
        <f>IF(I2759="Igen",COUNTIF(H$2:H$176,H2759),"")</f>
        <v/>
      </c>
    </row>
    <row r="2760" spans="1:10" x14ac:dyDescent="0.3">
      <c r="A2760" s="1" t="s">
        <v>2767</v>
      </c>
      <c r="B2760" s="6">
        <v>1324</v>
      </c>
      <c r="C2760" s="1" t="s">
        <v>357</v>
      </c>
      <c r="D2760" s="6">
        <f>INDEX($B$2:$B$3156,MATCH(C2760,$A$2:$A$3156,0))</f>
        <v>58996</v>
      </c>
      <c r="E2760" s="6">
        <f>IF(D2760&gt;=100000,1,0)+IF(AND(D2760&lt;100000,50000&lt;=D2760),2,0)+IF(D2760&lt;50000,3,0)</f>
        <v>2</v>
      </c>
      <c r="F2760" s="1" t="str">
        <f>UPPER(C2760)</f>
        <v>BÉKÉSCSABA</v>
      </c>
      <c r="G2760" s="1" t="s">
        <v>3233</v>
      </c>
      <c r="H2760" s="4" t="str">
        <f>IF(E2760=1,LEFT(G2760,1),IF(E2760=2,CONCATENATE(LEFT(G2760,1),RIGHT(G2760,1)),IF(E2760=3,CONCATENATE(LEFT(G2760,1),MID(G2760,3,1),RIGHT(G2760,1)))))</f>
        <v>BA</v>
      </c>
      <c r="I2760" s="4" t="str">
        <f>IF(A2760=C2760,"Igen","Nem")</f>
        <v>Nem</v>
      </c>
      <c r="J2760" s="5" t="str">
        <f>IF(I2760="Igen",COUNTIF(H$2:H$176,H2760),"")</f>
        <v/>
      </c>
    </row>
    <row r="2761" spans="1:10" x14ac:dyDescent="0.3">
      <c r="A2761" s="1" t="s">
        <v>2768</v>
      </c>
      <c r="B2761" s="6">
        <v>226</v>
      </c>
      <c r="C2761" s="1" t="s">
        <v>45</v>
      </c>
      <c r="D2761" s="6">
        <f>INDEX($B$2:$B$3156,MATCH(C2761,$A$2:$A$3156,0))</f>
        <v>25708</v>
      </c>
      <c r="E2761" s="6">
        <f>IF(D2761&gt;=100000,1,0)+IF(AND(D2761&lt;100000,50000&lt;=D2761),2,0)+IF(D2761&lt;50000,3,0)</f>
        <v>3</v>
      </c>
      <c r="F2761" s="1" t="str">
        <f>UPPER(C2761)</f>
        <v>SIÓFOK</v>
      </c>
      <c r="G2761" s="1" t="s">
        <v>3242</v>
      </c>
      <c r="H2761" s="4" t="str">
        <f>IF(E2761=1,LEFT(G2761,1),IF(E2761=2,CONCATENATE(LEFT(G2761,1),RIGHT(G2761,1)),IF(E2761=3,CONCATENATE(LEFT(G2761,1),MID(G2761,3,1),RIGHT(G2761,1)))))</f>
        <v>SOK</v>
      </c>
      <c r="I2761" s="4" t="str">
        <f>IF(A2761=C2761,"Igen","Nem")</f>
        <v>Nem</v>
      </c>
      <c r="J2761" s="5" t="str">
        <f>IF(I2761="Igen",COUNTIF(H$2:H$176,H2761),"")</f>
        <v/>
      </c>
    </row>
    <row r="2762" spans="1:10" x14ac:dyDescent="0.3">
      <c r="A2762" s="1" t="s">
        <v>2769</v>
      </c>
      <c r="B2762" s="6">
        <v>4165</v>
      </c>
      <c r="C2762" s="1" t="s">
        <v>411</v>
      </c>
      <c r="D2762" s="6">
        <f>INDEX($B$2:$B$3156,MATCH(C2762,$A$2:$A$3156,0))</f>
        <v>14624</v>
      </c>
      <c r="E2762" s="6">
        <f>IF(D2762&gt;=100000,1,0)+IF(AND(D2762&lt;100000,50000&lt;=D2762),2,0)+IF(D2762&lt;50000,3,0)</f>
        <v>3</v>
      </c>
      <c r="F2762" s="1" t="str">
        <f>UPPER(C2762)</f>
        <v>BUDAKESZI</v>
      </c>
      <c r="G2762" s="1" t="s">
        <v>3206</v>
      </c>
      <c r="H2762" s="4" t="str">
        <f>IF(E2762=1,LEFT(G2762,1),IF(E2762=2,CONCATENATE(LEFT(G2762,1),RIGHT(G2762,1)),IF(E2762=3,CONCATENATE(LEFT(G2762,1),MID(G2762,3,1),RIGHT(G2762,1)))))</f>
        <v>BDI</v>
      </c>
      <c r="I2762" s="4" t="str">
        <f>IF(A2762=C2762,"Igen","Nem")</f>
        <v>Nem</v>
      </c>
      <c r="J2762" s="5" t="str">
        <f>IF(I2762="Igen",COUNTIF(H$2:H$176,H2762),"")</f>
        <v/>
      </c>
    </row>
    <row r="2763" spans="1:10" x14ac:dyDescent="0.3">
      <c r="A2763" s="1" t="s">
        <v>2770</v>
      </c>
      <c r="B2763" s="6">
        <v>507</v>
      </c>
      <c r="C2763" s="1" t="s">
        <v>18</v>
      </c>
      <c r="D2763" s="6">
        <f>INDEX($B$2:$B$3156,MATCH(C2763,$A$2:$A$3156,0))</f>
        <v>1972</v>
      </c>
      <c r="E2763" s="6">
        <f>IF(D2763&gt;=100000,1,0)+IF(AND(D2763&lt;100000,50000&lt;=D2763),2,0)+IF(D2763&lt;50000,3,0)</f>
        <v>3</v>
      </c>
      <c r="F2763" s="1" t="str">
        <f>UPPER(C2763)</f>
        <v>GÖNC</v>
      </c>
      <c r="G2763" s="1" t="s">
        <v>3308</v>
      </c>
      <c r="H2763" s="4" t="str">
        <f>IF(E2763=1,LEFT(G2763,1),IF(E2763=2,CONCATENATE(LEFT(G2763,1),RIGHT(G2763,1)),IF(E2763=3,CONCATENATE(LEFT(G2763,1),MID(G2763,3,1),RIGHT(G2763,1)))))</f>
        <v>GNC</v>
      </c>
      <c r="I2763" s="4" t="str">
        <f>IF(A2763=C2763,"Igen","Nem")</f>
        <v>Nem</v>
      </c>
      <c r="J2763" s="5" t="str">
        <f>IF(I2763="Igen",COUNTIF(H$2:H$176,H2763),"")</f>
        <v/>
      </c>
    </row>
    <row r="2764" spans="1:10" x14ac:dyDescent="0.3">
      <c r="A2764" s="1" t="s">
        <v>2771</v>
      </c>
      <c r="B2764" s="6">
        <v>2164</v>
      </c>
      <c r="C2764" s="1" t="s">
        <v>421</v>
      </c>
      <c r="D2764" s="6">
        <f>INDEX($B$2:$B$3156,MATCH(C2764,$A$2:$A$3156,0))</f>
        <v>18623</v>
      </c>
      <c r="E2764" s="6">
        <f>IF(D2764&gt;=100000,1,0)+IF(AND(D2764&lt;100000,50000&lt;=D2764),2,0)+IF(D2764&lt;50000,3,0)</f>
        <v>3</v>
      </c>
      <c r="F2764" s="1" t="str">
        <f>UPPER(C2764)</f>
        <v>PAKS</v>
      </c>
      <c r="G2764" s="1" t="s">
        <v>3208</v>
      </c>
      <c r="H2764" s="4" t="str">
        <f>IF(E2764=1,LEFT(G2764,1),IF(E2764=2,CONCATENATE(LEFT(G2764,1),RIGHT(G2764,1)),IF(E2764=3,CONCATENATE(LEFT(G2764,1),MID(G2764,3,1),RIGHT(G2764,1)))))</f>
        <v>PKS</v>
      </c>
      <c r="I2764" s="4" t="str">
        <f>IF(A2764=C2764,"Igen","Nem")</f>
        <v>Nem</v>
      </c>
      <c r="J2764" s="5" t="str">
        <f>IF(I2764="Igen",COUNTIF(H$2:H$176,H2764),"")</f>
        <v/>
      </c>
    </row>
    <row r="2765" spans="1:10" x14ac:dyDescent="0.3">
      <c r="A2765" s="1" t="s">
        <v>2772</v>
      </c>
      <c r="B2765" s="6">
        <v>45</v>
      </c>
      <c r="C2765" s="1" t="s">
        <v>53</v>
      </c>
      <c r="D2765" s="6">
        <f>INDEX($B$2:$B$3156,MATCH(C2765,$A$2:$A$3156,0))</f>
        <v>2448</v>
      </c>
      <c r="E2765" s="6">
        <f>IF(D2765&gt;=100000,1,0)+IF(AND(D2765&lt;100000,50000&lt;=D2765),2,0)+IF(D2765&lt;50000,3,0)</f>
        <v>3</v>
      </c>
      <c r="F2765" s="1" t="str">
        <f>UPPER(C2765)</f>
        <v>SELLYE</v>
      </c>
      <c r="G2765" s="1" t="s">
        <v>3169</v>
      </c>
      <c r="H2765" s="4" t="str">
        <f>IF(E2765=1,LEFT(G2765,1),IF(E2765=2,CONCATENATE(LEFT(G2765,1),RIGHT(G2765,1)),IF(E2765=3,CONCATENATE(LEFT(G2765,1),MID(G2765,3,1),RIGHT(G2765,1)))))</f>
        <v>SLE</v>
      </c>
      <c r="I2765" s="4" t="str">
        <f>IF(A2765=C2765,"Igen","Nem")</f>
        <v>Nem</v>
      </c>
      <c r="J2765" s="5" t="str">
        <f>IF(I2765="Igen",COUNTIF(H$2:H$176,H2765),"")</f>
        <v/>
      </c>
    </row>
    <row r="2766" spans="1:10" x14ac:dyDescent="0.3">
      <c r="A2766" s="1" t="s">
        <v>2773</v>
      </c>
      <c r="B2766" s="6">
        <v>374</v>
      </c>
      <c r="C2766" s="1" t="s">
        <v>138</v>
      </c>
      <c r="D2766" s="6">
        <f>INDEX($B$2:$B$3156,MATCH(C2766,$A$2:$A$3156,0))</f>
        <v>4238</v>
      </c>
      <c r="E2766" s="6">
        <f>IF(D2766&gt;=100000,1,0)+IF(AND(D2766&lt;100000,50000&lt;=D2766),2,0)+IF(D2766&lt;50000,3,0)</f>
        <v>3</v>
      </c>
      <c r="F2766" s="1" t="str">
        <f>UPPER(C2766)</f>
        <v>TAB</v>
      </c>
      <c r="G2766" s="1" t="s">
        <v>3183</v>
      </c>
      <c r="H2766" s="4" t="str">
        <f>IF(E2766=1,LEFT(G2766,1),IF(E2766=2,CONCATENATE(LEFT(G2766,1),RIGHT(G2766,1)),IF(E2766=3,CONCATENATE(LEFT(G2766,1),MID(G2766,3,1),RIGHT(G2766,1)))))</f>
        <v>TBB</v>
      </c>
      <c r="I2766" s="4" t="str">
        <f>IF(A2766=C2766,"Igen","Nem")</f>
        <v>Nem</v>
      </c>
      <c r="J2766" s="5" t="str">
        <f>IF(I2766="Igen",COUNTIF(H$2:H$176,H2766),"")</f>
        <v/>
      </c>
    </row>
    <row r="2767" spans="1:10" x14ac:dyDescent="0.3">
      <c r="A2767" s="1" t="s">
        <v>2774</v>
      </c>
      <c r="B2767" s="6">
        <v>1202</v>
      </c>
      <c r="C2767" s="1" t="s">
        <v>185</v>
      </c>
      <c r="D2767" s="6">
        <f>INDEX($B$2:$B$3156,MATCH(C2767,$A$2:$A$3156,0))</f>
        <v>10111</v>
      </c>
      <c r="E2767" s="6">
        <f>IF(D2767&gt;=100000,1,0)+IF(AND(D2767&lt;100000,50000&lt;=D2767),2,0)+IF(D2767&lt;50000,3,0)</f>
        <v>3</v>
      </c>
      <c r="F2767" s="1" t="str">
        <f>UPPER(C2767)</f>
        <v>HEVES</v>
      </c>
      <c r="G2767" s="1" t="s">
        <v>3188</v>
      </c>
      <c r="H2767" s="4" t="str">
        <f>IF(E2767=1,LEFT(G2767,1),IF(E2767=2,CONCATENATE(LEFT(G2767,1),RIGHT(G2767,1)),IF(E2767=3,CONCATENATE(LEFT(G2767,1),MID(G2767,3,1),RIGHT(G2767,1)))))</f>
        <v>HVS</v>
      </c>
      <c r="I2767" s="4" t="str">
        <f>IF(A2767=C2767,"Igen","Nem")</f>
        <v>Nem</v>
      </c>
      <c r="J2767" s="5" t="str">
        <f>IF(I2767="Igen",COUNTIF(H$2:H$176,H2767),"")</f>
        <v/>
      </c>
    </row>
    <row r="2768" spans="1:10" x14ac:dyDescent="0.3">
      <c r="A2768" s="1" t="s">
        <v>2775</v>
      </c>
      <c r="B2768" s="6">
        <v>1720</v>
      </c>
      <c r="C2768" s="1" t="s">
        <v>26</v>
      </c>
      <c r="D2768" s="6">
        <f>INDEX($B$2:$B$3156,MATCH(C2768,$A$2:$A$3156,0))</f>
        <v>132038</v>
      </c>
      <c r="E2768" s="6">
        <f>IF(D2768&gt;=100000,1,0)+IF(AND(D2768&lt;100000,50000&lt;=D2768),2,0)+IF(D2768&lt;50000,3,0)</f>
        <v>1</v>
      </c>
      <c r="F2768" s="1" t="str">
        <f>UPPER(C2768)</f>
        <v>GYŐR</v>
      </c>
      <c r="G2768" s="1" t="s">
        <v>3313</v>
      </c>
      <c r="H2768" s="4" t="str">
        <f>IF(E2768=1,LEFT(G2768,1),IF(E2768=2,CONCATENATE(LEFT(G2768,1),RIGHT(G2768,1)),IF(E2768=3,CONCATENATE(LEFT(G2768,1),MID(G2768,3,1),RIGHT(G2768,1)))))</f>
        <v>G</v>
      </c>
      <c r="I2768" s="4" t="str">
        <f>IF(A2768=C2768,"Igen","Nem")</f>
        <v>Nem</v>
      </c>
      <c r="J2768" s="5" t="str">
        <f>IF(I2768="Igen",COUNTIF(H$2:H$176,H2768),"")</f>
        <v/>
      </c>
    </row>
    <row r="2769" spans="1:10" x14ac:dyDescent="0.3">
      <c r="A2769" s="1" t="s">
        <v>2776</v>
      </c>
      <c r="B2769" s="6">
        <v>1050</v>
      </c>
      <c r="C2769" s="1" t="s">
        <v>700</v>
      </c>
      <c r="D2769" s="6">
        <f>INDEX($B$2:$B$3156,MATCH(C2769,$A$2:$A$3156,0))</f>
        <v>8385</v>
      </c>
      <c r="E2769" s="6">
        <f>IF(D2769&gt;=100000,1,0)+IF(AND(D2769&lt;100000,50000&lt;=D2769),2,0)+IF(D2769&lt;50000,3,0)</f>
        <v>3</v>
      </c>
      <c r="F2769" s="1" t="str">
        <f>UPPER(C2769)</f>
        <v>DERECSKE</v>
      </c>
      <c r="G2769" s="1" t="s">
        <v>3220</v>
      </c>
      <c r="H2769" s="4" t="str">
        <f>IF(E2769=1,LEFT(G2769,1),IF(E2769=2,CONCATENATE(LEFT(G2769,1),RIGHT(G2769,1)),IF(E2769=3,CONCATENATE(LEFT(G2769,1),MID(G2769,3,1),RIGHT(G2769,1)))))</f>
        <v>DRE</v>
      </c>
      <c r="I2769" s="4" t="str">
        <f>IF(A2769=C2769,"Igen","Nem")</f>
        <v>Nem</v>
      </c>
      <c r="J2769" s="5" t="str">
        <f>IF(I2769="Igen",COUNTIF(H$2:H$176,H2769),"")</f>
        <v/>
      </c>
    </row>
    <row r="2770" spans="1:10" x14ac:dyDescent="0.3">
      <c r="A2770" s="1" t="s">
        <v>2777</v>
      </c>
      <c r="B2770" s="6">
        <v>663</v>
      </c>
      <c r="C2770" s="1" t="s">
        <v>336</v>
      </c>
      <c r="D2770" s="6">
        <f>INDEX($B$2:$B$3156,MATCH(C2770,$A$2:$A$3156,0))</f>
        <v>11715</v>
      </c>
      <c r="E2770" s="6">
        <f>IF(D2770&gt;=100000,1,0)+IF(AND(D2770&lt;100000,50000&lt;=D2770),2,0)+IF(D2770&lt;50000,3,0)</f>
        <v>3</v>
      </c>
      <c r="F2770" s="1" t="str">
        <f>UPPER(C2770)</f>
        <v>NYÍRBÁTOR</v>
      </c>
      <c r="G2770" s="1" t="s">
        <v>3287</v>
      </c>
      <c r="H2770" s="4" t="str">
        <f>IF(E2770=1,LEFT(G2770,1),IF(E2770=2,CONCATENATE(LEFT(G2770,1),RIGHT(G2770,1)),IF(E2770=3,CONCATENATE(LEFT(G2770,1),MID(G2770,3,1),RIGHT(G2770,1)))))</f>
        <v>NIR</v>
      </c>
      <c r="I2770" s="4" t="str">
        <f>IF(A2770=C2770,"Igen","Nem")</f>
        <v>Nem</v>
      </c>
      <c r="J2770" s="5" t="str">
        <f>IF(I2770="Igen",COUNTIF(H$2:H$176,H2770),"")</f>
        <v/>
      </c>
    </row>
    <row r="2771" spans="1:10" x14ac:dyDescent="0.3">
      <c r="A2771" s="1" t="s">
        <v>2778</v>
      </c>
      <c r="B2771" s="6">
        <v>339</v>
      </c>
      <c r="C2771" s="1" t="s">
        <v>252</v>
      </c>
      <c r="D2771" s="6">
        <f>INDEX($B$2:$B$3156,MATCH(C2771,$A$2:$A$3156,0))</f>
        <v>14705</v>
      </c>
      <c r="E2771" s="6">
        <f>IF(D2771&gt;=100000,1,0)+IF(AND(D2771&lt;100000,50000&lt;=D2771),2,0)+IF(D2771&lt;50000,3,0)</f>
        <v>3</v>
      </c>
      <c r="F2771" s="1" t="str">
        <f>UPPER(C2771)</f>
        <v>BALASSAGYARMAT</v>
      </c>
      <c r="G2771" s="1" t="s">
        <v>3195</v>
      </c>
      <c r="H2771" s="4" t="str">
        <f>IF(E2771=1,LEFT(G2771,1),IF(E2771=2,CONCATENATE(LEFT(G2771,1),RIGHT(G2771,1)),IF(E2771=3,CONCATENATE(LEFT(G2771,1),MID(G2771,3,1),RIGHT(G2771,1)))))</f>
        <v>BLT</v>
      </c>
      <c r="I2771" s="4" t="str">
        <f>IF(A2771=C2771,"Igen","Nem")</f>
        <v>Nem</v>
      </c>
      <c r="J2771" s="5" t="str">
        <f>IF(I2771="Igen",COUNTIF(H$2:H$176,H2771),"")</f>
        <v/>
      </c>
    </row>
    <row r="2772" spans="1:10" x14ac:dyDescent="0.3">
      <c r="A2772" s="1" t="s">
        <v>2779</v>
      </c>
      <c r="B2772" s="6">
        <v>678</v>
      </c>
      <c r="C2772" s="1" t="s">
        <v>114</v>
      </c>
      <c r="D2772" s="6">
        <f>INDEX($B$2:$B$3156,MATCH(C2772,$A$2:$A$3156,0))</f>
        <v>2702</v>
      </c>
      <c r="E2772" s="6">
        <f>IF(D2772&gt;=100000,1,0)+IF(AND(D2772&lt;100000,50000&lt;=D2772),2,0)+IF(D2772&lt;50000,3,0)</f>
        <v>3</v>
      </c>
      <c r="F2772" s="1" t="str">
        <f>UPPER(C2772)</f>
        <v>RÉTSÁG</v>
      </c>
      <c r="G2772" s="1" t="s">
        <v>3265</v>
      </c>
      <c r="H2772" s="4" t="str">
        <f>IF(E2772=1,LEFT(G2772,1),IF(E2772=2,CONCATENATE(LEFT(G2772,1),RIGHT(G2772,1)),IF(E2772=3,CONCATENATE(LEFT(G2772,1),MID(G2772,3,1),RIGHT(G2772,1)))))</f>
        <v>RTG</v>
      </c>
      <c r="I2772" s="4" t="str">
        <f>IF(A2772=C2772,"Igen","Nem")</f>
        <v>Nem</v>
      </c>
      <c r="J2772" s="5" t="str">
        <f>IF(I2772="Igen",COUNTIF(H$2:H$176,H2772),"")</f>
        <v/>
      </c>
    </row>
    <row r="2773" spans="1:10" x14ac:dyDescent="0.3">
      <c r="A2773" s="1" t="s">
        <v>2780</v>
      </c>
      <c r="B2773" s="6">
        <v>31</v>
      </c>
      <c r="C2773" s="1" t="s">
        <v>28</v>
      </c>
      <c r="D2773" s="6">
        <f>INDEX($B$2:$B$3156,MATCH(C2773,$A$2:$A$3156,0))</f>
        <v>9358</v>
      </c>
      <c r="E2773" s="6">
        <f>IF(D2773&gt;=100000,1,0)+IF(AND(D2773&lt;100000,50000&lt;=D2773),2,0)+IF(D2773&lt;50000,3,0)</f>
        <v>3</v>
      </c>
      <c r="F2773" s="1" t="str">
        <f>UPPER(C2773)</f>
        <v>EDELÉNY</v>
      </c>
      <c r="G2773" s="1" t="s">
        <v>3226</v>
      </c>
      <c r="H2773" s="4" t="str">
        <f>IF(E2773=1,LEFT(G2773,1),IF(E2773=2,CONCATENATE(LEFT(G2773,1),RIGHT(G2773,1)),IF(E2773=3,CONCATENATE(LEFT(G2773,1),MID(G2773,3,1),RIGHT(G2773,1)))))</f>
        <v>EEY</v>
      </c>
      <c r="I2773" s="4" t="str">
        <f>IF(A2773=C2773,"Igen","Nem")</f>
        <v>Nem</v>
      </c>
      <c r="J2773" s="5" t="str">
        <f>IF(I2773="Igen",COUNTIF(H$2:H$176,H2773),"")</f>
        <v/>
      </c>
    </row>
    <row r="2774" spans="1:10" x14ac:dyDescent="0.3">
      <c r="A2774" s="1" t="s">
        <v>2781</v>
      </c>
      <c r="B2774" s="6">
        <v>195</v>
      </c>
      <c r="C2774" s="1" t="s">
        <v>441</v>
      </c>
      <c r="D2774" s="6">
        <f>INDEX($B$2:$B$3156,MATCH(C2774,$A$2:$A$3156,0))</f>
        <v>2057</v>
      </c>
      <c r="E2774" s="6">
        <f>IF(D2774&gt;=100000,1,0)+IF(AND(D2774&lt;100000,50000&lt;=D2774),2,0)+IF(D2774&lt;50000,3,0)</f>
        <v>3</v>
      </c>
      <c r="F2774" s="1" t="str">
        <f>UPPER(C2774)</f>
        <v>PÉTERVÁSÁRA</v>
      </c>
      <c r="G2774" s="1" t="s">
        <v>3293</v>
      </c>
      <c r="H2774" s="4" t="str">
        <f>IF(E2774=1,LEFT(G2774,1),IF(E2774=2,CONCATENATE(LEFT(G2774,1),RIGHT(G2774,1)),IF(E2774=3,CONCATENATE(LEFT(G2774,1),MID(G2774,3,1),RIGHT(G2774,1)))))</f>
        <v>PTA</v>
      </c>
      <c r="I2774" s="4" t="str">
        <f>IF(A2774=C2774,"Igen","Nem")</f>
        <v>Nem</v>
      </c>
      <c r="J2774" s="5" t="str">
        <f>IF(I2774="Igen",COUNTIF(H$2:H$176,H2774),"")</f>
        <v/>
      </c>
    </row>
    <row r="2775" spans="1:10" x14ac:dyDescent="0.3">
      <c r="A2775" s="1" t="s">
        <v>2782</v>
      </c>
      <c r="B2775" s="6">
        <v>777</v>
      </c>
      <c r="C2775" s="1" t="s">
        <v>389</v>
      </c>
      <c r="D2775" s="6">
        <f>INDEX($B$2:$B$3156,MATCH(C2775,$A$2:$A$3156,0))</f>
        <v>19436</v>
      </c>
      <c r="E2775" s="6">
        <f>IF(D2775&gt;=100000,1,0)+IF(AND(D2775&lt;100000,50000&lt;=D2775),2,0)+IF(D2775&lt;50000,3,0)</f>
        <v>3</v>
      </c>
      <c r="F2775" s="1" t="str">
        <f>UPPER(C2775)</f>
        <v>VÁRPALOTA</v>
      </c>
      <c r="G2775" s="1" t="s">
        <v>3292</v>
      </c>
      <c r="H2775" s="4" t="str">
        <f>IF(E2775=1,LEFT(G2775,1),IF(E2775=2,CONCATENATE(LEFT(G2775,1),RIGHT(G2775,1)),IF(E2775=3,CONCATENATE(LEFT(G2775,1),MID(G2775,3,1),RIGHT(G2775,1)))))</f>
        <v>VRA</v>
      </c>
      <c r="I2775" s="4" t="str">
        <f>IF(A2775=C2775,"Igen","Nem")</f>
        <v>Nem</v>
      </c>
      <c r="J2775" s="5" t="str">
        <f>IF(I2775="Igen",COUNTIF(H$2:H$176,H2775),"")</f>
        <v/>
      </c>
    </row>
    <row r="2776" spans="1:10" x14ac:dyDescent="0.3">
      <c r="A2776" s="1" t="s">
        <v>2783</v>
      </c>
      <c r="B2776" s="6">
        <v>75</v>
      </c>
      <c r="C2776" s="1" t="s">
        <v>395</v>
      </c>
      <c r="D2776" s="6">
        <f>INDEX($B$2:$B$3156,MATCH(C2776,$A$2:$A$3156,0))</f>
        <v>2557</v>
      </c>
      <c r="E2776" s="6">
        <f>IF(D2776&gt;=100000,1,0)+IF(AND(D2776&lt;100000,50000&lt;=D2776),2,0)+IF(D2776&lt;50000,3,0)</f>
        <v>3</v>
      </c>
      <c r="F2776" s="1" t="str">
        <f>UPPER(C2776)</f>
        <v>SZOB</v>
      </c>
      <c r="G2776" s="1" t="s">
        <v>3204</v>
      </c>
      <c r="H2776" s="4" t="str">
        <f>IF(E2776=1,LEFT(G2776,1),IF(E2776=2,CONCATENATE(LEFT(G2776,1),RIGHT(G2776,1)),IF(E2776=3,CONCATENATE(LEFT(G2776,1),MID(G2776,3,1),RIGHT(G2776,1)))))</f>
        <v>SOB</v>
      </c>
      <c r="I2776" s="4" t="str">
        <f>IF(A2776=C2776,"Igen","Nem")</f>
        <v>Nem</v>
      </c>
      <c r="J2776" s="5" t="str">
        <f>IF(I2776="Igen",COUNTIF(H$2:H$176,H2776),"")</f>
        <v/>
      </c>
    </row>
    <row r="2777" spans="1:10" x14ac:dyDescent="0.3">
      <c r="A2777" s="1" t="s">
        <v>2784</v>
      </c>
      <c r="B2777" s="6">
        <v>197</v>
      </c>
      <c r="C2777" s="1" t="s">
        <v>122</v>
      </c>
      <c r="D2777" s="6">
        <f>INDEX($B$2:$B$3156,MATCH(C2777,$A$2:$A$3156,0))</f>
        <v>8912</v>
      </c>
      <c r="E2777" s="6">
        <f>IF(D2777&gt;=100000,1,0)+IF(AND(D2777&lt;100000,50000&lt;=D2777),2,0)+IF(D2777&lt;50000,3,0)</f>
        <v>3</v>
      </c>
      <c r="F2777" s="1" t="str">
        <f>UPPER(C2777)</f>
        <v>SIKLÓS</v>
      </c>
      <c r="G2777" s="1" t="s">
        <v>3243</v>
      </c>
      <c r="H2777" s="4" t="str">
        <f>IF(E2777=1,LEFT(G2777,1),IF(E2777=2,CONCATENATE(LEFT(G2777,1),RIGHT(G2777,1)),IF(E2777=3,CONCATENATE(LEFT(G2777,1),MID(G2777,3,1),RIGHT(G2777,1)))))</f>
        <v>SKS</v>
      </c>
      <c r="I2777" s="4" t="str">
        <f>IF(A2777=C2777,"Igen","Nem")</f>
        <v>Nem</v>
      </c>
      <c r="J2777" s="5" t="str">
        <f>IF(I2777="Igen",COUNTIF(H$2:H$176,H2777),"")</f>
        <v/>
      </c>
    </row>
    <row r="2778" spans="1:10" x14ac:dyDescent="0.3">
      <c r="A2778" s="1" t="s">
        <v>2785</v>
      </c>
      <c r="B2778" s="6">
        <v>286</v>
      </c>
      <c r="C2778" s="1" t="s">
        <v>53</v>
      </c>
      <c r="D2778" s="6">
        <f>INDEX($B$2:$B$3156,MATCH(C2778,$A$2:$A$3156,0))</f>
        <v>2448</v>
      </c>
      <c r="E2778" s="6">
        <f>IF(D2778&gt;=100000,1,0)+IF(AND(D2778&lt;100000,50000&lt;=D2778),2,0)+IF(D2778&lt;50000,3,0)</f>
        <v>3</v>
      </c>
      <c r="F2778" s="1" t="str">
        <f>UPPER(C2778)</f>
        <v>SELLYE</v>
      </c>
      <c r="G2778" s="1" t="s">
        <v>3169</v>
      </c>
      <c r="H2778" s="4" t="str">
        <f>IF(E2778=1,LEFT(G2778,1),IF(E2778=2,CONCATENATE(LEFT(G2778,1),RIGHT(G2778,1)),IF(E2778=3,CONCATENATE(LEFT(G2778,1),MID(G2778,3,1),RIGHT(G2778,1)))))</f>
        <v>SLE</v>
      </c>
      <c r="I2778" s="4" t="str">
        <f>IF(A2778=C2778,"Igen","Nem")</f>
        <v>Nem</v>
      </c>
      <c r="J2778" s="5" t="str">
        <f>IF(I2778="Igen",COUNTIF(H$2:H$176,H2778),"")</f>
        <v/>
      </c>
    </row>
    <row r="2779" spans="1:10" x14ac:dyDescent="0.3">
      <c r="A2779" s="1" t="s">
        <v>2786</v>
      </c>
      <c r="B2779" s="6">
        <v>1085</v>
      </c>
      <c r="C2779" s="1" t="s">
        <v>84</v>
      </c>
      <c r="D2779" s="6">
        <f>INDEX($B$2:$B$3156,MATCH(C2779,$A$2:$A$3156,0))</f>
        <v>57403</v>
      </c>
      <c r="E2779" s="6">
        <f>IF(D2779&gt;=100000,1,0)+IF(AND(D2779&lt;100000,50000&lt;=D2779),2,0)+IF(D2779&lt;50000,3,0)</f>
        <v>2</v>
      </c>
      <c r="F2779" s="1" t="str">
        <f>UPPER(C2779)</f>
        <v>ZALAEGERSZEG</v>
      </c>
      <c r="G2779" s="1" t="s">
        <v>3176</v>
      </c>
      <c r="H2779" s="4" t="str">
        <f>IF(E2779=1,LEFT(G2779,1),IF(E2779=2,CONCATENATE(LEFT(G2779,1),RIGHT(G2779,1)),IF(E2779=3,CONCATENATE(LEFT(G2779,1),MID(G2779,3,1),RIGHT(G2779,1)))))</f>
        <v>ZG</v>
      </c>
      <c r="I2779" s="4" t="str">
        <f>IF(A2779=C2779,"Igen","Nem")</f>
        <v>Nem</v>
      </c>
      <c r="J2779" s="5" t="str">
        <f>IF(I2779="Igen",COUNTIF(H$2:H$176,H2779),"")</f>
        <v/>
      </c>
    </row>
    <row r="2780" spans="1:10" x14ac:dyDescent="0.3">
      <c r="A2780" s="1" t="s">
        <v>2787</v>
      </c>
      <c r="B2780" s="6">
        <v>1368</v>
      </c>
      <c r="C2780" s="1" t="s">
        <v>315</v>
      </c>
      <c r="D2780" s="6">
        <f>INDEX($B$2:$B$3156,MATCH(C2780,$A$2:$A$3156,0))</f>
        <v>13987</v>
      </c>
      <c r="E2780" s="6">
        <f>IF(D2780&gt;=100000,1,0)+IF(AND(D2780&lt;100000,50000&lt;=D2780),2,0)+IF(D2780&lt;50000,3,0)</f>
        <v>3</v>
      </c>
      <c r="F2780" s="1" t="str">
        <f>UPPER(C2780)</f>
        <v>PÜSPÖKLADÁNY</v>
      </c>
      <c r="G2780" s="1" t="s">
        <v>3336</v>
      </c>
      <c r="H2780" s="4" t="str">
        <f>IF(E2780=1,LEFT(G2780,1),IF(E2780=2,CONCATENATE(LEFT(G2780,1),RIGHT(G2780,1)),IF(E2780=3,CONCATENATE(LEFT(G2780,1),MID(G2780,3,1),RIGHT(G2780,1)))))</f>
        <v>PSY</v>
      </c>
      <c r="I2780" s="4" t="str">
        <f>IF(A2780=C2780,"Igen","Nem")</f>
        <v>Nem</v>
      </c>
      <c r="J2780" s="5" t="str">
        <f>IF(I2780="Igen",COUNTIF(H$2:H$176,H2780),"")</f>
        <v/>
      </c>
    </row>
    <row r="2781" spans="1:10" x14ac:dyDescent="0.3">
      <c r="A2781" s="1" t="s">
        <v>2788</v>
      </c>
      <c r="B2781" s="6">
        <v>1305</v>
      </c>
      <c r="C2781" s="1" t="s">
        <v>150</v>
      </c>
      <c r="D2781" s="6">
        <f>INDEX($B$2:$B$3156,MATCH(C2781,$A$2:$A$3156,0))</f>
        <v>12837</v>
      </c>
      <c r="E2781" s="6">
        <f>IF(D2781&gt;=100000,1,0)+IF(AND(D2781&lt;100000,50000&lt;=D2781),2,0)+IF(D2781&lt;50000,3,0)</f>
        <v>3</v>
      </c>
      <c r="F2781" s="1" t="str">
        <f>UPPER(C2781)</f>
        <v>BONYHÁD</v>
      </c>
      <c r="G2781" s="1" t="s">
        <v>3271</v>
      </c>
      <c r="H2781" s="4" t="str">
        <f>IF(E2781=1,LEFT(G2781,1),IF(E2781=2,CONCATENATE(LEFT(G2781,1),RIGHT(G2781,1)),IF(E2781=3,CONCATENATE(LEFT(G2781,1),MID(G2781,3,1),RIGHT(G2781,1)))))</f>
        <v>BND</v>
      </c>
      <c r="I2781" s="4" t="str">
        <f>IF(A2781=C2781,"Igen","Nem")</f>
        <v>Nem</v>
      </c>
      <c r="J2781" s="5" t="str">
        <f>IF(I2781="Igen",COUNTIF(H$2:H$176,H2781),"")</f>
        <v/>
      </c>
    </row>
    <row r="2782" spans="1:10" x14ac:dyDescent="0.3">
      <c r="A2782" s="1" t="s">
        <v>2789</v>
      </c>
      <c r="B2782" s="6">
        <v>1288</v>
      </c>
      <c r="C2782" s="1" t="s">
        <v>455</v>
      </c>
      <c r="D2782" s="6">
        <f>INDEX($B$2:$B$3156,MATCH(C2782,$A$2:$A$3156,0))</f>
        <v>16072</v>
      </c>
      <c r="E2782" s="6">
        <f>IF(D2782&gt;=100000,1,0)+IF(AND(D2782&lt;100000,50000&lt;=D2782),2,0)+IF(D2782&lt;50000,3,0)</f>
        <v>3</v>
      </c>
      <c r="F2782" s="1" t="str">
        <f>UPPER(C2782)</f>
        <v>MEZŐKÖVESD</v>
      </c>
      <c r="G2782" s="1" t="s">
        <v>3318</v>
      </c>
      <c r="H2782" s="4" t="str">
        <f>IF(E2782=1,LEFT(G2782,1),IF(E2782=2,CONCATENATE(LEFT(G2782,1),RIGHT(G2782,1)),IF(E2782=3,CONCATENATE(LEFT(G2782,1),MID(G2782,3,1),RIGHT(G2782,1)))))</f>
        <v>MZD</v>
      </c>
      <c r="I2782" s="4" t="str">
        <f>IF(A2782=C2782,"Igen","Nem")</f>
        <v>Nem</v>
      </c>
      <c r="J2782" s="5" t="str">
        <f>IF(I2782="Igen",COUNTIF(H$2:H$176,H2782),"")</f>
        <v/>
      </c>
    </row>
    <row r="2783" spans="1:10" x14ac:dyDescent="0.3">
      <c r="A2783" s="1" t="s">
        <v>2790</v>
      </c>
      <c r="B2783" s="6">
        <v>955</v>
      </c>
      <c r="C2783" s="1" t="s">
        <v>853</v>
      </c>
      <c r="D2783" s="6">
        <f>INDEX($B$2:$B$3156,MATCH(C2783,$A$2:$A$3156,0))</f>
        <v>16387</v>
      </c>
      <c r="E2783" s="6">
        <f>IF(D2783&gt;=100000,1,0)+IF(AND(D2783&lt;100000,50000&lt;=D2783),2,0)+IF(D2783&lt;50000,3,0)</f>
        <v>3</v>
      </c>
      <c r="F2783" s="1" t="str">
        <f>UPPER(C2783)</f>
        <v>MÁTÉSZALKA</v>
      </c>
      <c r="G2783" s="1" t="s">
        <v>3301</v>
      </c>
      <c r="H2783" s="4" t="str">
        <f>IF(E2783=1,LEFT(G2783,1),IF(E2783=2,CONCATENATE(LEFT(G2783,1),RIGHT(G2783,1)),IF(E2783=3,CONCATENATE(LEFT(G2783,1),MID(G2783,3,1),RIGHT(G2783,1)))))</f>
        <v>MTA</v>
      </c>
      <c r="I2783" s="4" t="str">
        <f>IF(A2783=C2783,"Igen","Nem")</f>
        <v>Nem</v>
      </c>
      <c r="J2783" s="5" t="str">
        <f>IF(I2783="Igen",COUNTIF(H$2:H$176,H2783),"")</f>
        <v/>
      </c>
    </row>
    <row r="2784" spans="1:10" x14ac:dyDescent="0.3">
      <c r="A2784" s="1" t="s">
        <v>2791</v>
      </c>
      <c r="B2784" s="6">
        <v>1353</v>
      </c>
      <c r="C2784" s="1" t="s">
        <v>110</v>
      </c>
      <c r="D2784" s="6">
        <f>INDEX($B$2:$B$3156,MATCH(C2784,$A$2:$A$3156,0))</f>
        <v>12800</v>
      </c>
      <c r="E2784" s="6">
        <f>IF(D2784&gt;=100000,1,0)+IF(AND(D2784&lt;100000,50000&lt;=D2784),2,0)+IF(D2784&lt;50000,3,0)</f>
        <v>3</v>
      </c>
      <c r="F2784" s="1" t="str">
        <f>UPPER(C2784)</f>
        <v>BALATONFÜRED</v>
      </c>
      <c r="G2784" s="1" t="s">
        <v>3335</v>
      </c>
      <c r="H2784" s="4" t="str">
        <f>IF(E2784=1,LEFT(G2784,1),IF(E2784=2,CONCATENATE(LEFT(G2784,1),RIGHT(G2784,1)),IF(E2784=3,CONCATENATE(LEFT(G2784,1),MID(G2784,3,1),RIGHT(G2784,1)))))</f>
        <v>BLD</v>
      </c>
      <c r="I2784" s="4" t="str">
        <f>IF(A2784=C2784,"Igen","Nem")</f>
        <v>Nem</v>
      </c>
      <c r="J2784" s="5" t="str">
        <f>IF(I2784="Igen",COUNTIF(H$2:H$176,H2784),"")</f>
        <v/>
      </c>
    </row>
    <row r="2785" spans="1:10" x14ac:dyDescent="0.3">
      <c r="A2785" s="1" t="s">
        <v>2792</v>
      </c>
      <c r="B2785" s="6">
        <v>138</v>
      </c>
      <c r="C2785" s="1" t="s">
        <v>260</v>
      </c>
      <c r="D2785" s="6">
        <f>INDEX($B$2:$B$3156,MATCH(C2785,$A$2:$A$3156,0))</f>
        <v>11142</v>
      </c>
      <c r="E2785" s="6">
        <f>IF(D2785&gt;=100000,1,0)+IF(AND(D2785&lt;100000,50000&lt;=D2785),2,0)+IF(D2785&lt;50000,3,0)</f>
        <v>3</v>
      </c>
      <c r="F2785" s="1" t="str">
        <f>UPPER(C2785)</f>
        <v>MARCALI</v>
      </c>
      <c r="G2785" s="1" t="s">
        <v>3196</v>
      </c>
      <c r="H2785" s="4" t="str">
        <f>IF(E2785=1,LEFT(G2785,1),IF(E2785=2,CONCATENATE(LEFT(G2785,1),RIGHT(G2785,1)),IF(E2785=3,CONCATENATE(LEFT(G2785,1),MID(G2785,3,1),RIGHT(G2785,1)))))</f>
        <v>MRI</v>
      </c>
      <c r="I2785" s="4" t="str">
        <f>IF(A2785=C2785,"Igen","Nem")</f>
        <v>Nem</v>
      </c>
      <c r="J2785" s="5" t="str">
        <f>IF(I2785="Igen",COUNTIF(H$2:H$176,H2785),"")</f>
        <v/>
      </c>
    </row>
    <row r="2786" spans="1:10" x14ac:dyDescent="0.3">
      <c r="A2786" s="1" t="s">
        <v>2793</v>
      </c>
      <c r="B2786" s="6">
        <v>177</v>
      </c>
      <c r="C2786" s="1" t="s">
        <v>84</v>
      </c>
      <c r="D2786" s="6">
        <f>INDEX($B$2:$B$3156,MATCH(C2786,$A$2:$A$3156,0))</f>
        <v>57403</v>
      </c>
      <c r="E2786" s="6">
        <f>IF(D2786&gt;=100000,1,0)+IF(AND(D2786&lt;100000,50000&lt;=D2786),2,0)+IF(D2786&lt;50000,3,0)</f>
        <v>2</v>
      </c>
      <c r="F2786" s="1" t="str">
        <f>UPPER(C2786)</f>
        <v>ZALAEGERSZEG</v>
      </c>
      <c r="G2786" s="1" t="s">
        <v>3176</v>
      </c>
      <c r="H2786" s="4" t="str">
        <f>IF(E2786=1,LEFT(G2786,1),IF(E2786=2,CONCATENATE(LEFT(G2786,1),RIGHT(G2786,1)),IF(E2786=3,CONCATENATE(LEFT(G2786,1),MID(G2786,3,1),RIGHT(G2786,1)))))</f>
        <v>ZG</v>
      </c>
      <c r="I2786" s="4" t="str">
        <f>IF(A2786=C2786,"Igen","Nem")</f>
        <v>Nem</v>
      </c>
      <c r="J2786" s="5" t="str">
        <f>IF(I2786="Igen",COUNTIF(H$2:H$176,H2786),"")</f>
        <v/>
      </c>
    </row>
    <row r="2787" spans="1:10" x14ac:dyDescent="0.3">
      <c r="A2787" s="1" t="s">
        <v>2794</v>
      </c>
      <c r="B2787" s="6">
        <v>1245</v>
      </c>
      <c r="C2787" s="1" t="s">
        <v>146</v>
      </c>
      <c r="D2787" s="6">
        <f>INDEX($B$2:$B$3156,MATCH(C2787,$A$2:$A$3156,0))</f>
        <v>116799</v>
      </c>
      <c r="E2787" s="6">
        <f>IF(D2787&gt;=100000,1,0)+IF(AND(D2787&lt;100000,50000&lt;=D2787),2,0)+IF(D2787&lt;50000,3,0)</f>
        <v>1</v>
      </c>
      <c r="F2787" s="1" t="str">
        <f>UPPER(C2787)</f>
        <v>NYÍREGYHÁZA</v>
      </c>
      <c r="G2787" s="1" t="s">
        <v>3269</v>
      </c>
      <c r="H2787" s="4" t="str">
        <f>IF(E2787=1,LEFT(G2787,1),IF(E2787=2,CONCATENATE(LEFT(G2787,1),RIGHT(G2787,1)),IF(E2787=3,CONCATENATE(LEFT(G2787,1),MID(G2787,3,1),RIGHT(G2787,1)))))</f>
        <v>N</v>
      </c>
      <c r="I2787" s="4" t="str">
        <f>IF(A2787=C2787,"Igen","Nem")</f>
        <v>Nem</v>
      </c>
      <c r="J2787" s="5" t="str">
        <f>IF(I2787="Igen",COUNTIF(H$2:H$176,H2787),"")</f>
        <v/>
      </c>
    </row>
    <row r="2788" spans="1:10" x14ac:dyDescent="0.3">
      <c r="A2788" s="1" t="s">
        <v>2795</v>
      </c>
      <c r="B2788" s="6">
        <v>1769</v>
      </c>
      <c r="C2788" s="1" t="s">
        <v>2231</v>
      </c>
      <c r="D2788" s="6">
        <f>INDEX($B$2:$B$3156,MATCH(C2788,$A$2:$A$3156,0))</f>
        <v>14274</v>
      </c>
      <c r="E2788" s="6">
        <f>IF(D2788&gt;=100000,1,0)+IF(AND(D2788&lt;100000,50000&lt;=D2788),2,0)+IF(D2788&lt;50000,3,0)</f>
        <v>3</v>
      </c>
      <c r="F2788" s="1" t="str">
        <f>UPPER(C2788)</f>
        <v>PILISVÖRÖSVÁR</v>
      </c>
      <c r="G2788" s="1" t="s">
        <v>3312</v>
      </c>
      <c r="H2788" s="4" t="str">
        <f>IF(E2788=1,LEFT(G2788,1),IF(E2788=2,CONCATENATE(LEFT(G2788,1),RIGHT(G2788,1)),IF(E2788=3,CONCATENATE(LEFT(G2788,1),MID(G2788,3,1),RIGHT(G2788,1)))))</f>
        <v>PLR</v>
      </c>
      <c r="I2788" s="4" t="str">
        <f>IF(A2788=C2788,"Igen","Nem")</f>
        <v>Nem</v>
      </c>
      <c r="J2788" s="5" t="str">
        <f>IF(I2788="Igen",COUNTIF(H$2:H$176,H2788),"")</f>
        <v/>
      </c>
    </row>
    <row r="2789" spans="1:10" x14ac:dyDescent="0.3">
      <c r="A2789" s="1" t="s">
        <v>2796</v>
      </c>
      <c r="B2789" s="6">
        <v>664</v>
      </c>
      <c r="C2789" s="1" t="s">
        <v>161</v>
      </c>
      <c r="D2789" s="6">
        <f>INDEX($B$2:$B$3156,MATCH(C2789,$A$2:$A$3156,0))</f>
        <v>8515</v>
      </c>
      <c r="E2789" s="6">
        <f>IF(D2789&gt;=100000,1,0)+IF(AND(D2789&lt;100000,50000&lt;=D2789),2,0)+IF(D2789&lt;50000,3,0)</f>
        <v>3</v>
      </c>
      <c r="F2789" s="1" t="str">
        <f>UPPER(C2789)</f>
        <v>VÁSÁROSNAMÉNY</v>
      </c>
      <c r="G2789" s="1" t="s">
        <v>3273</v>
      </c>
      <c r="H2789" s="4" t="str">
        <f>IF(E2789=1,LEFT(G2789,1),IF(E2789=2,CONCATENATE(LEFT(G2789,1),RIGHT(G2789,1)),IF(E2789=3,CONCATENATE(LEFT(G2789,1),MID(G2789,3,1),RIGHT(G2789,1)))))</f>
        <v>VSY</v>
      </c>
      <c r="I2789" s="4" t="str">
        <f>IF(A2789=C2789,"Igen","Nem")</f>
        <v>Nem</v>
      </c>
      <c r="J2789" s="5" t="str">
        <f>IF(I2789="Igen",COUNTIF(H$2:H$176,H2789),"")</f>
        <v/>
      </c>
    </row>
    <row r="2790" spans="1:10" x14ac:dyDescent="0.3">
      <c r="A2790" s="1" t="s">
        <v>2797</v>
      </c>
      <c r="B2790" s="6">
        <v>4938</v>
      </c>
      <c r="C2790" s="1" t="s">
        <v>1610</v>
      </c>
      <c r="D2790" s="6">
        <f>INDEX($B$2:$B$3156,MATCH(C2790,$A$2:$A$3156,0))</f>
        <v>12064</v>
      </c>
      <c r="E2790" s="6">
        <f>IF(D2790&gt;=100000,1,0)+IF(AND(D2790&lt;100000,50000&lt;=D2790),2,0)+IF(D2790&lt;50000,3,0)</f>
        <v>3</v>
      </c>
      <c r="F2790" s="1" t="str">
        <f>UPPER(C2790)</f>
        <v>TISZAKÉCSKE</v>
      </c>
      <c r="G2790" s="1" t="s">
        <v>3238</v>
      </c>
      <c r="H2790" s="4" t="str">
        <f>IF(E2790=1,LEFT(G2790,1),IF(E2790=2,CONCATENATE(LEFT(G2790,1),RIGHT(G2790,1)),IF(E2790=3,CONCATENATE(LEFT(G2790,1),MID(G2790,3,1),RIGHT(G2790,1)))))</f>
        <v>TSE</v>
      </c>
      <c r="I2790" s="4" t="str">
        <f>IF(A2790=C2790,"Igen","Nem")</f>
        <v>Nem</v>
      </c>
      <c r="J2790" s="5" t="str">
        <f>IF(I2790="Igen",COUNTIF(H$2:H$176,H2790),"")</f>
        <v/>
      </c>
    </row>
    <row r="2791" spans="1:10" x14ac:dyDescent="0.3">
      <c r="A2791" s="1" t="s">
        <v>2798</v>
      </c>
      <c r="B2791" s="6">
        <v>328</v>
      </c>
      <c r="C2791" s="1" t="s">
        <v>455</v>
      </c>
      <c r="D2791" s="6">
        <f>INDEX($B$2:$B$3156,MATCH(C2791,$A$2:$A$3156,0))</f>
        <v>16072</v>
      </c>
      <c r="E2791" s="6">
        <f>IF(D2791&gt;=100000,1,0)+IF(AND(D2791&lt;100000,50000&lt;=D2791),2,0)+IF(D2791&lt;50000,3,0)</f>
        <v>3</v>
      </c>
      <c r="F2791" s="1" t="str">
        <f>UPPER(C2791)</f>
        <v>MEZŐKÖVESD</v>
      </c>
      <c r="G2791" s="1" t="s">
        <v>3318</v>
      </c>
      <c r="H2791" s="4" t="str">
        <f>IF(E2791=1,LEFT(G2791,1),IF(E2791=2,CONCATENATE(LEFT(G2791,1),RIGHT(G2791,1)),IF(E2791=3,CONCATENATE(LEFT(G2791,1),MID(G2791,3,1),RIGHT(G2791,1)))))</f>
        <v>MZD</v>
      </c>
      <c r="I2791" s="4" t="str">
        <f>IF(A2791=C2791,"Igen","Nem")</f>
        <v>Nem</v>
      </c>
      <c r="J2791" s="5" t="str">
        <f>IF(I2791="Igen",COUNTIF(H$2:H$176,H2791),"")</f>
        <v/>
      </c>
    </row>
    <row r="2792" spans="1:10" x14ac:dyDescent="0.3">
      <c r="A2792" s="1" t="s">
        <v>2799</v>
      </c>
      <c r="B2792" s="6">
        <v>1439</v>
      </c>
      <c r="C2792" s="1" t="s">
        <v>494</v>
      </c>
      <c r="D2792" s="6">
        <f>INDEX($B$2:$B$3156,MATCH(C2792,$A$2:$A$3156,0))</f>
        <v>7898</v>
      </c>
      <c r="E2792" s="6">
        <f>IF(D2792&gt;=100000,1,0)+IF(AND(D2792&lt;100000,50000&lt;=D2792),2,0)+IF(D2792&lt;50000,3,0)</f>
        <v>3</v>
      </c>
      <c r="F2792" s="1" t="str">
        <f>UPPER(C2792)</f>
        <v>FEHÉRGYARMAT</v>
      </c>
      <c r="G2792" s="1" t="s">
        <v>3234</v>
      </c>
      <c r="H2792" s="4" t="str">
        <f>IF(E2792=1,LEFT(G2792,1),IF(E2792=2,CONCATENATE(LEFT(G2792,1),RIGHT(G2792,1)),IF(E2792=3,CONCATENATE(LEFT(G2792,1),MID(G2792,3,1),RIGHT(G2792,1)))))</f>
        <v>FHT</v>
      </c>
      <c r="I2792" s="4" t="str">
        <f>IF(A2792=C2792,"Igen","Nem")</f>
        <v>Nem</v>
      </c>
      <c r="J2792" s="5" t="str">
        <f>IF(I2792="Igen",COUNTIF(H$2:H$176,H2792),"")</f>
        <v/>
      </c>
    </row>
    <row r="2793" spans="1:10" x14ac:dyDescent="0.3">
      <c r="A2793" s="1" t="s">
        <v>2800</v>
      </c>
      <c r="B2793" s="6">
        <v>1776</v>
      </c>
      <c r="C2793" s="1" t="s">
        <v>297</v>
      </c>
      <c r="D2793" s="6">
        <f>INDEX($B$2:$B$3156,MATCH(C2793,$A$2:$A$3156,0))</f>
        <v>6608</v>
      </c>
      <c r="E2793" s="6">
        <f>IF(D2793&gt;=100000,1,0)+IF(AND(D2793&lt;100000,50000&lt;=D2793),2,0)+IF(D2793&lt;50000,3,0)</f>
        <v>3</v>
      </c>
      <c r="F2793" s="1" t="str">
        <f>UPPER(C2793)</f>
        <v>IBRÁNY</v>
      </c>
      <c r="G2793" s="1" t="s">
        <v>3282</v>
      </c>
      <c r="H2793" s="4" t="str">
        <f>IF(E2793=1,LEFT(G2793,1),IF(E2793=2,CONCATENATE(LEFT(G2793,1),RIGHT(G2793,1)),IF(E2793=3,CONCATENATE(LEFT(G2793,1),MID(G2793,3,1),RIGHT(G2793,1)))))</f>
        <v>IRY</v>
      </c>
      <c r="I2793" s="4" t="str">
        <f>IF(A2793=C2793,"Igen","Nem")</f>
        <v>Nem</v>
      </c>
      <c r="J2793" s="5" t="str">
        <f>IF(I2793="Igen",COUNTIF(H$2:H$176,H2793),"")</f>
        <v/>
      </c>
    </row>
    <row r="2794" spans="1:10" x14ac:dyDescent="0.3">
      <c r="A2794" s="1" t="s">
        <v>2801</v>
      </c>
      <c r="B2794" s="6">
        <v>1781</v>
      </c>
      <c r="C2794" s="1" t="s">
        <v>374</v>
      </c>
      <c r="D2794" s="6">
        <f>INDEX($B$2:$B$3156,MATCH(C2794,$A$2:$A$3156,0))</f>
        <v>4212</v>
      </c>
      <c r="E2794" s="6">
        <f>IF(D2794&gt;=100000,1,0)+IF(AND(D2794&lt;100000,50000&lt;=D2794),2,0)+IF(D2794&lt;50000,3,0)</f>
        <v>3</v>
      </c>
      <c r="F2794" s="1" t="str">
        <f>UPPER(C2794)</f>
        <v>ZÁHONY</v>
      </c>
      <c r="G2794" s="1" t="s">
        <v>3291</v>
      </c>
      <c r="H2794" s="4" t="str">
        <f>IF(E2794=1,LEFT(G2794,1),IF(E2794=2,CONCATENATE(LEFT(G2794,1),RIGHT(G2794,1)),IF(E2794=3,CONCATENATE(LEFT(G2794,1),MID(G2794,3,1),RIGHT(G2794,1)))))</f>
        <v>ZHY</v>
      </c>
      <c r="I2794" s="4" t="str">
        <f>IF(A2794=C2794,"Igen","Nem")</f>
        <v>Nem</v>
      </c>
      <c r="J2794" s="5" t="str">
        <f>IF(I2794="Igen",COUNTIF(H$2:H$176,H2794),"")</f>
        <v/>
      </c>
    </row>
    <row r="2795" spans="1:10" x14ac:dyDescent="0.3">
      <c r="A2795" s="1" t="s">
        <v>2802</v>
      </c>
      <c r="B2795" s="6">
        <v>2109</v>
      </c>
      <c r="C2795" s="1" t="s">
        <v>12</v>
      </c>
      <c r="D2795" s="6">
        <f>INDEX($B$2:$B$3156,MATCH(C2795,$A$2:$A$3156,0))</f>
        <v>7383</v>
      </c>
      <c r="E2795" s="6">
        <f>IF(D2795&gt;=100000,1,0)+IF(AND(D2795&lt;100000,50000&lt;=D2795),2,0)+IF(D2795&lt;50000,3,0)</f>
        <v>3</v>
      </c>
      <c r="F2795" s="1" t="str">
        <f>UPPER(C2795)</f>
        <v>KUNHEGYES</v>
      </c>
      <c r="G2795" s="1" t="s">
        <v>3164</v>
      </c>
      <c r="H2795" s="4" t="str">
        <f>IF(E2795=1,LEFT(G2795,1),IF(E2795=2,CONCATENATE(LEFT(G2795,1),RIGHT(G2795,1)),IF(E2795=3,CONCATENATE(LEFT(G2795,1),MID(G2795,3,1),RIGHT(G2795,1)))))</f>
        <v>KNS</v>
      </c>
      <c r="I2795" s="4" t="str">
        <f>IF(A2795=C2795,"Igen","Nem")</f>
        <v>Nem</v>
      </c>
      <c r="J2795" s="5" t="str">
        <f>IF(I2795="Igen",COUNTIF(H$2:H$176,H2795),"")</f>
        <v/>
      </c>
    </row>
    <row r="2796" spans="1:10" x14ac:dyDescent="0.3">
      <c r="A2796" s="1" t="s">
        <v>2803</v>
      </c>
      <c r="B2796" s="6">
        <v>2934</v>
      </c>
      <c r="C2796" s="1" t="s">
        <v>12</v>
      </c>
      <c r="D2796" s="6">
        <f>INDEX($B$2:$B$3156,MATCH(C2796,$A$2:$A$3156,0))</f>
        <v>7383</v>
      </c>
      <c r="E2796" s="6">
        <f>IF(D2796&gt;=100000,1,0)+IF(AND(D2796&lt;100000,50000&lt;=D2796),2,0)+IF(D2796&lt;50000,3,0)</f>
        <v>3</v>
      </c>
      <c r="F2796" s="1" t="str">
        <f>UPPER(C2796)</f>
        <v>KUNHEGYES</v>
      </c>
      <c r="G2796" s="1" t="s">
        <v>3164</v>
      </c>
      <c r="H2796" s="4" t="str">
        <f>IF(E2796=1,LEFT(G2796,1),IF(E2796=2,CONCATENATE(LEFT(G2796,1),RIGHT(G2796,1)),IF(E2796=3,CONCATENATE(LEFT(G2796,1),MID(G2796,3,1),RIGHT(G2796,1)))))</f>
        <v>KNS</v>
      </c>
      <c r="I2796" s="4" t="str">
        <f>IF(A2796=C2796,"Igen","Nem")</f>
        <v>Nem</v>
      </c>
      <c r="J2796" s="5" t="str">
        <f>IF(I2796="Igen",COUNTIF(H$2:H$176,H2796),"")</f>
        <v/>
      </c>
    </row>
    <row r="2797" spans="1:10" x14ac:dyDescent="0.3">
      <c r="A2797" s="1" t="s">
        <v>2804</v>
      </c>
      <c r="B2797" s="6">
        <v>223</v>
      </c>
      <c r="C2797" s="1" t="s">
        <v>494</v>
      </c>
      <c r="D2797" s="6">
        <f>INDEX($B$2:$B$3156,MATCH(C2797,$A$2:$A$3156,0))</f>
        <v>7898</v>
      </c>
      <c r="E2797" s="6">
        <f>IF(D2797&gt;=100000,1,0)+IF(AND(D2797&lt;100000,50000&lt;=D2797),2,0)+IF(D2797&lt;50000,3,0)</f>
        <v>3</v>
      </c>
      <c r="F2797" s="1" t="str">
        <f>UPPER(C2797)</f>
        <v>FEHÉRGYARMAT</v>
      </c>
      <c r="G2797" s="1" t="s">
        <v>3234</v>
      </c>
      <c r="H2797" s="4" t="str">
        <f>IF(E2797=1,LEFT(G2797,1),IF(E2797=2,CONCATENATE(LEFT(G2797,1),RIGHT(G2797,1)),IF(E2797=3,CONCATENATE(LEFT(G2797,1),MID(G2797,3,1),RIGHT(G2797,1)))))</f>
        <v>FHT</v>
      </c>
      <c r="I2797" s="4" t="str">
        <f>IF(A2797=C2797,"Igen","Nem")</f>
        <v>Nem</v>
      </c>
      <c r="J2797" s="5" t="str">
        <f>IF(I2797="Igen",COUNTIF(H$2:H$176,H2797),"")</f>
        <v/>
      </c>
    </row>
    <row r="2798" spans="1:10" x14ac:dyDescent="0.3">
      <c r="A2798" s="1" t="s">
        <v>2805</v>
      </c>
      <c r="B2798" s="6">
        <v>4515</v>
      </c>
      <c r="C2798" s="1" t="s">
        <v>292</v>
      </c>
      <c r="D2798" s="6">
        <f>INDEX($B$2:$B$3156,MATCH(C2798,$A$2:$A$3156,0))</f>
        <v>17026</v>
      </c>
      <c r="E2798" s="6">
        <f>IF(D2798&gt;=100000,1,0)+IF(AND(D2798&lt;100000,50000&lt;=D2798),2,0)+IF(D2798&lt;50000,3,0)</f>
        <v>3</v>
      </c>
      <c r="F2798" s="1" t="str">
        <f>UPPER(C2798)</f>
        <v>BALMAZÚJVÁROS</v>
      </c>
      <c r="G2798" s="1" t="s">
        <v>3327</v>
      </c>
      <c r="H2798" s="4" t="str">
        <f>IF(E2798=1,LEFT(G2798,1),IF(E2798=2,CONCATENATE(LEFT(G2798,1),RIGHT(G2798,1)),IF(E2798=3,CONCATENATE(LEFT(G2798,1),MID(G2798,3,1),RIGHT(G2798,1)))))</f>
        <v>BLS</v>
      </c>
      <c r="I2798" s="4" t="str">
        <f>IF(A2798=C2798,"Igen","Nem")</f>
        <v>Nem</v>
      </c>
      <c r="J2798" s="5" t="str">
        <f>IF(I2798="Igen",COUNTIF(H$2:H$176,H2798),"")</f>
        <v/>
      </c>
    </row>
    <row r="2799" spans="1:10" x14ac:dyDescent="0.3">
      <c r="A2799" s="1" t="s">
        <v>2806</v>
      </c>
      <c r="B2799" s="6">
        <v>499</v>
      </c>
      <c r="C2799" s="1" t="s">
        <v>445</v>
      </c>
      <c r="D2799" s="6">
        <f>INDEX($B$2:$B$3156,MATCH(C2799,$A$2:$A$3156,0))</f>
        <v>3008</v>
      </c>
      <c r="E2799" s="6">
        <f>IF(D2799&gt;=100000,1,0)+IF(AND(D2799&lt;100000,50000&lt;=D2799),2,0)+IF(D2799&lt;50000,3,0)</f>
        <v>3</v>
      </c>
      <c r="F2799" s="1" t="str">
        <f>UPPER(C2799)</f>
        <v>CIGÁND</v>
      </c>
      <c r="G2799" s="1" t="s">
        <v>3294</v>
      </c>
      <c r="H2799" s="4" t="str">
        <f>IF(E2799=1,LEFT(G2799,1),IF(E2799=2,CONCATENATE(LEFT(G2799,1),RIGHT(G2799,1)),IF(E2799=3,CONCATENATE(LEFT(G2799,1),MID(G2799,3,1),RIGHT(G2799,1)))))</f>
        <v>CGD</v>
      </c>
      <c r="I2799" s="4" t="str">
        <f>IF(A2799=C2799,"Igen","Nem")</f>
        <v>Nem</v>
      </c>
      <c r="J2799" s="5" t="str">
        <f>IF(I2799="Igen",COUNTIF(H$2:H$176,H2799),"")</f>
        <v/>
      </c>
    </row>
    <row r="2800" spans="1:10" x14ac:dyDescent="0.3">
      <c r="A2800" s="1" t="s">
        <v>2807</v>
      </c>
      <c r="B2800" s="6">
        <v>2110</v>
      </c>
      <c r="C2800" s="1" t="s">
        <v>2683</v>
      </c>
      <c r="D2800" s="6">
        <f>INDEX($B$2:$B$3156,MATCH(C2800,$A$2:$A$3156,0))</f>
        <v>12376</v>
      </c>
      <c r="E2800" s="6">
        <f>IF(D2800&gt;=100000,1,0)+IF(AND(D2800&lt;100000,50000&lt;=D2800),2,0)+IF(D2800&lt;50000,3,0)</f>
        <v>3</v>
      </c>
      <c r="F2800" s="1" t="str">
        <f>UPPER(C2800)</f>
        <v>TISZAVASVÁRI</v>
      </c>
      <c r="G2800" s="1" t="s">
        <v>3306</v>
      </c>
      <c r="H2800" s="4" t="str">
        <f>IF(E2800=1,LEFT(G2800,1),IF(E2800=2,CONCATENATE(LEFT(G2800,1),RIGHT(G2800,1)),IF(E2800=3,CONCATENATE(LEFT(G2800,1),MID(G2800,3,1),RIGHT(G2800,1)))))</f>
        <v>TSI</v>
      </c>
      <c r="I2800" s="4" t="str">
        <f>IF(A2800=C2800,"Igen","Nem")</f>
        <v>Nem</v>
      </c>
      <c r="J2800" s="5" t="str">
        <f>IF(I2800="Igen",COUNTIF(H$2:H$176,H2800),"")</f>
        <v/>
      </c>
    </row>
    <row r="2801" spans="1:10" x14ac:dyDescent="0.3">
      <c r="A2801" s="1" t="s">
        <v>2808</v>
      </c>
      <c r="B2801" s="6">
        <v>1037</v>
      </c>
      <c r="C2801" s="1" t="s">
        <v>1905</v>
      </c>
      <c r="D2801" s="6">
        <f>INDEX($B$2:$B$3156,MATCH(C2801,$A$2:$A$3156,0))</f>
        <v>10631</v>
      </c>
      <c r="E2801" s="6">
        <f>IF(D2801&gt;=100000,1,0)+IF(AND(D2801&lt;100000,50000&lt;=D2801),2,0)+IF(D2801&lt;50000,3,0)</f>
        <v>3</v>
      </c>
      <c r="F2801" s="1" t="str">
        <f>UPPER(C2801)</f>
        <v>TISZAFÜRED</v>
      </c>
      <c r="G2801" s="1" t="s">
        <v>3338</v>
      </c>
      <c r="H2801" s="4" t="str">
        <f>IF(E2801=1,LEFT(G2801,1),IF(E2801=2,CONCATENATE(LEFT(G2801,1),RIGHT(G2801,1)),IF(E2801=3,CONCATENATE(LEFT(G2801,1),MID(G2801,3,1),RIGHT(G2801,1)))))</f>
        <v>TSD</v>
      </c>
      <c r="I2801" s="4" t="str">
        <f>IF(A2801=C2801,"Igen","Nem")</f>
        <v>Nem</v>
      </c>
      <c r="J2801" s="5" t="str">
        <f>IF(I2801="Igen",COUNTIF(H$2:H$176,H2801),"")</f>
        <v/>
      </c>
    </row>
    <row r="2802" spans="1:10" x14ac:dyDescent="0.3">
      <c r="A2802" s="1" t="s">
        <v>2809</v>
      </c>
      <c r="B2802" s="6">
        <v>2735</v>
      </c>
      <c r="C2802" s="1" t="s">
        <v>2683</v>
      </c>
      <c r="D2802" s="6">
        <f>INDEX($B$2:$B$3156,MATCH(C2802,$A$2:$A$3156,0))</f>
        <v>12376</v>
      </c>
      <c r="E2802" s="6">
        <f>IF(D2802&gt;=100000,1,0)+IF(AND(D2802&lt;100000,50000&lt;=D2802),2,0)+IF(D2802&lt;50000,3,0)</f>
        <v>3</v>
      </c>
      <c r="F2802" s="1" t="str">
        <f>UPPER(C2802)</f>
        <v>TISZAVASVÁRI</v>
      </c>
      <c r="G2802" s="1" t="s">
        <v>3306</v>
      </c>
      <c r="H2802" s="4" t="str">
        <f>IF(E2802=1,LEFT(G2802,1),IF(E2802=2,CONCATENATE(LEFT(G2802,1),RIGHT(G2802,1)),IF(E2802=3,CONCATENATE(LEFT(G2802,1),MID(G2802,3,1),RIGHT(G2802,1)))))</f>
        <v>TSI</v>
      </c>
      <c r="I2802" s="4" t="str">
        <f>IF(A2802=C2802,"Igen","Nem")</f>
        <v>Nem</v>
      </c>
      <c r="J2802" s="5" t="str">
        <f>IF(I2802="Igen",COUNTIF(H$2:H$176,H2802),"")</f>
        <v/>
      </c>
    </row>
    <row r="2803" spans="1:10" x14ac:dyDescent="0.3">
      <c r="A2803" s="1" t="s">
        <v>2810</v>
      </c>
      <c r="B2803" s="6">
        <v>321</v>
      </c>
      <c r="C2803" s="1" t="s">
        <v>168</v>
      </c>
      <c r="D2803" s="6">
        <f>INDEX($B$2:$B$3156,MATCH(C2803,$A$2:$A$3156,0))</f>
        <v>5656</v>
      </c>
      <c r="E2803" s="6">
        <f>IF(D2803&gt;=100000,1,0)+IF(AND(D2803&lt;100000,50000&lt;=D2803),2,0)+IF(D2803&lt;50000,3,0)</f>
        <v>3</v>
      </c>
      <c r="F2803" s="1" t="str">
        <f>UPPER(C2803)</f>
        <v>MEZŐCSÁT</v>
      </c>
      <c r="G2803" s="1" t="s">
        <v>3316</v>
      </c>
      <c r="H2803" s="4" t="str">
        <f>IF(E2803=1,LEFT(G2803,1),IF(E2803=2,CONCATENATE(LEFT(G2803,1),RIGHT(G2803,1)),IF(E2803=3,CONCATENATE(LEFT(G2803,1),MID(G2803,3,1),RIGHT(G2803,1)))))</f>
        <v>MZT</v>
      </c>
      <c r="I2803" s="4" t="str">
        <f>IF(A2803=C2803,"Igen","Nem")</f>
        <v>Nem</v>
      </c>
      <c r="J2803" s="5" t="str">
        <f>IF(I2803="Igen",COUNTIF(H$2:H$176,H2803),"")</f>
        <v/>
      </c>
    </row>
    <row r="2804" spans="1:10" x14ac:dyDescent="0.3">
      <c r="A2804" s="1" t="s">
        <v>2811</v>
      </c>
      <c r="B2804" s="6">
        <v>2422</v>
      </c>
      <c r="C2804" s="1" t="s">
        <v>2683</v>
      </c>
      <c r="D2804" s="6">
        <f>INDEX($B$2:$B$3156,MATCH(C2804,$A$2:$A$3156,0))</f>
        <v>12376</v>
      </c>
      <c r="E2804" s="6">
        <f>IF(D2804&gt;=100000,1,0)+IF(AND(D2804&lt;100000,50000&lt;=D2804),2,0)+IF(D2804&lt;50000,3,0)</f>
        <v>3</v>
      </c>
      <c r="F2804" s="1" t="str">
        <f>UPPER(C2804)</f>
        <v>TISZAVASVÁRI</v>
      </c>
      <c r="G2804" s="1" t="s">
        <v>3306</v>
      </c>
      <c r="H2804" s="4" t="str">
        <f>IF(E2804=1,LEFT(G2804,1),IF(E2804=2,CONCATENATE(LEFT(G2804,1),RIGHT(G2804,1)),IF(E2804=3,CONCATENATE(LEFT(G2804,1),MID(G2804,3,1),RIGHT(G2804,1)))))</f>
        <v>TSI</v>
      </c>
      <c r="I2804" s="4" t="str">
        <f>IF(A2804=C2804,"Igen","Nem")</f>
        <v>Nem</v>
      </c>
      <c r="J2804" s="5" t="str">
        <f>IF(I2804="Igen",COUNTIF(H$2:H$176,H2804),"")</f>
        <v/>
      </c>
    </row>
    <row r="2805" spans="1:10" x14ac:dyDescent="0.3">
      <c r="A2805" s="1" t="s">
        <v>2812</v>
      </c>
      <c r="B2805" s="6">
        <v>10417</v>
      </c>
      <c r="C2805" s="1" t="s">
        <v>553</v>
      </c>
      <c r="D2805" s="6">
        <f>INDEX($B$2:$B$3156,MATCH(C2805,$A$2:$A$3156,0))</f>
        <v>7976</v>
      </c>
      <c r="E2805" s="6">
        <f>IF(D2805&gt;=100000,1,0)+IF(AND(D2805&lt;100000,50000&lt;=D2805),2,0)+IF(D2805&lt;50000,3,0)</f>
        <v>3</v>
      </c>
      <c r="F2805" s="1" t="str">
        <f>UPPER(C2805)</f>
        <v>KUNSZENTMÁRTON</v>
      </c>
      <c r="G2805" s="1" t="s">
        <v>3299</v>
      </c>
      <c r="H2805" s="4" t="str">
        <f>IF(E2805=1,LEFT(G2805,1),IF(E2805=2,CONCATENATE(LEFT(G2805,1),RIGHT(G2805,1)),IF(E2805=3,CONCATENATE(LEFT(G2805,1),MID(G2805,3,1),RIGHT(G2805,1)))))</f>
        <v>KNN</v>
      </c>
      <c r="I2805" s="4" t="str">
        <f>IF(A2805=C2805,"Igen","Nem")</f>
        <v>Nem</v>
      </c>
      <c r="J2805" s="5" t="str">
        <f>IF(I2805="Igen",COUNTIF(H$2:H$176,H2805),"")</f>
        <v/>
      </c>
    </row>
    <row r="2806" spans="1:10" x14ac:dyDescent="0.3">
      <c r="A2806" s="1" t="s">
        <v>2813</v>
      </c>
      <c r="B2806" s="6">
        <v>943</v>
      </c>
      <c r="C2806" s="1" t="s">
        <v>12</v>
      </c>
      <c r="D2806" s="6">
        <f>INDEX($B$2:$B$3156,MATCH(C2806,$A$2:$A$3156,0))</f>
        <v>7383</v>
      </c>
      <c r="E2806" s="6">
        <f>IF(D2806&gt;=100000,1,0)+IF(AND(D2806&lt;100000,50000&lt;=D2806),2,0)+IF(D2806&lt;50000,3,0)</f>
        <v>3</v>
      </c>
      <c r="F2806" s="1" t="str">
        <f>UPPER(C2806)</f>
        <v>KUNHEGYES</v>
      </c>
      <c r="G2806" s="1" t="s">
        <v>3164</v>
      </c>
      <c r="H2806" s="4" t="str">
        <f>IF(E2806=1,LEFT(G2806,1),IF(E2806=2,CONCATENATE(LEFT(G2806,1),RIGHT(G2806,1)),IF(E2806=3,CONCATENATE(LEFT(G2806,1),MID(G2806,3,1),RIGHT(G2806,1)))))</f>
        <v>KNS</v>
      </c>
      <c r="I2806" s="4" t="str">
        <f>IF(A2806=C2806,"Igen","Nem")</f>
        <v>Nem</v>
      </c>
      <c r="J2806" s="5" t="str">
        <f>IF(I2806="Igen",COUNTIF(H$2:H$176,H2806),"")</f>
        <v/>
      </c>
    </row>
    <row r="2807" spans="1:10" x14ac:dyDescent="0.3">
      <c r="A2807" s="1" t="s">
        <v>2814</v>
      </c>
      <c r="B2807" s="6">
        <v>670</v>
      </c>
      <c r="C2807" s="1" t="s">
        <v>920</v>
      </c>
      <c r="D2807" s="6">
        <f>INDEX($B$2:$B$3156,MATCH(C2807,$A$2:$A$3156,0))</f>
        <v>16644</v>
      </c>
      <c r="E2807" s="6">
        <f>IF(D2807&gt;=100000,1,0)+IF(AND(D2807&lt;100000,50000&lt;=D2807),2,0)+IF(D2807&lt;50000,3,0)</f>
        <v>3</v>
      </c>
      <c r="F2807" s="1" t="str">
        <f>UPPER(C2807)</f>
        <v>HAJDÚNÁNÁS</v>
      </c>
      <c r="G2807" s="1" t="s">
        <v>3330</v>
      </c>
      <c r="H2807" s="4" t="str">
        <f>IF(E2807=1,LEFT(G2807,1),IF(E2807=2,CONCATENATE(LEFT(G2807,1),RIGHT(G2807,1)),IF(E2807=3,CONCATENATE(LEFT(G2807,1),MID(G2807,3,1),RIGHT(G2807,1)))))</f>
        <v>HJS</v>
      </c>
      <c r="I2807" s="4" t="str">
        <f>IF(A2807=C2807,"Igen","Nem")</f>
        <v>Nem</v>
      </c>
      <c r="J2807" s="5" t="str">
        <f>IF(I2807="Igen",COUNTIF(H$2:H$176,H2807),"")</f>
        <v/>
      </c>
    </row>
    <row r="2808" spans="1:10" x14ac:dyDescent="0.3">
      <c r="A2808" s="1" t="s">
        <v>2815</v>
      </c>
      <c r="B2808" s="6">
        <v>789</v>
      </c>
      <c r="C2808" s="1" t="s">
        <v>1905</v>
      </c>
      <c r="D2808" s="6">
        <f>INDEX($B$2:$B$3156,MATCH(C2808,$A$2:$A$3156,0))</f>
        <v>10631</v>
      </c>
      <c r="E2808" s="6">
        <f>IF(D2808&gt;=100000,1,0)+IF(AND(D2808&lt;100000,50000&lt;=D2808),2,0)+IF(D2808&lt;50000,3,0)</f>
        <v>3</v>
      </c>
      <c r="F2808" s="1" t="str">
        <f>UPPER(C2808)</f>
        <v>TISZAFÜRED</v>
      </c>
      <c r="G2808" s="1" t="s">
        <v>3338</v>
      </c>
      <c r="H2808" s="4" t="str">
        <f>IF(E2808=1,LEFT(G2808,1),IF(E2808=2,CONCATENATE(LEFT(G2808,1),RIGHT(G2808,1)),IF(E2808=3,CONCATENATE(LEFT(G2808,1),MID(G2808,3,1),RIGHT(G2808,1)))))</f>
        <v>TSD</v>
      </c>
      <c r="I2808" s="4" t="str">
        <f>IF(A2808=C2808,"Igen","Nem")</f>
        <v>Nem</v>
      </c>
      <c r="J2808" s="5" t="str">
        <f>IF(I2808="Igen",COUNTIF(H$2:H$176,H2808),"")</f>
        <v/>
      </c>
    </row>
    <row r="2809" spans="1:10" x14ac:dyDescent="0.3">
      <c r="A2809" s="1" t="s">
        <v>2816</v>
      </c>
      <c r="B2809" s="6">
        <v>378</v>
      </c>
      <c r="C2809" s="1" t="s">
        <v>553</v>
      </c>
      <c r="D2809" s="6">
        <f>INDEX($B$2:$B$3156,MATCH(C2809,$A$2:$A$3156,0))</f>
        <v>7976</v>
      </c>
      <c r="E2809" s="6">
        <f>IF(D2809&gt;=100000,1,0)+IF(AND(D2809&lt;100000,50000&lt;=D2809),2,0)+IF(D2809&lt;50000,3,0)</f>
        <v>3</v>
      </c>
      <c r="F2809" s="1" t="str">
        <f>UPPER(C2809)</f>
        <v>KUNSZENTMÁRTON</v>
      </c>
      <c r="G2809" s="1" t="s">
        <v>3299</v>
      </c>
      <c r="H2809" s="4" t="str">
        <f>IF(E2809=1,LEFT(G2809,1),IF(E2809=2,CONCATENATE(LEFT(G2809,1),RIGHT(G2809,1)),IF(E2809=3,CONCATENATE(LEFT(G2809,1),MID(G2809,3,1),RIGHT(G2809,1)))))</f>
        <v>KNN</v>
      </c>
      <c r="I2809" s="4" t="str">
        <f>IF(A2809=C2809,"Igen","Nem")</f>
        <v>Nem</v>
      </c>
      <c r="J2809" s="5" t="str">
        <f>IF(I2809="Igen",COUNTIF(H$2:H$176,H2809),"")</f>
        <v/>
      </c>
    </row>
    <row r="2810" spans="1:10" x14ac:dyDescent="0.3">
      <c r="A2810" s="1" t="s">
        <v>2817</v>
      </c>
      <c r="B2810" s="6">
        <v>1522</v>
      </c>
      <c r="C2810" s="1" t="s">
        <v>403</v>
      </c>
      <c r="D2810" s="6">
        <f>INDEX($B$2:$B$3156,MATCH(C2810,$A$2:$A$3156,0))</f>
        <v>71285</v>
      </c>
      <c r="E2810" s="6">
        <f>IF(D2810&gt;=100000,1,0)+IF(AND(D2810&lt;100000,50000&lt;=D2810),2,0)+IF(D2810&lt;50000,3,0)</f>
        <v>2</v>
      </c>
      <c r="F2810" s="1" t="str">
        <f>UPPER(C2810)</f>
        <v>SZOLNOK</v>
      </c>
      <c r="G2810" s="1" t="s">
        <v>3205</v>
      </c>
      <c r="H2810" s="4" t="str">
        <f>IF(E2810=1,LEFT(G2810,1),IF(E2810=2,CONCATENATE(LEFT(G2810,1),RIGHT(G2810,1)),IF(E2810=3,CONCATENATE(LEFT(G2810,1),MID(G2810,3,1),RIGHT(G2810,1)))))</f>
        <v>SK</v>
      </c>
      <c r="I2810" s="4" t="str">
        <f>IF(A2810=C2810,"Igen","Nem")</f>
        <v>Nem</v>
      </c>
      <c r="J2810" s="5" t="str">
        <f>IF(I2810="Igen",COUNTIF(H$2:H$176,H2810),"")</f>
        <v/>
      </c>
    </row>
    <row r="2811" spans="1:10" x14ac:dyDescent="0.3">
      <c r="A2811" s="1" t="s">
        <v>2818</v>
      </c>
      <c r="B2811" s="6">
        <v>1501</v>
      </c>
      <c r="C2811" s="1" t="s">
        <v>65</v>
      </c>
      <c r="D2811" s="6">
        <f>INDEX($B$2:$B$3156,MATCH(C2811,$A$2:$A$3156,0))</f>
        <v>15863</v>
      </c>
      <c r="E2811" s="6">
        <f>IF(D2811&gt;=100000,1,0)+IF(AND(D2811&lt;100000,50000&lt;=D2811),2,0)+IF(D2811&lt;50000,3,0)</f>
        <v>3</v>
      </c>
      <c r="F2811" s="1" t="str">
        <f>UPPER(C2811)</f>
        <v>KISVÁRDA</v>
      </c>
      <c r="G2811" s="1" t="s">
        <v>3258</v>
      </c>
      <c r="H2811" s="4" t="str">
        <f>IF(E2811=1,LEFT(G2811,1),IF(E2811=2,CONCATENATE(LEFT(G2811,1),RIGHT(G2811,1)),IF(E2811=3,CONCATENATE(LEFT(G2811,1),MID(G2811,3,1),RIGHT(G2811,1)))))</f>
        <v>KSA</v>
      </c>
      <c r="I2811" s="4" t="str">
        <f>IF(A2811=C2811,"Igen","Nem")</f>
        <v>Nem</v>
      </c>
      <c r="J2811" s="5" t="str">
        <f>IF(I2811="Igen",COUNTIF(H$2:H$176,H2811),"")</f>
        <v/>
      </c>
    </row>
    <row r="2812" spans="1:10" x14ac:dyDescent="0.3">
      <c r="A2812" s="1" t="s">
        <v>2819</v>
      </c>
      <c r="B2812" s="6">
        <v>2335</v>
      </c>
      <c r="C2812" s="1" t="s">
        <v>445</v>
      </c>
      <c r="D2812" s="6">
        <f>INDEX($B$2:$B$3156,MATCH(C2812,$A$2:$A$3156,0))</f>
        <v>3008</v>
      </c>
      <c r="E2812" s="6">
        <f>IF(D2812&gt;=100000,1,0)+IF(AND(D2812&lt;100000,50000&lt;=D2812),2,0)+IF(D2812&lt;50000,3,0)</f>
        <v>3</v>
      </c>
      <c r="F2812" s="1" t="str">
        <f>UPPER(C2812)</f>
        <v>CIGÁND</v>
      </c>
      <c r="G2812" s="1" t="s">
        <v>3294</v>
      </c>
      <c r="H2812" s="4" t="str">
        <f>IF(E2812=1,LEFT(G2812,1),IF(E2812=2,CONCATENATE(LEFT(G2812,1),RIGHT(G2812,1)),IF(E2812=3,CONCATENATE(LEFT(G2812,1),MID(G2812,3,1),RIGHT(G2812,1)))))</f>
        <v>CGD</v>
      </c>
      <c r="I2812" s="4" t="str">
        <f>IF(A2812=C2812,"Igen","Nem")</f>
        <v>Nem</v>
      </c>
      <c r="J2812" s="5" t="str">
        <f>IF(I2812="Igen",COUNTIF(H$2:H$176,H2812),"")</f>
        <v/>
      </c>
    </row>
    <row r="2813" spans="1:10" x14ac:dyDescent="0.3">
      <c r="A2813" s="1" t="s">
        <v>2820</v>
      </c>
      <c r="B2813" s="6">
        <v>955</v>
      </c>
      <c r="C2813" s="1" t="s">
        <v>161</v>
      </c>
      <c r="D2813" s="6">
        <f>INDEX($B$2:$B$3156,MATCH(C2813,$A$2:$A$3156,0))</f>
        <v>8515</v>
      </c>
      <c r="E2813" s="6">
        <f>IF(D2813&gt;=100000,1,0)+IF(AND(D2813&lt;100000,50000&lt;=D2813),2,0)+IF(D2813&lt;50000,3,0)</f>
        <v>3</v>
      </c>
      <c r="F2813" s="1" t="str">
        <f>UPPER(C2813)</f>
        <v>VÁSÁROSNAMÉNY</v>
      </c>
      <c r="G2813" s="1" t="s">
        <v>3273</v>
      </c>
      <c r="H2813" s="4" t="str">
        <f>IF(E2813=1,LEFT(G2813,1),IF(E2813=2,CONCATENATE(LEFT(G2813,1),RIGHT(G2813,1)),IF(E2813=3,CONCATENATE(LEFT(G2813,1),MID(G2813,3,1),RIGHT(G2813,1)))))</f>
        <v>VSY</v>
      </c>
      <c r="I2813" s="4" t="str">
        <f>IF(A2813=C2813,"Igen","Nem")</f>
        <v>Nem</v>
      </c>
      <c r="J2813" s="5" t="str">
        <f>IF(I2813="Igen",COUNTIF(H$2:H$176,H2813),"")</f>
        <v/>
      </c>
    </row>
    <row r="2814" spans="1:10" x14ac:dyDescent="0.3">
      <c r="A2814" s="1" t="s">
        <v>2821</v>
      </c>
      <c r="B2814" s="6">
        <v>2531</v>
      </c>
      <c r="C2814" s="1" t="s">
        <v>168</v>
      </c>
      <c r="D2814" s="6">
        <f>INDEX($B$2:$B$3156,MATCH(C2814,$A$2:$A$3156,0))</f>
        <v>5656</v>
      </c>
      <c r="E2814" s="6">
        <f>IF(D2814&gt;=100000,1,0)+IF(AND(D2814&lt;100000,50000&lt;=D2814),2,0)+IF(D2814&lt;50000,3,0)</f>
        <v>3</v>
      </c>
      <c r="F2814" s="1" t="str">
        <f>UPPER(C2814)</f>
        <v>MEZŐCSÁT</v>
      </c>
      <c r="G2814" s="1" t="s">
        <v>3316</v>
      </c>
      <c r="H2814" s="4" t="str">
        <f>IF(E2814=1,LEFT(G2814,1),IF(E2814=2,CONCATENATE(LEFT(G2814,1),RIGHT(G2814,1)),IF(E2814=3,CONCATENATE(LEFT(G2814,1),MID(G2814,3,1),RIGHT(G2814,1)))))</f>
        <v>MZT</v>
      </c>
      <c r="I2814" s="4" t="str">
        <f>IF(A2814=C2814,"Igen","Nem")</f>
        <v>Nem</v>
      </c>
      <c r="J2814" s="5" t="str">
        <f>IF(I2814="Igen",COUNTIF(H$2:H$176,H2814),"")</f>
        <v/>
      </c>
    </row>
    <row r="2815" spans="1:10" x14ac:dyDescent="0.3">
      <c r="A2815" s="1" t="s">
        <v>2822</v>
      </c>
      <c r="B2815" s="6">
        <v>745</v>
      </c>
      <c r="C2815" s="1" t="s">
        <v>494</v>
      </c>
      <c r="D2815" s="6">
        <f>INDEX($B$2:$B$3156,MATCH(C2815,$A$2:$A$3156,0))</f>
        <v>7898</v>
      </c>
      <c r="E2815" s="6">
        <f>IF(D2815&gt;=100000,1,0)+IF(AND(D2815&lt;100000,50000&lt;=D2815),2,0)+IF(D2815&lt;50000,3,0)</f>
        <v>3</v>
      </c>
      <c r="F2815" s="1" t="str">
        <f>UPPER(C2815)</f>
        <v>FEHÉRGYARMAT</v>
      </c>
      <c r="G2815" s="1" t="s">
        <v>3234</v>
      </c>
      <c r="H2815" s="4" t="str">
        <f>IF(E2815=1,LEFT(G2815,1),IF(E2815=2,CONCATENATE(LEFT(G2815,1),RIGHT(G2815,1)),IF(E2815=3,CONCATENATE(LEFT(G2815,1),MID(G2815,3,1),RIGHT(G2815,1)))))</f>
        <v>FHT</v>
      </c>
      <c r="I2815" s="4" t="str">
        <f>IF(A2815=C2815,"Igen","Nem")</f>
        <v>Nem</v>
      </c>
      <c r="J2815" s="5" t="str">
        <f>IF(I2815="Igen",COUNTIF(H$2:H$176,H2815),"")</f>
        <v/>
      </c>
    </row>
    <row r="2816" spans="1:10" x14ac:dyDescent="0.3">
      <c r="A2816" s="1" t="s">
        <v>2823</v>
      </c>
      <c r="B2816" s="6">
        <v>1386</v>
      </c>
      <c r="C2816" s="1" t="s">
        <v>553</v>
      </c>
      <c r="D2816" s="6">
        <f>INDEX($B$2:$B$3156,MATCH(C2816,$A$2:$A$3156,0))</f>
        <v>7976</v>
      </c>
      <c r="E2816" s="6">
        <f>IF(D2816&gt;=100000,1,0)+IF(AND(D2816&lt;100000,50000&lt;=D2816),2,0)+IF(D2816&lt;50000,3,0)</f>
        <v>3</v>
      </c>
      <c r="F2816" s="1" t="str">
        <f>UPPER(C2816)</f>
        <v>KUNSZENTMÁRTON</v>
      </c>
      <c r="G2816" s="1" t="s">
        <v>3299</v>
      </c>
      <c r="H2816" s="4" t="str">
        <f>IF(E2816=1,LEFT(G2816,1),IF(E2816=2,CONCATENATE(LEFT(G2816,1),RIGHT(G2816,1)),IF(E2816=3,CONCATENATE(LEFT(G2816,1),MID(G2816,3,1),RIGHT(G2816,1)))))</f>
        <v>KNN</v>
      </c>
      <c r="I2816" s="4" t="str">
        <f>IF(A2816=C2816,"Igen","Nem")</f>
        <v>Nem</v>
      </c>
      <c r="J2816" s="5" t="str">
        <f>IF(I2816="Igen",COUNTIF(H$2:H$176,H2816),"")</f>
        <v/>
      </c>
    </row>
    <row r="2817" spans="1:10" x14ac:dyDescent="0.3">
      <c r="A2817" s="1" t="s">
        <v>2824</v>
      </c>
      <c r="B2817" s="6">
        <v>635</v>
      </c>
      <c r="C2817" s="1" t="s">
        <v>447</v>
      </c>
      <c r="D2817" s="6">
        <f>INDEX($B$2:$B$3156,MATCH(C2817,$A$2:$A$3156,0))</f>
        <v>3966</v>
      </c>
      <c r="E2817" s="6">
        <f>IF(D2817&gt;=100000,1,0)+IF(AND(D2817&lt;100000,50000&lt;=D2817),2,0)+IF(D2817&lt;50000,3,0)</f>
        <v>3</v>
      </c>
      <c r="F2817" s="1" t="str">
        <f>UPPER(C2817)</f>
        <v>TOKAJ</v>
      </c>
      <c r="G2817" s="1" t="s">
        <v>3209</v>
      </c>
      <c r="H2817" s="4" t="str">
        <f>IF(E2817=1,LEFT(G2817,1),IF(E2817=2,CONCATENATE(LEFT(G2817,1),RIGHT(G2817,1)),IF(E2817=3,CONCATENATE(LEFT(G2817,1),MID(G2817,3,1),RIGHT(G2817,1)))))</f>
        <v>TKJ</v>
      </c>
      <c r="I2817" s="4" t="str">
        <f>IF(A2817=C2817,"Igen","Nem")</f>
        <v>Nem</v>
      </c>
      <c r="J2817" s="5" t="str">
        <f>IF(I2817="Igen",COUNTIF(H$2:H$176,H2817),"")</f>
        <v/>
      </c>
    </row>
    <row r="2818" spans="1:10" x14ac:dyDescent="0.3">
      <c r="A2818" s="1" t="s">
        <v>2825</v>
      </c>
      <c r="B2818" s="6">
        <v>5228</v>
      </c>
      <c r="C2818" s="1" t="s">
        <v>2683</v>
      </c>
      <c r="D2818" s="6">
        <f>INDEX($B$2:$B$3156,MATCH(C2818,$A$2:$A$3156,0))</f>
        <v>12376</v>
      </c>
      <c r="E2818" s="6">
        <f>IF(D2818&gt;=100000,1,0)+IF(AND(D2818&lt;100000,50000&lt;=D2818),2,0)+IF(D2818&lt;50000,3,0)</f>
        <v>3</v>
      </c>
      <c r="F2818" s="1" t="str">
        <f>UPPER(C2818)</f>
        <v>TISZAVASVÁRI</v>
      </c>
      <c r="G2818" s="1" t="s">
        <v>3306</v>
      </c>
      <c r="H2818" s="4" t="str">
        <f>IF(E2818=1,LEFT(G2818,1),IF(E2818=2,CONCATENATE(LEFT(G2818,1),RIGHT(G2818,1)),IF(E2818=3,CONCATENATE(LEFT(G2818,1),MID(G2818,3,1),RIGHT(G2818,1)))))</f>
        <v>TSI</v>
      </c>
      <c r="I2818" s="4" t="str">
        <f>IF(A2818=C2818,"Igen","Nem")</f>
        <v>Nem</v>
      </c>
      <c r="J2818" s="5" t="str">
        <f>IF(I2818="Igen",COUNTIF(H$2:H$176,H2818),"")</f>
        <v/>
      </c>
    </row>
    <row r="2819" spans="1:10" x14ac:dyDescent="0.3">
      <c r="A2819" s="1" t="s">
        <v>2826</v>
      </c>
      <c r="B2819" s="6">
        <v>4780</v>
      </c>
      <c r="C2819" s="1" t="s">
        <v>99</v>
      </c>
      <c r="D2819" s="6">
        <f>INDEX($B$2:$B$3156,MATCH(C2819,$A$2:$A$3156,0))</f>
        <v>8581</v>
      </c>
      <c r="E2819" s="6">
        <f>IF(D2819&gt;=100000,1,0)+IF(AND(D2819&lt;100000,50000&lt;=D2819),2,0)+IF(D2819&lt;50000,3,0)</f>
        <v>3</v>
      </c>
      <c r="F2819" s="1" t="str">
        <f>UPPER(C2819)</f>
        <v>SZERENCS</v>
      </c>
      <c r="G2819" s="1" t="s">
        <v>3177</v>
      </c>
      <c r="H2819" s="4" t="str">
        <f>IF(E2819=1,LEFT(G2819,1),IF(E2819=2,CONCATENATE(LEFT(G2819,1),RIGHT(G2819,1)),IF(E2819=3,CONCATENATE(LEFT(G2819,1),MID(G2819,3,1),RIGHT(G2819,1)))))</f>
        <v>SES</v>
      </c>
      <c r="I2819" s="4" t="str">
        <f>IF(A2819=C2819,"Igen","Nem")</f>
        <v>Nem</v>
      </c>
      <c r="J2819" s="5" t="str">
        <f>IF(I2819="Igen",COUNTIF(H$2:H$176,H2819),"")</f>
        <v/>
      </c>
    </row>
    <row r="2820" spans="1:10" x14ac:dyDescent="0.3">
      <c r="A2820" s="1" t="s">
        <v>2827</v>
      </c>
      <c r="B2820" s="6">
        <v>704</v>
      </c>
      <c r="C2820" s="1" t="s">
        <v>374</v>
      </c>
      <c r="D2820" s="6">
        <f>INDEX($B$2:$B$3156,MATCH(C2820,$A$2:$A$3156,0))</f>
        <v>4212</v>
      </c>
      <c r="E2820" s="6">
        <f>IF(D2820&gt;=100000,1,0)+IF(AND(D2820&lt;100000,50000&lt;=D2820),2,0)+IF(D2820&lt;50000,3,0)</f>
        <v>3</v>
      </c>
      <c r="F2820" s="1" t="str">
        <f>UPPER(C2820)</f>
        <v>ZÁHONY</v>
      </c>
      <c r="G2820" s="1" t="s">
        <v>3291</v>
      </c>
      <c r="H2820" s="4" t="str">
        <f>IF(E2820=1,LEFT(G2820,1),IF(E2820=2,CONCATENATE(LEFT(G2820,1),RIGHT(G2820,1)),IF(E2820=3,CONCATENATE(LEFT(G2820,1),MID(G2820,3,1),RIGHT(G2820,1)))))</f>
        <v>ZHY</v>
      </c>
      <c r="I2820" s="4" t="str">
        <f>IF(A2820=C2820,"Igen","Nem")</f>
        <v>Nem</v>
      </c>
      <c r="J2820" s="5" t="str">
        <f>IF(I2820="Igen",COUNTIF(H$2:H$176,H2820),"")</f>
        <v/>
      </c>
    </row>
    <row r="2821" spans="1:10" x14ac:dyDescent="0.3">
      <c r="A2821" s="1" t="s">
        <v>2828</v>
      </c>
      <c r="B2821" s="6">
        <v>1765</v>
      </c>
      <c r="C2821" s="1" t="s">
        <v>146</v>
      </c>
      <c r="D2821" s="6">
        <f>INDEX($B$2:$B$3156,MATCH(C2821,$A$2:$A$3156,0))</f>
        <v>116799</v>
      </c>
      <c r="E2821" s="6">
        <f>IF(D2821&gt;=100000,1,0)+IF(AND(D2821&lt;100000,50000&lt;=D2821),2,0)+IF(D2821&lt;50000,3,0)</f>
        <v>1</v>
      </c>
      <c r="F2821" s="1" t="str">
        <f>UPPER(C2821)</f>
        <v>NYÍREGYHÁZA</v>
      </c>
      <c r="G2821" s="1" t="s">
        <v>3269</v>
      </c>
      <c r="H2821" s="4" t="str">
        <f>IF(E2821=1,LEFT(G2821,1),IF(E2821=2,CONCATENATE(LEFT(G2821,1),RIGHT(G2821,1)),IF(E2821=3,CONCATENATE(LEFT(G2821,1),MID(G2821,3,1),RIGHT(G2821,1)))))</f>
        <v>N</v>
      </c>
      <c r="I2821" s="4" t="str">
        <f>IF(A2821=C2821,"Igen","Nem")</f>
        <v>Nem</v>
      </c>
      <c r="J2821" s="5" t="str">
        <f>IF(I2821="Igen",COUNTIF(H$2:H$176,H2821),"")</f>
        <v/>
      </c>
    </row>
    <row r="2822" spans="1:10" x14ac:dyDescent="0.3">
      <c r="A2822" s="1" t="s">
        <v>2829</v>
      </c>
      <c r="B2822" s="6">
        <v>2443</v>
      </c>
      <c r="C2822" s="1" t="s">
        <v>185</v>
      </c>
      <c r="D2822" s="6">
        <f>INDEX($B$2:$B$3156,MATCH(C2822,$A$2:$A$3156,0))</f>
        <v>10111</v>
      </c>
      <c r="E2822" s="6">
        <f>IF(D2822&gt;=100000,1,0)+IF(AND(D2822&lt;100000,50000&lt;=D2822),2,0)+IF(D2822&lt;50000,3,0)</f>
        <v>3</v>
      </c>
      <c r="F2822" s="1" t="str">
        <f>UPPER(C2822)</f>
        <v>HEVES</v>
      </c>
      <c r="G2822" s="1" t="s">
        <v>3188</v>
      </c>
      <c r="H2822" s="4" t="str">
        <f>IF(E2822=1,LEFT(G2822,1),IF(E2822=2,CONCATENATE(LEFT(G2822,1),RIGHT(G2822,1)),IF(E2822=3,CONCATENATE(LEFT(G2822,1),MID(G2822,3,1),RIGHT(G2822,1)))))</f>
        <v>HVS</v>
      </c>
      <c r="I2822" s="4" t="str">
        <f>IF(A2822=C2822,"Igen","Nem")</f>
        <v>Nem</v>
      </c>
      <c r="J2822" s="5" t="str">
        <f>IF(I2822="Igen",COUNTIF(H$2:H$176,H2822),"")</f>
        <v/>
      </c>
    </row>
    <row r="2823" spans="1:10" x14ac:dyDescent="0.3">
      <c r="A2823" s="1" t="s">
        <v>2830</v>
      </c>
      <c r="B2823" s="6">
        <v>1361</v>
      </c>
      <c r="C2823" s="1" t="s">
        <v>1905</v>
      </c>
      <c r="D2823" s="6">
        <f>INDEX($B$2:$B$3156,MATCH(C2823,$A$2:$A$3156,0))</f>
        <v>10631</v>
      </c>
      <c r="E2823" s="6">
        <f>IF(D2823&gt;=100000,1,0)+IF(AND(D2823&lt;100000,50000&lt;=D2823),2,0)+IF(D2823&lt;50000,3,0)</f>
        <v>3</v>
      </c>
      <c r="F2823" s="1" t="str">
        <f>UPPER(C2823)</f>
        <v>TISZAFÜRED</v>
      </c>
      <c r="G2823" s="1" t="s">
        <v>3338</v>
      </c>
      <c r="H2823" s="4" t="str">
        <f>IF(E2823=1,LEFT(G2823,1),IF(E2823=2,CONCATENATE(LEFT(G2823,1),RIGHT(G2823,1)),IF(E2823=3,CONCATENATE(LEFT(G2823,1),MID(G2823,3,1),RIGHT(G2823,1)))))</f>
        <v>TSD</v>
      </c>
      <c r="I2823" s="4" t="str">
        <f>IF(A2823=C2823,"Igen","Nem")</f>
        <v>Nem</v>
      </c>
      <c r="J2823" s="5" t="str">
        <f>IF(I2823="Igen",COUNTIF(H$2:H$176,H2823),"")</f>
        <v/>
      </c>
    </row>
    <row r="2824" spans="1:10" x14ac:dyDescent="0.3">
      <c r="A2824" s="1" t="s">
        <v>2831</v>
      </c>
      <c r="B2824" s="6">
        <v>1408</v>
      </c>
      <c r="C2824" s="1" t="s">
        <v>1002</v>
      </c>
      <c r="D2824" s="6">
        <f>INDEX($B$2:$B$3156,MATCH(C2824,$A$2:$A$3156,0))</f>
        <v>15156</v>
      </c>
      <c r="E2824" s="6">
        <f>IF(D2824&gt;=100000,1,0)+IF(AND(D2824&lt;100000,50000&lt;=D2824),2,0)+IF(D2824&lt;50000,3,0)</f>
        <v>3</v>
      </c>
      <c r="F2824" s="1" t="str">
        <f>UPPER(C2824)</f>
        <v>TISZAÚJVÁROS</v>
      </c>
      <c r="G2824" s="1" t="s">
        <v>3331</v>
      </c>
      <c r="H2824" s="4" t="str">
        <f>IF(E2824=1,LEFT(G2824,1),IF(E2824=2,CONCATENATE(LEFT(G2824,1),RIGHT(G2824,1)),IF(E2824=3,CONCATENATE(LEFT(G2824,1),MID(G2824,3,1),RIGHT(G2824,1)))))</f>
        <v>TSS</v>
      </c>
      <c r="I2824" s="4" t="str">
        <f>IF(A2824=C2824,"Igen","Nem")</f>
        <v>Nem</v>
      </c>
      <c r="J2824" s="5" t="str">
        <f>IF(I2824="Igen",COUNTIF(H$2:H$176,H2824),"")</f>
        <v/>
      </c>
    </row>
    <row r="2825" spans="1:10" x14ac:dyDescent="0.3">
      <c r="A2825" s="1" t="s">
        <v>2832</v>
      </c>
      <c r="B2825" s="6">
        <v>1982</v>
      </c>
      <c r="C2825" s="1" t="s">
        <v>868</v>
      </c>
      <c r="D2825" s="6">
        <f>INDEX($B$2:$B$3156,MATCH(C2825,$A$2:$A$3156,0))</f>
        <v>19827</v>
      </c>
      <c r="E2825" s="6">
        <f>IF(D2825&gt;=100000,1,0)+IF(AND(D2825&lt;100000,50000&lt;=D2825),2,0)+IF(D2825&lt;50000,3,0)</f>
        <v>3</v>
      </c>
      <c r="F2825" s="1" t="str">
        <f>UPPER(C2825)</f>
        <v>TÖRÖKSZENTMIKLÓS</v>
      </c>
      <c r="G2825" s="1" t="s">
        <v>3311</v>
      </c>
      <c r="H2825" s="4" t="str">
        <f>IF(E2825=1,LEFT(G2825,1),IF(E2825=2,CONCATENATE(LEFT(G2825,1),RIGHT(G2825,1)),IF(E2825=3,CONCATENATE(LEFT(G2825,1),MID(G2825,3,1),RIGHT(G2825,1)))))</f>
        <v>TRS</v>
      </c>
      <c r="I2825" s="4" t="str">
        <f>IF(A2825=C2825,"Igen","Nem")</f>
        <v>Nem</v>
      </c>
      <c r="J2825" s="5" t="str">
        <f>IF(I2825="Igen",COUNTIF(H$2:H$176,H2825),"")</f>
        <v/>
      </c>
    </row>
    <row r="2826" spans="1:10" x14ac:dyDescent="0.3">
      <c r="A2826" s="1" t="s">
        <v>2833</v>
      </c>
      <c r="B2826" s="6">
        <v>564</v>
      </c>
      <c r="C2826" s="1" t="s">
        <v>393</v>
      </c>
      <c r="D2826" s="6">
        <f>INDEX($B$2:$B$3156,MATCH(C2826,$A$2:$A$3156,0))</f>
        <v>4777</v>
      </c>
      <c r="E2826" s="6">
        <f>IF(D2826&gt;=100000,1,0)+IF(AND(D2826&lt;100000,50000&lt;=D2826),2,0)+IF(D2826&lt;50000,3,0)</f>
        <v>3</v>
      </c>
      <c r="F2826" s="1" t="str">
        <f>UPPER(C2826)</f>
        <v>KEMECSE</v>
      </c>
      <c r="G2826" s="1" t="s">
        <v>3203</v>
      </c>
      <c r="H2826" s="4" t="str">
        <f>IF(E2826=1,LEFT(G2826,1),IF(E2826=2,CONCATENATE(LEFT(G2826,1),RIGHT(G2826,1)),IF(E2826=3,CONCATENATE(LEFT(G2826,1),MID(G2826,3,1),RIGHT(G2826,1)))))</f>
        <v>KME</v>
      </c>
      <c r="I2826" s="4" t="str">
        <f>IF(A2826=C2826,"Igen","Nem")</f>
        <v>Nem</v>
      </c>
      <c r="J2826" s="5" t="str">
        <f>IF(I2826="Igen",COUNTIF(H$2:H$176,H2826),"")</f>
        <v/>
      </c>
    </row>
    <row r="2827" spans="1:10" x14ac:dyDescent="0.3">
      <c r="A2827" s="1" t="s">
        <v>2834</v>
      </c>
      <c r="B2827" s="6">
        <v>1522</v>
      </c>
      <c r="C2827" s="1" t="s">
        <v>12</v>
      </c>
      <c r="D2827" s="6">
        <f>INDEX($B$2:$B$3156,MATCH(C2827,$A$2:$A$3156,0))</f>
        <v>7383</v>
      </c>
      <c r="E2827" s="6">
        <f>IF(D2827&gt;=100000,1,0)+IF(AND(D2827&lt;100000,50000&lt;=D2827),2,0)+IF(D2827&lt;50000,3,0)</f>
        <v>3</v>
      </c>
      <c r="F2827" s="1" t="str">
        <f>UPPER(C2827)</f>
        <v>KUNHEGYES</v>
      </c>
      <c r="G2827" s="1" t="s">
        <v>3164</v>
      </c>
      <c r="H2827" s="4" t="str">
        <f>IF(E2827=1,LEFT(G2827,1),IF(E2827=2,CONCATENATE(LEFT(G2827,1),RIGHT(G2827,1)),IF(E2827=3,CONCATENATE(LEFT(G2827,1),MID(G2827,3,1),RIGHT(G2827,1)))))</f>
        <v>KNS</v>
      </c>
      <c r="I2827" s="4" t="str">
        <f>IF(A2827=C2827,"Igen","Nem")</f>
        <v>Nem</v>
      </c>
      <c r="J2827" s="5" t="str">
        <f>IF(I2827="Igen",COUNTIF(H$2:H$176,H2827),"")</f>
        <v/>
      </c>
    </row>
    <row r="2828" spans="1:10" x14ac:dyDescent="0.3">
      <c r="A2828" s="1" t="s">
        <v>2835</v>
      </c>
      <c r="B2828" s="6">
        <v>1015</v>
      </c>
      <c r="C2828" s="1" t="s">
        <v>553</v>
      </c>
      <c r="D2828" s="6">
        <f>INDEX($B$2:$B$3156,MATCH(C2828,$A$2:$A$3156,0))</f>
        <v>7976</v>
      </c>
      <c r="E2828" s="6">
        <f>IF(D2828&gt;=100000,1,0)+IF(AND(D2828&lt;100000,50000&lt;=D2828),2,0)+IF(D2828&lt;50000,3,0)</f>
        <v>3</v>
      </c>
      <c r="F2828" s="1" t="str">
        <f>UPPER(C2828)</f>
        <v>KUNSZENTMÁRTON</v>
      </c>
      <c r="G2828" s="1" t="s">
        <v>3299</v>
      </c>
      <c r="H2828" s="4" t="str">
        <f>IF(E2828=1,LEFT(G2828,1),IF(E2828=2,CONCATENATE(LEFT(G2828,1),RIGHT(G2828,1)),IF(E2828=3,CONCATENATE(LEFT(G2828,1),MID(G2828,3,1),RIGHT(G2828,1)))))</f>
        <v>KNN</v>
      </c>
      <c r="I2828" s="4" t="str">
        <f>IF(A2828=C2828,"Igen","Nem")</f>
        <v>Nem</v>
      </c>
      <c r="J2828" s="5" t="str">
        <f>IF(I2828="Igen",COUNTIF(H$2:H$176,H2828),"")</f>
        <v/>
      </c>
    </row>
    <row r="2829" spans="1:10" x14ac:dyDescent="0.3">
      <c r="A2829" s="1" t="s">
        <v>2836</v>
      </c>
      <c r="B2829" s="6">
        <v>1451</v>
      </c>
      <c r="C2829" s="1" t="s">
        <v>403</v>
      </c>
      <c r="D2829" s="6">
        <f>INDEX($B$2:$B$3156,MATCH(C2829,$A$2:$A$3156,0))</f>
        <v>71285</v>
      </c>
      <c r="E2829" s="6">
        <f>IF(D2829&gt;=100000,1,0)+IF(AND(D2829&lt;100000,50000&lt;=D2829),2,0)+IF(D2829&lt;50000,3,0)</f>
        <v>2</v>
      </c>
      <c r="F2829" s="1" t="str">
        <f>UPPER(C2829)</f>
        <v>SZOLNOK</v>
      </c>
      <c r="G2829" s="1" t="s">
        <v>3205</v>
      </c>
      <c r="H2829" s="4" t="str">
        <f>IF(E2829=1,LEFT(G2829,1),IF(E2829=2,CONCATENATE(LEFT(G2829,1),RIGHT(G2829,1)),IF(E2829=3,CONCATENATE(LEFT(G2829,1),MID(G2829,3,1),RIGHT(G2829,1)))))</f>
        <v>SK</v>
      </c>
      <c r="I2829" s="4" t="str">
        <f>IF(A2829=C2829,"Igen","Nem")</f>
        <v>Nem</v>
      </c>
      <c r="J2829" s="5" t="str">
        <f>IF(I2829="Igen",COUNTIF(H$2:H$176,H2829),"")</f>
        <v/>
      </c>
    </row>
    <row r="2830" spans="1:10" x14ac:dyDescent="0.3">
      <c r="A2830" s="1" t="s">
        <v>2837</v>
      </c>
      <c r="B2830" s="6">
        <v>882</v>
      </c>
      <c r="C2830" s="1" t="s">
        <v>161</v>
      </c>
      <c r="D2830" s="6">
        <f>INDEX($B$2:$B$3156,MATCH(C2830,$A$2:$A$3156,0))</f>
        <v>8515</v>
      </c>
      <c r="E2830" s="6">
        <f>IF(D2830&gt;=100000,1,0)+IF(AND(D2830&lt;100000,50000&lt;=D2830),2,0)+IF(D2830&lt;50000,3,0)</f>
        <v>3</v>
      </c>
      <c r="F2830" s="1" t="str">
        <f>UPPER(C2830)</f>
        <v>VÁSÁROSNAMÉNY</v>
      </c>
      <c r="G2830" s="1" t="s">
        <v>3273</v>
      </c>
      <c r="H2830" s="4" t="str">
        <f>IF(E2830=1,LEFT(G2830,1),IF(E2830=2,CONCATENATE(LEFT(G2830,1),RIGHT(G2830,1)),IF(E2830=3,CONCATENATE(LEFT(G2830,1),MID(G2830,3,1),RIGHT(G2830,1)))))</f>
        <v>VSY</v>
      </c>
      <c r="I2830" s="4" t="str">
        <f>IF(A2830=C2830,"Igen","Nem")</f>
        <v>Nem</v>
      </c>
      <c r="J2830" s="5" t="str">
        <f>IF(I2830="Igen",COUNTIF(H$2:H$176,H2830),"")</f>
        <v/>
      </c>
    </row>
    <row r="2831" spans="1:10" x14ac:dyDescent="0.3">
      <c r="A2831" s="1" t="s">
        <v>2838</v>
      </c>
      <c r="B2831" s="6">
        <v>1954</v>
      </c>
      <c r="C2831" s="1" t="s">
        <v>1905</v>
      </c>
      <c r="D2831" s="6">
        <f>INDEX($B$2:$B$3156,MATCH(C2831,$A$2:$A$3156,0))</f>
        <v>10631</v>
      </c>
      <c r="E2831" s="6">
        <f>IF(D2831&gt;=100000,1,0)+IF(AND(D2831&lt;100000,50000&lt;=D2831),2,0)+IF(D2831&lt;50000,3,0)</f>
        <v>3</v>
      </c>
      <c r="F2831" s="1" t="str">
        <f>UPPER(C2831)</f>
        <v>TISZAFÜRED</v>
      </c>
      <c r="G2831" s="1" t="s">
        <v>3338</v>
      </c>
      <c r="H2831" s="4" t="str">
        <f>IF(E2831=1,LEFT(G2831,1),IF(E2831=2,CONCATENATE(LEFT(G2831,1),RIGHT(G2831,1)),IF(E2831=3,CONCATENATE(LEFT(G2831,1),MID(G2831,3,1),RIGHT(G2831,1)))))</f>
        <v>TSD</v>
      </c>
      <c r="I2831" s="4" t="str">
        <f>IF(A2831=C2831,"Igen","Nem")</f>
        <v>Nem</v>
      </c>
      <c r="J2831" s="5" t="str">
        <f>IF(I2831="Igen",COUNTIF(H$2:H$176,H2831),"")</f>
        <v/>
      </c>
    </row>
    <row r="2832" spans="1:10" x14ac:dyDescent="0.3">
      <c r="A2832" s="1" t="s">
        <v>2839</v>
      </c>
      <c r="B2832" s="6">
        <v>1078</v>
      </c>
      <c r="C2832" s="1" t="s">
        <v>374</v>
      </c>
      <c r="D2832" s="6">
        <f>INDEX($B$2:$B$3156,MATCH(C2832,$A$2:$A$3156,0))</f>
        <v>4212</v>
      </c>
      <c r="E2832" s="6">
        <f>IF(D2832&gt;=100000,1,0)+IF(AND(D2832&lt;100000,50000&lt;=D2832),2,0)+IF(D2832&lt;50000,3,0)</f>
        <v>3</v>
      </c>
      <c r="F2832" s="1" t="str">
        <f>UPPER(C2832)</f>
        <v>ZÁHONY</v>
      </c>
      <c r="G2832" s="1" t="s">
        <v>3291</v>
      </c>
      <c r="H2832" s="4" t="str">
        <f>IF(E2832=1,LEFT(G2832,1),IF(E2832=2,CONCATENATE(LEFT(G2832,1),RIGHT(G2832,1)),IF(E2832=3,CONCATENATE(LEFT(G2832,1),MID(G2832,3,1),RIGHT(G2832,1)))))</f>
        <v>ZHY</v>
      </c>
      <c r="I2832" s="4" t="str">
        <f>IF(A2832=C2832,"Igen","Nem")</f>
        <v>Nem</v>
      </c>
      <c r="J2832" s="5" t="str">
        <f>IF(I2832="Igen",COUNTIF(H$2:H$176,H2832),"")</f>
        <v/>
      </c>
    </row>
    <row r="2833" spans="1:10" x14ac:dyDescent="0.3">
      <c r="A2833" s="1" t="s">
        <v>2840</v>
      </c>
      <c r="B2833" s="6">
        <v>1710</v>
      </c>
      <c r="C2833" s="1" t="s">
        <v>82</v>
      </c>
      <c r="D2833" s="6">
        <f>INDEX($B$2:$B$3156,MATCH(C2833,$A$2:$A$3156,0))</f>
        <v>160766</v>
      </c>
      <c r="E2833" s="6">
        <f>IF(D2833&gt;=100000,1,0)+IF(AND(D2833&lt;100000,50000&lt;=D2833),2,0)+IF(D2833&lt;50000,3,0)</f>
        <v>1</v>
      </c>
      <c r="F2833" s="1" t="str">
        <f>UPPER(C2833)</f>
        <v>SZEGED</v>
      </c>
      <c r="G2833" s="1" t="s">
        <v>3175</v>
      </c>
      <c r="H2833" s="4" t="str">
        <f>IF(E2833=1,LEFT(G2833,1),IF(E2833=2,CONCATENATE(LEFT(G2833,1),RIGHT(G2833,1)),IF(E2833=3,CONCATENATE(LEFT(G2833,1),MID(G2833,3,1),RIGHT(G2833,1)))))</f>
        <v>S</v>
      </c>
      <c r="I2833" s="4" t="str">
        <f>IF(A2833=C2833,"Igen","Nem")</f>
        <v>Nem</v>
      </c>
      <c r="J2833" s="5" t="str">
        <f>IF(I2833="Igen",COUNTIF(H$2:H$176,H2833),"")</f>
        <v/>
      </c>
    </row>
    <row r="2834" spans="1:10" x14ac:dyDescent="0.3">
      <c r="A2834" s="1" t="s">
        <v>2841</v>
      </c>
      <c r="B2834" s="6">
        <v>1586</v>
      </c>
      <c r="C2834" s="1" t="s">
        <v>1905</v>
      </c>
      <c r="D2834" s="6">
        <f>INDEX($B$2:$B$3156,MATCH(C2834,$A$2:$A$3156,0))</f>
        <v>10631</v>
      </c>
      <c r="E2834" s="6">
        <f>IF(D2834&gt;=100000,1,0)+IF(AND(D2834&lt;100000,50000&lt;=D2834),2,0)+IF(D2834&lt;50000,3,0)</f>
        <v>3</v>
      </c>
      <c r="F2834" s="1" t="str">
        <f>UPPER(C2834)</f>
        <v>TISZAFÜRED</v>
      </c>
      <c r="G2834" s="1" t="s">
        <v>3338</v>
      </c>
      <c r="H2834" s="4" t="str">
        <f>IF(E2834=1,LEFT(G2834,1),IF(E2834=2,CONCATENATE(LEFT(G2834,1),RIGHT(G2834,1)),IF(E2834=3,CONCATENATE(LEFT(G2834,1),MID(G2834,3,1),RIGHT(G2834,1)))))</f>
        <v>TSD</v>
      </c>
      <c r="I2834" s="4" t="str">
        <f>IF(A2834=C2834,"Igen","Nem")</f>
        <v>Nem</v>
      </c>
      <c r="J2834" s="5" t="str">
        <f>IF(I2834="Igen",COUNTIF(H$2:H$176,H2834),"")</f>
        <v/>
      </c>
    </row>
    <row r="2835" spans="1:10" x14ac:dyDescent="0.3">
      <c r="A2835" s="1" t="s">
        <v>2842</v>
      </c>
      <c r="B2835" s="6">
        <v>218</v>
      </c>
      <c r="C2835" s="1" t="s">
        <v>447</v>
      </c>
      <c r="D2835" s="6">
        <f>INDEX($B$2:$B$3156,MATCH(C2835,$A$2:$A$3156,0))</f>
        <v>3966</v>
      </c>
      <c r="E2835" s="6">
        <f>IF(D2835&gt;=100000,1,0)+IF(AND(D2835&lt;100000,50000&lt;=D2835),2,0)+IF(D2835&lt;50000,3,0)</f>
        <v>3</v>
      </c>
      <c r="F2835" s="1" t="str">
        <f>UPPER(C2835)</f>
        <v>TOKAJ</v>
      </c>
      <c r="G2835" s="1" t="s">
        <v>3209</v>
      </c>
      <c r="H2835" s="4" t="str">
        <f>IF(E2835=1,LEFT(G2835,1),IF(E2835=2,CONCATENATE(LEFT(G2835,1),RIGHT(G2835,1)),IF(E2835=3,CONCATENATE(LEFT(G2835,1),MID(G2835,3,1),RIGHT(G2835,1)))))</f>
        <v>TKJ</v>
      </c>
      <c r="I2835" s="4" t="str">
        <f>IF(A2835=C2835,"Igen","Nem")</f>
        <v>Nem</v>
      </c>
      <c r="J2835" s="5" t="str">
        <f>IF(I2835="Igen",COUNTIF(H$2:H$176,H2835),"")</f>
        <v/>
      </c>
    </row>
    <row r="2836" spans="1:10" x14ac:dyDescent="0.3">
      <c r="A2836" s="1" t="s">
        <v>2843</v>
      </c>
      <c r="B2836" s="6">
        <v>1391</v>
      </c>
      <c r="C2836" s="1" t="s">
        <v>168</v>
      </c>
      <c r="D2836" s="6">
        <f>INDEX($B$2:$B$3156,MATCH(C2836,$A$2:$A$3156,0))</f>
        <v>5656</v>
      </c>
      <c r="E2836" s="6">
        <f>IF(D2836&gt;=100000,1,0)+IF(AND(D2836&lt;100000,50000&lt;=D2836),2,0)+IF(D2836&lt;50000,3,0)</f>
        <v>3</v>
      </c>
      <c r="F2836" s="1" t="str">
        <f>UPPER(C2836)</f>
        <v>MEZŐCSÁT</v>
      </c>
      <c r="G2836" s="1" t="s">
        <v>3316</v>
      </c>
      <c r="H2836" s="4" t="str">
        <f>IF(E2836=1,LEFT(G2836,1),IF(E2836=2,CONCATENATE(LEFT(G2836,1),RIGHT(G2836,1)),IF(E2836=3,CONCATENATE(LEFT(G2836,1),MID(G2836,3,1),RIGHT(G2836,1)))))</f>
        <v>MZT</v>
      </c>
      <c r="I2836" s="4" t="str">
        <f>IF(A2836=C2836,"Igen","Nem")</f>
        <v>Nem</v>
      </c>
      <c r="J2836" s="5" t="str">
        <f>IF(I2836="Igen",COUNTIF(H$2:H$176,H2836),"")</f>
        <v/>
      </c>
    </row>
    <row r="2837" spans="1:10" x14ac:dyDescent="0.3">
      <c r="A2837" s="1" t="s">
        <v>2844</v>
      </c>
      <c r="B2837" s="6">
        <v>1377</v>
      </c>
      <c r="C2837" s="1" t="s">
        <v>297</v>
      </c>
      <c r="D2837" s="6">
        <f>INDEX($B$2:$B$3156,MATCH(C2837,$A$2:$A$3156,0))</f>
        <v>6608</v>
      </c>
      <c r="E2837" s="6">
        <f>IF(D2837&gt;=100000,1,0)+IF(AND(D2837&lt;100000,50000&lt;=D2837),2,0)+IF(D2837&lt;50000,3,0)</f>
        <v>3</v>
      </c>
      <c r="F2837" s="1" t="str">
        <f>UPPER(C2837)</f>
        <v>IBRÁNY</v>
      </c>
      <c r="G2837" s="1" t="s">
        <v>3282</v>
      </c>
      <c r="H2837" s="4" t="str">
        <f>IF(E2837=1,LEFT(G2837,1),IF(E2837=2,CONCATENATE(LEFT(G2837,1),RIGHT(G2837,1)),IF(E2837=3,CONCATENATE(LEFT(G2837,1),MID(G2837,3,1),RIGHT(G2837,1)))))</f>
        <v>IRY</v>
      </c>
      <c r="I2837" s="4" t="str">
        <f>IF(A2837=C2837,"Igen","Nem")</f>
        <v>Nem</v>
      </c>
      <c r="J2837" s="5" t="str">
        <f>IF(I2837="Igen",COUNTIF(H$2:H$176,H2837),"")</f>
        <v/>
      </c>
    </row>
    <row r="2838" spans="1:10" x14ac:dyDescent="0.3">
      <c r="A2838" s="1" t="s">
        <v>2845</v>
      </c>
      <c r="B2838" s="6">
        <v>1488</v>
      </c>
      <c r="C2838" s="1" t="s">
        <v>868</v>
      </c>
      <c r="D2838" s="6">
        <f>INDEX($B$2:$B$3156,MATCH(C2838,$A$2:$A$3156,0))</f>
        <v>19827</v>
      </c>
      <c r="E2838" s="6">
        <f>IF(D2838&gt;=100000,1,0)+IF(AND(D2838&lt;100000,50000&lt;=D2838),2,0)+IF(D2838&lt;50000,3,0)</f>
        <v>3</v>
      </c>
      <c r="F2838" s="1" t="str">
        <f>UPPER(C2838)</f>
        <v>TÖRÖKSZENTMIKLÓS</v>
      </c>
      <c r="G2838" s="1" t="s">
        <v>3311</v>
      </c>
      <c r="H2838" s="4" t="str">
        <f>IF(E2838=1,LEFT(G2838,1),IF(E2838=2,CONCATENATE(LEFT(G2838,1),RIGHT(G2838,1)),IF(E2838=3,CONCATENATE(LEFT(G2838,1),MID(G2838,3,1),RIGHT(G2838,1)))))</f>
        <v>TRS</v>
      </c>
      <c r="I2838" s="4" t="str">
        <f>IF(A2838=C2838,"Igen","Nem")</f>
        <v>Nem</v>
      </c>
      <c r="J2838" s="5" t="str">
        <f>IF(I2838="Igen",COUNTIF(H$2:H$176,H2838),"")</f>
        <v/>
      </c>
    </row>
    <row r="2839" spans="1:10" x14ac:dyDescent="0.3">
      <c r="A2839" s="1" t="s">
        <v>2846</v>
      </c>
      <c r="B2839" s="6">
        <v>965</v>
      </c>
      <c r="C2839" s="1" t="s">
        <v>1610</v>
      </c>
      <c r="D2839" s="6">
        <f>INDEX($B$2:$B$3156,MATCH(C2839,$A$2:$A$3156,0))</f>
        <v>12064</v>
      </c>
      <c r="E2839" s="6">
        <f>IF(D2839&gt;=100000,1,0)+IF(AND(D2839&lt;100000,50000&lt;=D2839),2,0)+IF(D2839&lt;50000,3,0)</f>
        <v>3</v>
      </c>
      <c r="F2839" s="1" t="str">
        <f>UPPER(C2839)</f>
        <v>TISZAKÉCSKE</v>
      </c>
      <c r="G2839" s="1" t="s">
        <v>3238</v>
      </c>
      <c r="H2839" s="4" t="str">
        <f>IF(E2839=1,LEFT(G2839,1),IF(E2839=2,CONCATENATE(LEFT(G2839,1),RIGHT(G2839,1)),IF(E2839=3,CONCATENATE(LEFT(G2839,1),MID(G2839,3,1),RIGHT(G2839,1)))))</f>
        <v>TSE</v>
      </c>
      <c r="I2839" s="4" t="str">
        <f>IF(A2839=C2839,"Igen","Nem")</f>
        <v>Nem</v>
      </c>
      <c r="J2839" s="5" t="str">
        <f>IF(I2839="Igen",COUNTIF(H$2:H$176,H2839),"")</f>
        <v/>
      </c>
    </row>
    <row r="2840" spans="1:10" x14ac:dyDescent="0.3">
      <c r="A2840" s="1" t="s">
        <v>2847</v>
      </c>
      <c r="B2840" s="6">
        <v>294</v>
      </c>
      <c r="C2840" s="1" t="s">
        <v>455</v>
      </c>
      <c r="D2840" s="6">
        <f>INDEX($B$2:$B$3156,MATCH(C2840,$A$2:$A$3156,0))</f>
        <v>16072</v>
      </c>
      <c r="E2840" s="6">
        <f>IF(D2840&gt;=100000,1,0)+IF(AND(D2840&lt;100000,50000&lt;=D2840),2,0)+IF(D2840&lt;50000,3,0)</f>
        <v>3</v>
      </c>
      <c r="F2840" s="1" t="str">
        <f>UPPER(C2840)</f>
        <v>MEZŐKÖVESD</v>
      </c>
      <c r="G2840" s="1" t="s">
        <v>3318</v>
      </c>
      <c r="H2840" s="4" t="str">
        <f>IF(E2840=1,LEFT(G2840,1),IF(E2840=2,CONCATENATE(LEFT(G2840,1),RIGHT(G2840,1)),IF(E2840=3,CONCATENATE(LEFT(G2840,1),MID(G2840,3,1),RIGHT(G2840,1)))))</f>
        <v>MZD</v>
      </c>
      <c r="I2840" s="4" t="str">
        <f>IF(A2840=C2840,"Igen","Nem")</f>
        <v>Nem</v>
      </c>
      <c r="J2840" s="5" t="str">
        <f>IF(I2840="Igen",COUNTIF(H$2:H$176,H2840),"")</f>
        <v/>
      </c>
    </row>
    <row r="2841" spans="1:10" x14ac:dyDescent="0.3">
      <c r="A2841" s="1" t="s">
        <v>2848</v>
      </c>
      <c r="B2841" s="6">
        <v>1514</v>
      </c>
      <c r="C2841" s="1" t="s">
        <v>403</v>
      </c>
      <c r="D2841" s="6">
        <f>INDEX($B$2:$B$3156,MATCH(C2841,$A$2:$A$3156,0))</f>
        <v>71285</v>
      </c>
      <c r="E2841" s="6">
        <f>IF(D2841&gt;=100000,1,0)+IF(AND(D2841&lt;100000,50000&lt;=D2841),2,0)+IF(D2841&lt;50000,3,0)</f>
        <v>2</v>
      </c>
      <c r="F2841" s="1" t="str">
        <f>UPPER(C2841)</f>
        <v>SZOLNOK</v>
      </c>
      <c r="G2841" s="1" t="s">
        <v>3205</v>
      </c>
      <c r="H2841" s="4" t="str">
        <f>IF(E2841=1,LEFT(G2841,1),IF(E2841=2,CONCATENATE(LEFT(G2841,1),RIGHT(G2841,1)),IF(E2841=3,CONCATENATE(LEFT(G2841,1),MID(G2841,3,1),RIGHT(G2841,1)))))</f>
        <v>SK</v>
      </c>
      <c r="I2841" s="4" t="str">
        <f>IF(A2841=C2841,"Igen","Nem")</f>
        <v>Nem</v>
      </c>
      <c r="J2841" s="5" t="str">
        <f>IF(I2841="Igen",COUNTIF(H$2:H$176,H2841),"")</f>
        <v/>
      </c>
    </row>
    <row r="2842" spans="1:10" x14ac:dyDescent="0.3">
      <c r="A2842" s="1" t="s">
        <v>2849</v>
      </c>
      <c r="B2842" s="6">
        <v>559</v>
      </c>
      <c r="C2842" s="1" t="s">
        <v>161</v>
      </c>
      <c r="D2842" s="6">
        <f>INDEX($B$2:$B$3156,MATCH(C2842,$A$2:$A$3156,0))</f>
        <v>8515</v>
      </c>
      <c r="E2842" s="6">
        <f>IF(D2842&gt;=100000,1,0)+IF(AND(D2842&lt;100000,50000&lt;=D2842),2,0)+IF(D2842&lt;50000,3,0)</f>
        <v>3</v>
      </c>
      <c r="F2842" s="1" t="str">
        <f>UPPER(C2842)</f>
        <v>VÁSÁROSNAMÉNY</v>
      </c>
      <c r="G2842" s="1" t="s">
        <v>3273</v>
      </c>
      <c r="H2842" s="4" t="str">
        <f>IF(E2842=1,LEFT(G2842,1),IF(E2842=2,CONCATENATE(LEFT(G2842,1),RIGHT(G2842,1)),IF(E2842=3,CONCATENATE(LEFT(G2842,1),MID(G2842,3,1),RIGHT(G2842,1)))))</f>
        <v>VSY</v>
      </c>
      <c r="I2842" s="4" t="str">
        <f>IF(A2842=C2842,"Igen","Nem")</f>
        <v>Nem</v>
      </c>
      <c r="J2842" s="5" t="str">
        <f>IF(I2842="Igen",COUNTIF(H$2:H$176,H2842),"")</f>
        <v/>
      </c>
    </row>
    <row r="2843" spans="1:10" x14ac:dyDescent="0.3">
      <c r="A2843" s="1" t="s">
        <v>2850</v>
      </c>
      <c r="B2843" s="6">
        <v>718</v>
      </c>
      <c r="C2843" s="1" t="s">
        <v>494</v>
      </c>
      <c r="D2843" s="6">
        <f>INDEX($B$2:$B$3156,MATCH(C2843,$A$2:$A$3156,0))</f>
        <v>7898</v>
      </c>
      <c r="E2843" s="6">
        <f>IF(D2843&gt;=100000,1,0)+IF(AND(D2843&lt;100000,50000&lt;=D2843),2,0)+IF(D2843&lt;50000,3,0)</f>
        <v>3</v>
      </c>
      <c r="F2843" s="1" t="str">
        <f>UPPER(C2843)</f>
        <v>FEHÉRGYARMAT</v>
      </c>
      <c r="G2843" s="1" t="s">
        <v>3234</v>
      </c>
      <c r="H2843" s="4" t="str">
        <f>IF(E2843=1,LEFT(G2843,1),IF(E2843=2,CONCATENATE(LEFT(G2843,1),RIGHT(G2843,1)),IF(E2843=3,CONCATENATE(LEFT(G2843,1),MID(G2843,3,1),RIGHT(G2843,1)))))</f>
        <v>FHT</v>
      </c>
      <c r="I2843" s="4" t="str">
        <f>IF(A2843=C2843,"Igen","Nem")</f>
        <v>Nem</v>
      </c>
      <c r="J2843" s="5" t="str">
        <f>IF(I2843="Igen",COUNTIF(H$2:H$176,H2843),"")</f>
        <v/>
      </c>
    </row>
    <row r="2844" spans="1:10" x14ac:dyDescent="0.3">
      <c r="A2844" s="1" t="s">
        <v>2851</v>
      </c>
      <c r="B2844" s="6">
        <v>179</v>
      </c>
      <c r="C2844" s="1" t="s">
        <v>494</v>
      </c>
      <c r="D2844" s="6">
        <f>INDEX($B$2:$B$3156,MATCH(C2844,$A$2:$A$3156,0))</f>
        <v>7898</v>
      </c>
      <c r="E2844" s="6">
        <f>IF(D2844&gt;=100000,1,0)+IF(AND(D2844&lt;100000,50000&lt;=D2844),2,0)+IF(D2844&lt;50000,3,0)</f>
        <v>3</v>
      </c>
      <c r="F2844" s="1" t="str">
        <f>UPPER(C2844)</f>
        <v>FEHÉRGYARMAT</v>
      </c>
      <c r="G2844" s="1" t="s">
        <v>3234</v>
      </c>
      <c r="H2844" s="4" t="str">
        <f>IF(E2844=1,LEFT(G2844,1),IF(E2844=2,CONCATENATE(LEFT(G2844,1),RIGHT(G2844,1)),IF(E2844=3,CONCATENATE(LEFT(G2844,1),MID(G2844,3,1),RIGHT(G2844,1)))))</f>
        <v>FHT</v>
      </c>
      <c r="I2844" s="4" t="str">
        <f>IF(A2844=C2844,"Igen","Nem")</f>
        <v>Nem</v>
      </c>
      <c r="J2844" s="5" t="str">
        <f>IF(I2844="Igen",COUNTIF(H$2:H$176,H2844),"")</f>
        <v/>
      </c>
    </row>
    <row r="2845" spans="1:10" x14ac:dyDescent="0.3">
      <c r="A2845" s="1" t="s">
        <v>2852</v>
      </c>
      <c r="B2845" s="6">
        <v>3445</v>
      </c>
      <c r="C2845" s="1" t="s">
        <v>864</v>
      </c>
      <c r="D2845" s="6">
        <f>INDEX($B$2:$B$3156,MATCH(C2845,$A$2:$A$3156,0))</f>
        <v>12366</v>
      </c>
      <c r="E2845" s="6">
        <f>IF(D2845&gt;=100000,1,0)+IF(AND(D2845&lt;100000,50000&lt;=D2845),2,0)+IF(D2845&lt;50000,3,0)</f>
        <v>3</v>
      </c>
      <c r="F2845" s="1" t="str">
        <f>UPPER(C2845)</f>
        <v>NAGYKÁTA</v>
      </c>
      <c r="G2845" s="1" t="s">
        <v>3302</v>
      </c>
      <c r="H2845" s="4" t="str">
        <f>IF(E2845=1,LEFT(G2845,1),IF(E2845=2,CONCATENATE(LEFT(G2845,1),RIGHT(G2845,1)),IF(E2845=3,CONCATENATE(LEFT(G2845,1),MID(G2845,3,1),RIGHT(G2845,1)))))</f>
        <v>NGA</v>
      </c>
      <c r="I2845" s="4" t="str">
        <f>IF(A2845=C2845,"Igen","Nem")</f>
        <v>Nem</v>
      </c>
      <c r="J2845" s="5" t="str">
        <f>IF(I2845="Igen",COUNTIF(H$2:H$176,H2845),"")</f>
        <v/>
      </c>
    </row>
    <row r="2846" spans="1:10" x14ac:dyDescent="0.3">
      <c r="A2846" s="1" t="s">
        <v>2853</v>
      </c>
      <c r="B2846" s="6">
        <v>553</v>
      </c>
      <c r="C2846" s="1" t="s">
        <v>80</v>
      </c>
      <c r="D2846" s="6">
        <f>INDEX($B$2:$B$3156,MATCH(C2846,$A$2:$A$3156,0))</f>
        <v>7360</v>
      </c>
      <c r="E2846" s="6">
        <f>IF(D2846&gt;=100000,1,0)+IF(AND(D2846&lt;100000,50000&lt;=D2846),2,0)+IF(D2846&lt;50000,3,0)</f>
        <v>3</v>
      </c>
      <c r="F2846" s="1" t="str">
        <f>UPPER(C2846)</f>
        <v>FÜZESABONY</v>
      </c>
      <c r="G2846" s="1" t="s">
        <v>3334</v>
      </c>
      <c r="H2846" s="4" t="str">
        <f>IF(E2846=1,LEFT(G2846,1),IF(E2846=2,CONCATENATE(LEFT(G2846,1),RIGHT(G2846,1)),IF(E2846=3,CONCATENATE(LEFT(G2846,1),MID(G2846,3,1),RIGHT(G2846,1)))))</f>
        <v>FZY</v>
      </c>
      <c r="I2846" s="4" t="str">
        <f>IF(A2846=C2846,"Igen","Nem")</f>
        <v>Nem</v>
      </c>
      <c r="J2846" s="5" t="str">
        <f>IF(I2846="Igen",COUNTIF(H$2:H$176,H2846),"")</f>
        <v/>
      </c>
    </row>
    <row r="2847" spans="1:10" x14ac:dyDescent="0.3">
      <c r="A2847" s="1" t="s">
        <v>2854</v>
      </c>
      <c r="B2847" s="6">
        <v>658</v>
      </c>
      <c r="C2847" s="1" t="s">
        <v>84</v>
      </c>
      <c r="D2847" s="6">
        <f>INDEX($B$2:$B$3156,MATCH(C2847,$A$2:$A$3156,0))</f>
        <v>57403</v>
      </c>
      <c r="E2847" s="6">
        <f>IF(D2847&gt;=100000,1,0)+IF(AND(D2847&lt;100000,50000&lt;=D2847),2,0)+IF(D2847&lt;50000,3,0)</f>
        <v>2</v>
      </c>
      <c r="F2847" s="1" t="str">
        <f>UPPER(C2847)</f>
        <v>ZALAEGERSZEG</v>
      </c>
      <c r="G2847" s="1" t="s">
        <v>3176</v>
      </c>
      <c r="H2847" s="4" t="str">
        <f>IF(E2847=1,LEFT(G2847,1),IF(E2847=2,CONCATENATE(LEFT(G2847,1),RIGHT(G2847,1)),IF(E2847=3,CONCATENATE(LEFT(G2847,1),MID(G2847,3,1),RIGHT(G2847,1)))))</f>
        <v>ZG</v>
      </c>
      <c r="I2847" s="4" t="str">
        <f>IF(A2847=C2847,"Igen","Nem")</f>
        <v>Nem</v>
      </c>
      <c r="J2847" s="5" t="str">
        <f>IF(I2847="Igen",COUNTIF(H$2:H$176,H2847),"")</f>
        <v/>
      </c>
    </row>
    <row r="2848" spans="1:10" x14ac:dyDescent="0.3">
      <c r="A2848" s="1" t="s">
        <v>2855</v>
      </c>
      <c r="B2848" s="6">
        <v>108</v>
      </c>
      <c r="C2848" s="1" t="s">
        <v>423</v>
      </c>
      <c r="D2848" s="6">
        <f>INDEX($B$2:$B$3156,MATCH(C2848,$A$2:$A$3156,0))</f>
        <v>22635</v>
      </c>
      <c r="E2848" s="6">
        <f>IF(D2848&gt;=100000,1,0)+IF(AND(D2848&lt;100000,50000&lt;=D2848),2,0)+IF(D2848&lt;50000,3,0)</f>
        <v>3</v>
      </c>
      <c r="F2848" s="1" t="str">
        <f>UPPER(C2848)</f>
        <v>KOMLÓ</v>
      </c>
      <c r="G2848" s="1" t="s">
        <v>3253</v>
      </c>
      <c r="H2848" s="4" t="str">
        <f>IF(E2848=1,LEFT(G2848,1),IF(E2848=2,CONCATENATE(LEFT(G2848,1),RIGHT(G2848,1)),IF(E2848=3,CONCATENATE(LEFT(G2848,1),MID(G2848,3,1),RIGHT(G2848,1)))))</f>
        <v>KMO</v>
      </c>
      <c r="I2848" s="4" t="str">
        <f>IF(A2848=C2848,"Igen","Nem")</f>
        <v>Nem</v>
      </c>
      <c r="J2848" s="5" t="str">
        <f>IF(I2848="Igen",COUNTIF(H$2:H$176,H2848),"")</f>
        <v/>
      </c>
    </row>
    <row r="2849" spans="1:10" x14ac:dyDescent="0.3">
      <c r="A2849" s="1" t="s">
        <v>2856</v>
      </c>
      <c r="B2849" s="6">
        <v>3947</v>
      </c>
      <c r="C2849" s="1" t="s">
        <v>143</v>
      </c>
      <c r="D2849" s="6">
        <f>INDEX($B$2:$B$3156,MATCH(C2849,$A$2:$A$3156,0))</f>
        <v>28144</v>
      </c>
      <c r="E2849" s="6">
        <f>IF(D2849&gt;=100000,1,0)+IF(AND(D2849&lt;100000,50000&lt;=D2849),2,0)+IF(D2849&lt;50000,3,0)</f>
        <v>3</v>
      </c>
      <c r="F2849" s="1" t="str">
        <f>UPPER(C2849)</f>
        <v>ESZTERGOM</v>
      </c>
      <c r="G2849" s="1" t="s">
        <v>3185</v>
      </c>
      <c r="H2849" s="4" t="str">
        <f>IF(E2849=1,LEFT(G2849,1),IF(E2849=2,CONCATENATE(LEFT(G2849,1),RIGHT(G2849,1)),IF(E2849=3,CONCATENATE(LEFT(G2849,1),MID(G2849,3,1),RIGHT(G2849,1)))))</f>
        <v>EZM</v>
      </c>
      <c r="I2849" s="4" t="str">
        <f>IF(A2849=C2849,"Igen","Nem")</f>
        <v>Nem</v>
      </c>
      <c r="J2849" s="5" t="str">
        <f>IF(I2849="Igen",COUNTIF(H$2:H$176,H2849),"")</f>
        <v/>
      </c>
    </row>
    <row r="2850" spans="1:10" x14ac:dyDescent="0.3">
      <c r="A2850" s="1" t="s">
        <v>2857</v>
      </c>
      <c r="B2850" s="6">
        <v>2830</v>
      </c>
      <c r="C2850" s="1" t="s">
        <v>143</v>
      </c>
      <c r="D2850" s="6">
        <f>INDEX($B$2:$B$3156,MATCH(C2850,$A$2:$A$3156,0))</f>
        <v>28144</v>
      </c>
      <c r="E2850" s="6">
        <f>IF(D2850&gt;=100000,1,0)+IF(AND(D2850&lt;100000,50000&lt;=D2850),2,0)+IF(D2850&lt;50000,3,0)</f>
        <v>3</v>
      </c>
      <c r="F2850" s="1" t="str">
        <f>UPPER(C2850)</f>
        <v>ESZTERGOM</v>
      </c>
      <c r="G2850" s="1" t="s">
        <v>3185</v>
      </c>
      <c r="H2850" s="4" t="str">
        <f>IF(E2850=1,LEFT(G2850,1),IF(E2850=2,CONCATENATE(LEFT(G2850,1),RIGHT(G2850,1)),IF(E2850=3,CONCATENATE(LEFT(G2850,1),MID(G2850,3,1),RIGHT(G2850,1)))))</f>
        <v>EZM</v>
      </c>
      <c r="I2850" s="4" t="str">
        <f>IF(A2850=C2850,"Igen","Nem")</f>
        <v>Nem</v>
      </c>
      <c r="J2850" s="5" t="str">
        <f>IF(I2850="Igen",COUNTIF(H$2:H$176,H2850),"")</f>
        <v/>
      </c>
    </row>
    <row r="2851" spans="1:10" x14ac:dyDescent="0.3">
      <c r="A2851" s="1" t="s">
        <v>2858</v>
      </c>
      <c r="B2851" s="6">
        <v>370</v>
      </c>
      <c r="C2851" s="1" t="s">
        <v>428</v>
      </c>
      <c r="D2851" s="6">
        <f>INDEX($B$2:$B$3156,MATCH(C2851,$A$2:$A$3156,0))</f>
        <v>10555</v>
      </c>
      <c r="E2851" s="6">
        <f>IF(D2851&gt;=100000,1,0)+IF(AND(D2851&lt;100000,50000&lt;=D2851),2,0)+IF(D2851&lt;50000,3,0)</f>
        <v>3</v>
      </c>
      <c r="F2851" s="1" t="str">
        <f>UPPER(C2851)</f>
        <v>CELLDÖMÖLK</v>
      </c>
      <c r="G2851" s="1" t="s">
        <v>3310</v>
      </c>
      <c r="H2851" s="4" t="str">
        <f>IF(E2851=1,LEFT(G2851,1),IF(E2851=2,CONCATENATE(LEFT(G2851,1),RIGHT(G2851,1)),IF(E2851=3,CONCATENATE(LEFT(G2851,1),MID(G2851,3,1),RIGHT(G2851,1)))))</f>
        <v>CLK</v>
      </c>
      <c r="I2851" s="4" t="str">
        <f>IF(A2851=C2851,"Igen","Nem")</f>
        <v>Nem</v>
      </c>
      <c r="J2851" s="5" t="str">
        <f>IF(I2851="Igen",COUNTIF(H$2:H$176,H2851),"")</f>
        <v/>
      </c>
    </row>
    <row r="2852" spans="1:10" x14ac:dyDescent="0.3">
      <c r="A2852" s="1" t="s">
        <v>2859</v>
      </c>
      <c r="B2852" s="6">
        <v>1715</v>
      </c>
      <c r="C2852" s="1" t="s">
        <v>450</v>
      </c>
      <c r="D2852" s="6">
        <f>INDEX($B$2:$B$3156,MATCH(C2852,$A$2:$A$3156,0))</f>
        <v>11599</v>
      </c>
      <c r="E2852" s="6">
        <f>IF(D2852&gt;=100000,1,0)+IF(AND(D2852&lt;100000,50000&lt;=D2852),2,0)+IF(D2852&lt;50000,3,0)</f>
        <v>3</v>
      </c>
      <c r="F2852" s="1" t="str">
        <f>UPPER(C2852)</f>
        <v>SÁROSPATAK</v>
      </c>
      <c r="G2852" s="1" t="s">
        <v>3295</v>
      </c>
      <c r="H2852" s="4" t="str">
        <f>IF(E2852=1,LEFT(G2852,1),IF(E2852=2,CONCATENATE(LEFT(G2852,1),RIGHT(G2852,1)),IF(E2852=3,CONCATENATE(LEFT(G2852,1),MID(G2852,3,1),RIGHT(G2852,1)))))</f>
        <v>SRK</v>
      </c>
      <c r="I2852" s="4" t="str">
        <f>IF(A2852=C2852,"Igen","Nem")</f>
        <v>Nem</v>
      </c>
      <c r="J2852" s="5" t="str">
        <f>IF(I2852="Igen",COUNTIF(H$2:H$176,H2852),"")</f>
        <v/>
      </c>
    </row>
    <row r="2853" spans="1:10" x14ac:dyDescent="0.3">
      <c r="A2853" s="1" t="s">
        <v>2860</v>
      </c>
      <c r="B2853" s="6">
        <v>291</v>
      </c>
      <c r="C2853" s="1" t="s">
        <v>174</v>
      </c>
      <c r="D2853" s="6">
        <f>INDEX($B$2:$B$3156,MATCH(C2853,$A$2:$A$3156,0))</f>
        <v>14614</v>
      </c>
      <c r="E2853" s="6">
        <f>IF(D2853&gt;=100000,1,0)+IF(AND(D2853&lt;100000,50000&lt;=D2853),2,0)+IF(D2853&lt;50000,3,0)</f>
        <v>3</v>
      </c>
      <c r="F2853" s="1" t="str">
        <f>UPPER(C2853)</f>
        <v>BERETTYÓÚJFALU</v>
      </c>
      <c r="G2853" s="1" t="s">
        <v>3326</v>
      </c>
      <c r="H2853" s="4" t="str">
        <f>IF(E2853=1,LEFT(G2853,1),IF(E2853=2,CONCATENATE(LEFT(G2853,1),RIGHT(G2853,1)),IF(E2853=3,CONCATENATE(LEFT(G2853,1),MID(G2853,3,1),RIGHT(G2853,1)))))</f>
        <v>BRU</v>
      </c>
      <c r="I2853" s="4" t="str">
        <f>IF(A2853=C2853,"Igen","Nem")</f>
        <v>Nem</v>
      </c>
      <c r="J2853" s="5" t="str">
        <f>IF(I2853="Igen",COUNTIF(H$2:H$176,H2853),"")</f>
        <v/>
      </c>
    </row>
    <row r="2854" spans="1:10" x14ac:dyDescent="0.3">
      <c r="A2854" s="1" t="s">
        <v>2861</v>
      </c>
      <c r="B2854" s="6">
        <v>773</v>
      </c>
      <c r="C2854" s="1" t="s">
        <v>114</v>
      </c>
      <c r="D2854" s="6">
        <f>INDEX($B$2:$B$3156,MATCH(C2854,$A$2:$A$3156,0))</f>
        <v>2702</v>
      </c>
      <c r="E2854" s="6">
        <f>IF(D2854&gt;=100000,1,0)+IF(AND(D2854&lt;100000,50000&lt;=D2854),2,0)+IF(D2854&lt;50000,3,0)</f>
        <v>3</v>
      </c>
      <c r="F2854" s="1" t="str">
        <f>UPPER(C2854)</f>
        <v>RÉTSÁG</v>
      </c>
      <c r="G2854" s="1" t="s">
        <v>3265</v>
      </c>
      <c r="H2854" s="4" t="str">
        <f>IF(E2854=1,LEFT(G2854,1),IF(E2854=2,CONCATENATE(LEFT(G2854,1),RIGHT(G2854,1)),IF(E2854=3,CONCATENATE(LEFT(G2854,1),MID(G2854,3,1),RIGHT(G2854,1)))))</f>
        <v>RTG</v>
      </c>
      <c r="I2854" s="4" t="str">
        <f>IF(A2854=C2854,"Igen","Nem")</f>
        <v>Nem</v>
      </c>
      <c r="J2854" s="5" t="str">
        <f>IF(I2854="Igen",COUNTIF(H$2:H$176,H2854),"")</f>
        <v/>
      </c>
    </row>
    <row r="2855" spans="1:10" x14ac:dyDescent="0.3">
      <c r="A2855" s="1" t="s">
        <v>2862</v>
      </c>
      <c r="B2855" s="6">
        <v>1026</v>
      </c>
      <c r="C2855" s="1" t="s">
        <v>365</v>
      </c>
      <c r="D2855" s="6">
        <f>INDEX($B$2:$B$3156,MATCH(C2855,$A$2:$A$3156,0))</f>
        <v>7906</v>
      </c>
      <c r="E2855" s="6">
        <f>IF(D2855&gt;=100000,1,0)+IF(AND(D2855&lt;100000,50000&lt;=D2855),2,0)+IF(D2855&lt;50000,3,0)</f>
        <v>3</v>
      </c>
      <c r="F2855" s="1" t="str">
        <f>UPPER(C2855)</f>
        <v>TAMÁSI</v>
      </c>
      <c r="G2855" s="1" t="s">
        <v>3290</v>
      </c>
      <c r="H2855" s="4" t="str">
        <f>IF(E2855=1,LEFT(G2855,1),IF(E2855=2,CONCATENATE(LEFT(G2855,1),RIGHT(G2855,1)),IF(E2855=3,CONCATENATE(LEFT(G2855,1),MID(G2855,3,1),RIGHT(G2855,1)))))</f>
        <v>TMI</v>
      </c>
      <c r="I2855" s="4" t="str">
        <f>IF(A2855=C2855,"Igen","Nem")</f>
        <v>Nem</v>
      </c>
      <c r="J2855" s="5" t="str">
        <f>IF(I2855="Igen",COUNTIF(H$2:H$176,H2855),"")</f>
        <v/>
      </c>
    </row>
    <row r="2856" spans="1:10" x14ac:dyDescent="0.3">
      <c r="A2856" s="1" t="s">
        <v>2863</v>
      </c>
      <c r="B2856" s="6">
        <v>679</v>
      </c>
      <c r="C2856" s="1" t="s">
        <v>12</v>
      </c>
      <c r="D2856" s="6">
        <f>INDEX($B$2:$B$3156,MATCH(C2856,$A$2:$A$3156,0))</f>
        <v>7383</v>
      </c>
      <c r="E2856" s="6">
        <f>IF(D2856&gt;=100000,1,0)+IF(AND(D2856&lt;100000,50000&lt;=D2856),2,0)+IF(D2856&lt;50000,3,0)</f>
        <v>3</v>
      </c>
      <c r="F2856" s="1" t="str">
        <f>UPPER(C2856)</f>
        <v>KUNHEGYES</v>
      </c>
      <c r="G2856" s="1" t="s">
        <v>3164</v>
      </c>
      <c r="H2856" s="4" t="str">
        <f>IF(E2856=1,LEFT(G2856,1),IF(E2856=2,CONCATENATE(LEFT(G2856,1),RIGHT(G2856,1)),IF(E2856=3,CONCATENATE(LEFT(G2856,1),MID(G2856,3,1),RIGHT(G2856,1)))))</f>
        <v>KNS</v>
      </c>
      <c r="I2856" s="4" t="str">
        <f>IF(A2856=C2856,"Igen","Nem")</f>
        <v>Nem</v>
      </c>
      <c r="J2856" s="5" t="str">
        <f>IF(I2856="Igen",COUNTIF(H$2:H$176,H2856),"")</f>
        <v/>
      </c>
    </row>
    <row r="2857" spans="1:10" x14ac:dyDescent="0.3">
      <c r="A2857" s="1" t="s">
        <v>2864</v>
      </c>
      <c r="B2857" s="6">
        <v>233</v>
      </c>
      <c r="C2857" s="1" t="s">
        <v>28</v>
      </c>
      <c r="D2857" s="6">
        <f>INDEX($B$2:$B$3156,MATCH(C2857,$A$2:$A$3156,0))</f>
        <v>9358</v>
      </c>
      <c r="E2857" s="6">
        <f>IF(D2857&gt;=100000,1,0)+IF(AND(D2857&lt;100000,50000&lt;=D2857),2,0)+IF(D2857&lt;50000,3,0)</f>
        <v>3</v>
      </c>
      <c r="F2857" s="1" t="str">
        <f>UPPER(C2857)</f>
        <v>EDELÉNY</v>
      </c>
      <c r="G2857" s="1" t="s">
        <v>3226</v>
      </c>
      <c r="H2857" s="4" t="str">
        <f>IF(E2857=1,LEFT(G2857,1),IF(E2857=2,CONCATENATE(LEFT(G2857,1),RIGHT(G2857,1)),IF(E2857=3,CONCATENATE(LEFT(G2857,1),MID(G2857,3,1),RIGHT(G2857,1)))))</f>
        <v>EEY</v>
      </c>
      <c r="I2857" s="4" t="str">
        <f>IF(A2857=C2857,"Igen","Nem")</f>
        <v>Nem</v>
      </c>
      <c r="J2857" s="5" t="str">
        <f>IF(I2857="Igen",COUNTIF(H$2:H$176,H2857),"")</f>
        <v/>
      </c>
    </row>
    <row r="2858" spans="1:10" x14ac:dyDescent="0.3">
      <c r="A2858" s="1" t="s">
        <v>2865</v>
      </c>
      <c r="B2858" s="6">
        <v>4286</v>
      </c>
      <c r="C2858" s="1" t="s">
        <v>295</v>
      </c>
      <c r="D2858" s="6">
        <f>INDEX($B$2:$B$3156,MATCH(C2858,$A$2:$A$3156,0))</f>
        <v>27017</v>
      </c>
      <c r="E2858" s="6">
        <f>IF(D2858&gt;=100000,1,0)+IF(AND(D2858&lt;100000,50000&lt;=D2858),2,0)+IF(D2858&lt;50000,3,0)</f>
        <v>3</v>
      </c>
      <c r="F2858" s="1" t="str">
        <f>UPPER(C2858)</f>
        <v>KISKUNHALAS</v>
      </c>
      <c r="G2858" s="1" t="s">
        <v>3197</v>
      </c>
      <c r="H2858" s="4" t="str">
        <f>IF(E2858=1,LEFT(G2858,1),IF(E2858=2,CONCATENATE(LEFT(G2858,1),RIGHT(G2858,1)),IF(E2858=3,CONCATENATE(LEFT(G2858,1),MID(G2858,3,1),RIGHT(G2858,1)))))</f>
        <v>KSS</v>
      </c>
      <c r="I2858" s="4" t="str">
        <f>IF(A2858=C2858,"Igen","Nem")</f>
        <v>Nem</v>
      </c>
      <c r="J2858" s="5" t="str">
        <f>IF(I2858="Igen",COUNTIF(H$2:H$176,H2858),"")</f>
        <v/>
      </c>
    </row>
    <row r="2859" spans="1:10" x14ac:dyDescent="0.3">
      <c r="A2859" s="1" t="s">
        <v>2866</v>
      </c>
      <c r="B2859" s="6">
        <v>291</v>
      </c>
      <c r="C2859" s="1" t="s">
        <v>353</v>
      </c>
      <c r="D2859" s="6">
        <f>INDEX($B$2:$B$3156,MATCH(C2859,$A$2:$A$3156,0))</f>
        <v>15226</v>
      </c>
      <c r="E2859" s="6">
        <f>IF(D2859&gt;=100000,1,0)+IF(AND(D2859&lt;100000,50000&lt;=D2859),2,0)+IF(D2859&lt;50000,3,0)</f>
        <v>3</v>
      </c>
      <c r="F2859" s="1" t="str">
        <f>UPPER(C2859)</f>
        <v>SÁRVÁR</v>
      </c>
      <c r="G2859" s="1" t="s">
        <v>3288</v>
      </c>
      <c r="H2859" s="4" t="str">
        <f>IF(E2859=1,LEFT(G2859,1),IF(E2859=2,CONCATENATE(LEFT(G2859,1),RIGHT(G2859,1)),IF(E2859=3,CONCATENATE(LEFT(G2859,1),MID(G2859,3,1),RIGHT(G2859,1)))))</f>
        <v>SRR</v>
      </c>
      <c r="I2859" s="4" t="str">
        <f>IF(A2859=C2859,"Igen","Nem")</f>
        <v>Nem</v>
      </c>
      <c r="J2859" s="5" t="str">
        <f>IF(I2859="Igen",COUNTIF(H$2:H$176,H2859),"")</f>
        <v/>
      </c>
    </row>
    <row r="2860" spans="1:10" x14ac:dyDescent="0.3">
      <c r="A2860" s="1" t="s">
        <v>2867</v>
      </c>
      <c r="B2860" s="6">
        <v>2138</v>
      </c>
      <c r="C2860" s="1" t="s">
        <v>313</v>
      </c>
      <c r="D2860" s="6">
        <f>INDEX($B$2:$B$3156,MATCH(C2860,$A$2:$A$3156,0))</f>
        <v>5688</v>
      </c>
      <c r="E2860" s="6">
        <f>IF(D2860&gt;=100000,1,0)+IF(AND(D2860&lt;100000,50000&lt;=D2860),2,0)+IF(D2860&lt;50000,3,0)</f>
        <v>3</v>
      </c>
      <c r="F2860" s="1" t="str">
        <f>UPPER(C2860)</f>
        <v>MARTONVÁSÁR</v>
      </c>
      <c r="G2860" s="1" t="s">
        <v>3284</v>
      </c>
      <c r="H2860" s="4" t="str">
        <f>IF(E2860=1,LEFT(G2860,1),IF(E2860=2,CONCATENATE(LEFT(G2860,1),RIGHT(G2860,1)),IF(E2860=3,CONCATENATE(LEFT(G2860,1),MID(G2860,3,1),RIGHT(G2860,1)))))</f>
        <v>MRR</v>
      </c>
      <c r="I2860" s="4" t="str">
        <f>IF(A2860=C2860,"Igen","Nem")</f>
        <v>Nem</v>
      </c>
      <c r="J2860" s="5" t="str">
        <f>IF(I2860="Igen",COUNTIF(H$2:H$176,H2860),"")</f>
        <v/>
      </c>
    </row>
    <row r="2861" spans="1:10" x14ac:dyDescent="0.3">
      <c r="A2861" s="1" t="s">
        <v>2868</v>
      </c>
      <c r="B2861" s="6">
        <v>316</v>
      </c>
      <c r="C2861" s="1" t="s">
        <v>119</v>
      </c>
      <c r="D2861" s="6">
        <f>INDEX($B$2:$B$3156,MATCH(C2861,$A$2:$A$3156,0))</f>
        <v>7348</v>
      </c>
      <c r="E2861" s="6">
        <f>IF(D2861&gt;=100000,1,0)+IF(AND(D2861&lt;100000,50000&lt;=D2861),2,0)+IF(D2861&lt;50000,3,0)</f>
        <v>3</v>
      </c>
      <c r="F2861" s="1" t="str">
        <f>UPPER(C2861)</f>
        <v>LENTI</v>
      </c>
      <c r="G2861" s="1" t="s">
        <v>3181</v>
      </c>
      <c r="H2861" s="4" t="str">
        <f>IF(E2861=1,LEFT(G2861,1),IF(E2861=2,CONCATENATE(LEFT(G2861,1),RIGHT(G2861,1)),IF(E2861=3,CONCATENATE(LEFT(G2861,1),MID(G2861,3,1),RIGHT(G2861,1)))))</f>
        <v>LNI</v>
      </c>
      <c r="I2861" s="4" t="str">
        <f>IF(A2861=C2861,"Igen","Nem")</f>
        <v>Nem</v>
      </c>
      <c r="J2861" s="5" t="str">
        <f>IF(I2861="Igen",COUNTIF(H$2:H$176,H2861),"")</f>
        <v/>
      </c>
    </row>
    <row r="2862" spans="1:10" x14ac:dyDescent="0.3">
      <c r="A2862" s="1" t="s">
        <v>2869</v>
      </c>
      <c r="B2862" s="6">
        <v>250</v>
      </c>
      <c r="C2862" s="1" t="s">
        <v>55</v>
      </c>
      <c r="D2862" s="6">
        <f>INDEX($B$2:$B$3156,MATCH(C2862,$A$2:$A$3156,0))</f>
        <v>2935</v>
      </c>
      <c r="E2862" s="6">
        <f>IF(D2862&gt;=100000,1,0)+IF(AND(D2862&lt;100000,50000&lt;=D2862),2,0)+IF(D2862&lt;50000,3,0)</f>
        <v>3</v>
      </c>
      <c r="F2862" s="1" t="str">
        <f>UPPER(C2862)</f>
        <v>SÁSD</v>
      </c>
      <c r="G2862" s="1" t="s">
        <v>3256</v>
      </c>
      <c r="H2862" s="4" t="str">
        <f>IF(E2862=1,LEFT(G2862,1),IF(E2862=2,CONCATENATE(LEFT(G2862,1),RIGHT(G2862,1)),IF(E2862=3,CONCATENATE(LEFT(G2862,1),MID(G2862,3,1),RIGHT(G2862,1)))))</f>
        <v>SSD</v>
      </c>
      <c r="I2862" s="4" t="str">
        <f>IF(A2862=C2862,"Igen","Nem")</f>
        <v>Nem</v>
      </c>
      <c r="J2862" s="5" t="str">
        <f>IF(I2862="Igen",COUNTIF(H$2:H$176,H2862),"")</f>
        <v/>
      </c>
    </row>
    <row r="2863" spans="1:10" x14ac:dyDescent="0.3">
      <c r="A2863" s="1" t="s">
        <v>2870</v>
      </c>
      <c r="B2863" s="6">
        <v>290</v>
      </c>
      <c r="C2863" s="1" t="s">
        <v>498</v>
      </c>
      <c r="D2863" s="6">
        <f>INDEX($B$2:$B$3156,MATCH(C2863,$A$2:$A$3156,0))</f>
        <v>11865</v>
      </c>
      <c r="E2863" s="6">
        <f>IF(D2863&gt;=100000,1,0)+IF(AND(D2863&lt;100000,50000&lt;=D2863),2,0)+IF(D2863&lt;50000,3,0)</f>
        <v>3</v>
      </c>
      <c r="F2863" s="1" t="str">
        <f>UPPER(C2863)</f>
        <v>KŐSZEG</v>
      </c>
      <c r="G2863" s="1" t="s">
        <v>3319</v>
      </c>
      <c r="H2863" s="4" t="str">
        <f>IF(E2863=1,LEFT(G2863,1),IF(E2863=2,CONCATENATE(LEFT(G2863,1),RIGHT(G2863,1)),IF(E2863=3,CONCATENATE(LEFT(G2863,1),MID(G2863,3,1),RIGHT(G2863,1)))))</f>
        <v>KSG</v>
      </c>
      <c r="I2863" s="4" t="str">
        <f>IF(A2863=C2863,"Igen","Nem")</f>
        <v>Nem</v>
      </c>
      <c r="J2863" s="5" t="str">
        <f>IF(I2863="Igen",COUNTIF(H$2:H$176,H2863),"")</f>
        <v/>
      </c>
    </row>
    <row r="2864" spans="1:10" x14ac:dyDescent="0.3">
      <c r="A2864" s="1" t="s">
        <v>2871</v>
      </c>
      <c r="B2864" s="6">
        <v>10</v>
      </c>
      <c r="C2864" s="1" t="s">
        <v>28</v>
      </c>
      <c r="D2864" s="6">
        <f>INDEX($B$2:$B$3156,MATCH(C2864,$A$2:$A$3156,0))</f>
        <v>9358</v>
      </c>
      <c r="E2864" s="6">
        <f>IF(D2864&gt;=100000,1,0)+IF(AND(D2864&lt;100000,50000&lt;=D2864),2,0)+IF(D2864&lt;50000,3,0)</f>
        <v>3</v>
      </c>
      <c r="F2864" s="1" t="str">
        <f>UPPER(C2864)</f>
        <v>EDELÉNY</v>
      </c>
      <c r="G2864" s="1" t="s">
        <v>3226</v>
      </c>
      <c r="H2864" s="4" t="str">
        <f>IF(E2864=1,LEFT(G2864,1),IF(E2864=2,CONCATENATE(LEFT(G2864,1),RIGHT(G2864,1)),IF(E2864=3,CONCATENATE(LEFT(G2864,1),MID(G2864,3,1),RIGHT(G2864,1)))))</f>
        <v>EEY</v>
      </c>
      <c r="I2864" s="4" t="str">
        <f>IF(A2864=C2864,"Igen","Nem")</f>
        <v>Nem</v>
      </c>
      <c r="J2864" s="5" t="str">
        <f>IF(I2864="Igen",COUNTIF(H$2:H$176,H2864),"")</f>
        <v/>
      </c>
    </row>
    <row r="2865" spans="1:10" x14ac:dyDescent="0.3">
      <c r="A2865" s="1" t="s">
        <v>2872</v>
      </c>
      <c r="B2865" s="6">
        <v>16</v>
      </c>
      <c r="C2865" s="1" t="s">
        <v>28</v>
      </c>
      <c r="D2865" s="6">
        <f>INDEX($B$2:$B$3156,MATCH(C2865,$A$2:$A$3156,0))</f>
        <v>9358</v>
      </c>
      <c r="E2865" s="6">
        <f>IF(D2865&gt;=100000,1,0)+IF(AND(D2865&lt;100000,50000&lt;=D2865),2,0)+IF(D2865&lt;50000,3,0)</f>
        <v>3</v>
      </c>
      <c r="F2865" s="1" t="str">
        <f>UPPER(C2865)</f>
        <v>EDELÉNY</v>
      </c>
      <c r="G2865" s="1" t="s">
        <v>3226</v>
      </c>
      <c r="H2865" s="4" t="str">
        <f>IF(E2865=1,LEFT(G2865,1),IF(E2865=2,CONCATENATE(LEFT(G2865,1),RIGHT(G2865,1)),IF(E2865=3,CONCATENATE(LEFT(G2865,1),MID(G2865,3,1),RIGHT(G2865,1)))))</f>
        <v>EEY</v>
      </c>
      <c r="I2865" s="4" t="str">
        <f>IF(A2865=C2865,"Igen","Nem")</f>
        <v>Nem</v>
      </c>
      <c r="J2865" s="5" t="str">
        <f>IF(I2865="Igen",COUNTIF(H$2:H$176,H2865),"")</f>
        <v/>
      </c>
    </row>
    <row r="2866" spans="1:10" x14ac:dyDescent="0.3">
      <c r="A2866" s="1" t="s">
        <v>2873</v>
      </c>
      <c r="B2866" s="6">
        <v>752</v>
      </c>
      <c r="C2866" s="1" t="s">
        <v>28</v>
      </c>
      <c r="D2866" s="6">
        <f>INDEX($B$2:$B$3156,MATCH(C2866,$A$2:$A$3156,0))</f>
        <v>9358</v>
      </c>
      <c r="E2866" s="6">
        <f>IF(D2866&gt;=100000,1,0)+IF(AND(D2866&lt;100000,50000&lt;=D2866),2,0)+IF(D2866&lt;50000,3,0)</f>
        <v>3</v>
      </c>
      <c r="F2866" s="1" t="str">
        <f>UPPER(C2866)</f>
        <v>EDELÉNY</v>
      </c>
      <c r="G2866" s="1" t="s">
        <v>3226</v>
      </c>
      <c r="H2866" s="4" t="str">
        <f>IF(E2866=1,LEFT(G2866,1),IF(E2866=2,CONCATENATE(LEFT(G2866,1),RIGHT(G2866,1)),IF(E2866=3,CONCATENATE(LEFT(G2866,1),MID(G2866,3,1),RIGHT(G2866,1)))))</f>
        <v>EEY</v>
      </c>
      <c r="I2866" s="4" t="str">
        <f>IF(A2866=C2866,"Igen","Nem")</f>
        <v>Nem</v>
      </c>
      <c r="J2866" s="5" t="str">
        <f>IF(I2866="Igen",COUNTIF(H$2:H$176,H2866),"")</f>
        <v/>
      </c>
    </row>
    <row r="2867" spans="1:10" x14ac:dyDescent="0.3">
      <c r="A2867" s="1" t="s">
        <v>2874</v>
      </c>
      <c r="B2867" s="6">
        <v>148</v>
      </c>
      <c r="C2867" s="1" t="s">
        <v>28</v>
      </c>
      <c r="D2867" s="6">
        <f>INDEX($B$2:$B$3156,MATCH(C2867,$A$2:$A$3156,0))</f>
        <v>9358</v>
      </c>
      <c r="E2867" s="6">
        <f>IF(D2867&gt;=100000,1,0)+IF(AND(D2867&lt;100000,50000&lt;=D2867),2,0)+IF(D2867&lt;50000,3,0)</f>
        <v>3</v>
      </c>
      <c r="F2867" s="1" t="str">
        <f>UPPER(C2867)</f>
        <v>EDELÉNY</v>
      </c>
      <c r="G2867" s="1" t="s">
        <v>3226</v>
      </c>
      <c r="H2867" s="4" t="str">
        <f>IF(E2867=1,LEFT(G2867,1),IF(E2867=2,CONCATENATE(LEFT(G2867,1),RIGHT(G2867,1)),IF(E2867=3,CONCATENATE(LEFT(G2867,1),MID(G2867,3,1),RIGHT(G2867,1)))))</f>
        <v>EEY</v>
      </c>
      <c r="I2867" s="4" t="str">
        <f>IF(A2867=C2867,"Igen","Nem")</f>
        <v>Nem</v>
      </c>
      <c r="J2867" s="5" t="str">
        <f>IF(I2867="Igen",COUNTIF(H$2:H$176,H2867),"")</f>
        <v/>
      </c>
    </row>
    <row r="2868" spans="1:10" x14ac:dyDescent="0.3">
      <c r="A2868" s="1" t="s">
        <v>2875</v>
      </c>
      <c r="B2868" s="6">
        <v>210</v>
      </c>
      <c r="C2868" s="1" t="s">
        <v>28</v>
      </c>
      <c r="D2868" s="6">
        <f>INDEX($B$2:$B$3156,MATCH(C2868,$A$2:$A$3156,0))</f>
        <v>9358</v>
      </c>
      <c r="E2868" s="6">
        <f>IF(D2868&gt;=100000,1,0)+IF(AND(D2868&lt;100000,50000&lt;=D2868),2,0)+IF(D2868&lt;50000,3,0)</f>
        <v>3</v>
      </c>
      <c r="F2868" s="1" t="str">
        <f>UPPER(C2868)</f>
        <v>EDELÉNY</v>
      </c>
      <c r="G2868" s="1" t="s">
        <v>3226</v>
      </c>
      <c r="H2868" s="4" t="str">
        <f>IF(E2868=1,LEFT(G2868,1),IF(E2868=2,CONCATENATE(LEFT(G2868,1),RIGHT(G2868,1)),IF(E2868=3,CONCATENATE(LEFT(G2868,1),MID(G2868,3,1),RIGHT(G2868,1)))))</f>
        <v>EEY</v>
      </c>
      <c r="I2868" s="4" t="str">
        <f>IF(A2868=C2868,"Igen","Nem")</f>
        <v>Nem</v>
      </c>
      <c r="J2868" s="5" t="str">
        <f>IF(I2868="Igen",COUNTIF(H$2:H$176,H2868),"")</f>
        <v/>
      </c>
    </row>
    <row r="2869" spans="1:10" x14ac:dyDescent="0.3">
      <c r="A2869" s="1" t="s">
        <v>2876</v>
      </c>
      <c r="B2869" s="6">
        <v>520</v>
      </c>
      <c r="C2869" s="1" t="s">
        <v>119</v>
      </c>
      <c r="D2869" s="6">
        <f>INDEX($B$2:$B$3156,MATCH(C2869,$A$2:$A$3156,0))</f>
        <v>7348</v>
      </c>
      <c r="E2869" s="6">
        <f>IF(D2869&gt;=100000,1,0)+IF(AND(D2869&lt;100000,50000&lt;=D2869),2,0)+IF(D2869&lt;50000,3,0)</f>
        <v>3</v>
      </c>
      <c r="F2869" s="1" t="str">
        <f>UPPER(C2869)</f>
        <v>LENTI</v>
      </c>
      <c r="G2869" s="1" t="s">
        <v>3181</v>
      </c>
      <c r="H2869" s="4" t="str">
        <f>IF(E2869=1,LEFT(G2869,1),IF(E2869=2,CONCATENATE(LEFT(G2869,1),RIGHT(G2869,1)),IF(E2869=3,CONCATENATE(LEFT(G2869,1),MID(G2869,3,1),RIGHT(G2869,1)))))</f>
        <v>LNI</v>
      </c>
      <c r="I2869" s="4" t="str">
        <f>IF(A2869=C2869,"Igen","Nem")</f>
        <v>Nem</v>
      </c>
      <c r="J2869" s="5" t="str">
        <f>IF(I2869="Igen",COUNTIF(H$2:H$176,H2869),"")</f>
        <v/>
      </c>
    </row>
    <row r="2870" spans="1:10" x14ac:dyDescent="0.3">
      <c r="A2870" s="1" t="s">
        <v>2877</v>
      </c>
      <c r="B2870" s="6">
        <v>474</v>
      </c>
      <c r="C2870" s="1" t="s">
        <v>18</v>
      </c>
      <c r="D2870" s="6">
        <f>INDEX($B$2:$B$3156,MATCH(C2870,$A$2:$A$3156,0))</f>
        <v>1972</v>
      </c>
      <c r="E2870" s="6">
        <f>IF(D2870&gt;=100000,1,0)+IF(AND(D2870&lt;100000,50000&lt;=D2870),2,0)+IF(D2870&lt;50000,3,0)</f>
        <v>3</v>
      </c>
      <c r="F2870" s="1" t="str">
        <f>UPPER(C2870)</f>
        <v>GÖNC</v>
      </c>
      <c r="G2870" s="1" t="s">
        <v>3308</v>
      </c>
      <c r="H2870" s="4" t="str">
        <f>IF(E2870=1,LEFT(G2870,1),IF(E2870=2,CONCATENATE(LEFT(G2870,1),RIGHT(G2870,1)),IF(E2870=3,CONCATENATE(LEFT(G2870,1),MID(G2870,3,1),RIGHT(G2870,1)))))</f>
        <v>GNC</v>
      </c>
      <c r="I2870" s="4" t="str">
        <f>IF(A2870=C2870,"Igen","Nem")</f>
        <v>Nem</v>
      </c>
      <c r="J2870" s="5" t="str">
        <f>IF(I2870="Igen",COUNTIF(H$2:H$176,H2870),"")</f>
        <v/>
      </c>
    </row>
    <row r="2871" spans="1:10" x14ac:dyDescent="0.3">
      <c r="A2871" s="1" t="s">
        <v>2878</v>
      </c>
      <c r="B2871" s="6">
        <v>2668</v>
      </c>
      <c r="C2871" s="1" t="s">
        <v>65</v>
      </c>
      <c r="D2871" s="6">
        <f>INDEX($B$2:$B$3156,MATCH(C2871,$A$2:$A$3156,0))</f>
        <v>15863</v>
      </c>
      <c r="E2871" s="6">
        <f>IF(D2871&gt;=100000,1,0)+IF(AND(D2871&lt;100000,50000&lt;=D2871),2,0)+IF(D2871&lt;50000,3,0)</f>
        <v>3</v>
      </c>
      <c r="F2871" s="1" t="str">
        <f>UPPER(C2871)</f>
        <v>KISVÁRDA</v>
      </c>
      <c r="G2871" s="1" t="s">
        <v>3258</v>
      </c>
      <c r="H2871" s="4" t="str">
        <f>IF(E2871=1,LEFT(G2871,1),IF(E2871=2,CONCATENATE(LEFT(G2871,1),RIGHT(G2871,1)),IF(E2871=3,CONCATENATE(LEFT(G2871,1),MID(G2871,3,1),RIGHT(G2871,1)))))</f>
        <v>KSA</v>
      </c>
      <c r="I2871" s="4" t="str">
        <f>IF(A2871=C2871,"Igen","Nem")</f>
        <v>Nem</v>
      </c>
      <c r="J2871" s="5" t="str">
        <f>IF(I2871="Igen",COUNTIF(H$2:H$176,H2871),"")</f>
        <v/>
      </c>
    </row>
    <row r="2872" spans="1:10" x14ac:dyDescent="0.3">
      <c r="A2872" s="1" t="s">
        <v>2879</v>
      </c>
      <c r="B2872" s="6">
        <v>1999</v>
      </c>
      <c r="C2872" s="1" t="s">
        <v>38</v>
      </c>
      <c r="D2872" s="6">
        <f>INDEX($B$2:$B$3156,MATCH(C2872,$A$2:$A$3156,0))</f>
        <v>78407</v>
      </c>
      <c r="E2872" s="6">
        <f>IF(D2872&gt;=100000,1,0)+IF(AND(D2872&lt;100000,50000&lt;=D2872),2,0)+IF(D2872&lt;50000,3,0)</f>
        <v>2</v>
      </c>
      <c r="F2872" s="1" t="str">
        <f>UPPER(C2872)</f>
        <v>SZOMBATHELY</v>
      </c>
      <c r="G2872" s="1" t="s">
        <v>3166</v>
      </c>
      <c r="H2872" s="4" t="str">
        <f>IF(E2872=1,LEFT(G2872,1),IF(E2872=2,CONCATENATE(LEFT(G2872,1),RIGHT(G2872,1)),IF(E2872=3,CONCATENATE(LEFT(G2872,1),MID(G2872,3,1),RIGHT(G2872,1)))))</f>
        <v>SY</v>
      </c>
      <c r="I2872" s="4" t="str">
        <f>IF(A2872=C2872,"Igen","Nem")</f>
        <v>Nem</v>
      </c>
      <c r="J2872" s="5" t="str">
        <f>IF(I2872="Igen",COUNTIF(H$2:H$176,H2872),"")</f>
        <v/>
      </c>
    </row>
    <row r="2873" spans="1:10" x14ac:dyDescent="0.3">
      <c r="A2873" s="1" t="s">
        <v>2880</v>
      </c>
      <c r="B2873" s="6">
        <v>220</v>
      </c>
      <c r="C2873" s="1" t="s">
        <v>138</v>
      </c>
      <c r="D2873" s="6">
        <f>INDEX($B$2:$B$3156,MATCH(C2873,$A$2:$A$3156,0))</f>
        <v>4238</v>
      </c>
      <c r="E2873" s="6">
        <f>IF(D2873&gt;=100000,1,0)+IF(AND(D2873&lt;100000,50000&lt;=D2873),2,0)+IF(D2873&lt;50000,3,0)</f>
        <v>3</v>
      </c>
      <c r="F2873" s="1" t="str">
        <f>UPPER(C2873)</f>
        <v>TAB</v>
      </c>
      <c r="G2873" s="1" t="s">
        <v>3183</v>
      </c>
      <c r="H2873" s="4" t="str">
        <f>IF(E2873=1,LEFT(G2873,1),IF(E2873=2,CONCATENATE(LEFT(G2873,1),RIGHT(G2873,1)),IF(E2873=3,CONCATENATE(LEFT(G2873,1),MID(G2873,3,1),RIGHT(G2873,1)))))</f>
        <v>TBB</v>
      </c>
      <c r="I2873" s="4" t="str">
        <f>IF(A2873=C2873,"Igen","Nem")</f>
        <v>Nem</v>
      </c>
      <c r="J2873" s="5" t="str">
        <f>IF(I2873="Igen",COUNTIF(H$2:H$176,H2873),"")</f>
        <v/>
      </c>
    </row>
    <row r="2874" spans="1:10" x14ac:dyDescent="0.3">
      <c r="A2874" s="1" t="s">
        <v>2881</v>
      </c>
      <c r="B2874" s="6">
        <v>4335</v>
      </c>
      <c r="C2874" s="1" t="s">
        <v>403</v>
      </c>
      <c r="D2874" s="6">
        <f>INDEX($B$2:$B$3156,MATCH(C2874,$A$2:$A$3156,0))</f>
        <v>71285</v>
      </c>
      <c r="E2874" s="6">
        <f>IF(D2874&gt;=100000,1,0)+IF(AND(D2874&lt;100000,50000&lt;=D2874),2,0)+IF(D2874&lt;50000,3,0)</f>
        <v>2</v>
      </c>
      <c r="F2874" s="1" t="str">
        <f>UPPER(C2874)</f>
        <v>SZOLNOK</v>
      </c>
      <c r="G2874" s="1" t="s">
        <v>3205</v>
      </c>
      <c r="H2874" s="4" t="str">
        <f>IF(E2874=1,LEFT(G2874,1),IF(E2874=2,CONCATENATE(LEFT(G2874,1),RIGHT(G2874,1)),IF(E2874=3,CONCATENATE(LEFT(G2874,1),MID(G2874,3,1),RIGHT(G2874,1)))))</f>
        <v>SK</v>
      </c>
      <c r="I2874" s="4" t="str">
        <f>IF(A2874=C2874,"Igen","Nem")</f>
        <v>Nem</v>
      </c>
      <c r="J2874" s="5" t="str">
        <f>IF(I2874="Igen",COUNTIF(H$2:H$176,H2874),"")</f>
        <v/>
      </c>
    </row>
    <row r="2875" spans="1:10" x14ac:dyDescent="0.3">
      <c r="A2875" s="1" t="s">
        <v>2882</v>
      </c>
      <c r="B2875" s="6">
        <v>5615</v>
      </c>
      <c r="C2875" s="1" t="s">
        <v>359</v>
      </c>
      <c r="D2875" s="6">
        <f>INDEX($B$2:$B$3156,MATCH(C2875,$A$2:$A$3156,0))</f>
        <v>27236</v>
      </c>
      <c r="E2875" s="6">
        <f>IF(D2875&gt;=100000,1,0)+IF(AND(D2875&lt;100000,50000&lt;=D2875),2,0)+IF(D2875&lt;50000,3,0)</f>
        <v>3</v>
      </c>
      <c r="F2875" s="1" t="str">
        <f>UPPER(C2875)</f>
        <v>OROSHÁZA</v>
      </c>
      <c r="G2875" s="1" t="s">
        <v>3289</v>
      </c>
      <c r="H2875" s="4" t="str">
        <f>IF(E2875=1,LEFT(G2875,1),IF(E2875=2,CONCATENATE(LEFT(G2875,1),RIGHT(G2875,1)),IF(E2875=3,CONCATENATE(LEFT(G2875,1),MID(G2875,3,1),RIGHT(G2875,1)))))</f>
        <v>OOA</v>
      </c>
      <c r="I2875" s="4" t="str">
        <f>IF(A2875=C2875,"Igen","Nem")</f>
        <v>Nem</v>
      </c>
      <c r="J2875" s="5" t="str">
        <f>IF(I2875="Igen",COUNTIF(H$2:H$176,H2875),"")</f>
        <v/>
      </c>
    </row>
    <row r="2876" spans="1:10" x14ac:dyDescent="0.3">
      <c r="A2876" s="1" t="s">
        <v>2883</v>
      </c>
      <c r="B2876" s="6">
        <v>126</v>
      </c>
      <c r="C2876" s="1" t="s">
        <v>86</v>
      </c>
      <c r="D2876" s="6">
        <f>INDEX($B$2:$B$3156,MATCH(C2876,$A$2:$A$3156,0))</f>
        <v>10421</v>
      </c>
      <c r="E2876" s="6">
        <f>IF(D2876&gt;=100000,1,0)+IF(AND(D2876&lt;100000,50000&lt;=D2876),2,0)+IF(D2876&lt;50000,3,0)</f>
        <v>3</v>
      </c>
      <c r="F2876" s="1" t="str">
        <f>UPPER(C2876)</f>
        <v>SZIGETVÁR</v>
      </c>
      <c r="G2876" s="1" t="s">
        <v>3261</v>
      </c>
      <c r="H2876" s="4" t="str">
        <f>IF(E2876=1,LEFT(G2876,1),IF(E2876=2,CONCATENATE(LEFT(G2876,1),RIGHT(G2876,1)),IF(E2876=3,CONCATENATE(LEFT(G2876,1),MID(G2876,3,1),RIGHT(G2876,1)))))</f>
        <v>SIR</v>
      </c>
      <c r="I2876" s="4" t="str">
        <f>IF(A2876=C2876,"Igen","Nem")</f>
        <v>Nem</v>
      </c>
      <c r="J2876" s="5" t="str">
        <f>IF(I2876="Igen",COUNTIF(H$2:H$176,H2876),"")</f>
        <v/>
      </c>
    </row>
    <row r="2877" spans="1:10" x14ac:dyDescent="0.3">
      <c r="A2877" s="1" t="s">
        <v>2884</v>
      </c>
      <c r="B2877" s="6">
        <v>735</v>
      </c>
      <c r="C2877" s="1" t="s">
        <v>306</v>
      </c>
      <c r="D2877" s="6">
        <f>INDEX($B$2:$B$3156,MATCH(C2877,$A$2:$A$3156,0))</f>
        <v>3937</v>
      </c>
      <c r="E2877" s="6">
        <f>IF(D2877&gt;=100000,1,0)+IF(AND(D2877&lt;100000,50000&lt;=D2877),2,0)+IF(D2877&lt;50000,3,0)</f>
        <v>3</v>
      </c>
      <c r="F2877" s="1" t="str">
        <f>UPPER(C2877)</f>
        <v>LETENYE</v>
      </c>
      <c r="G2877" s="1" t="s">
        <v>3198</v>
      </c>
      <c r="H2877" s="4" t="str">
        <f>IF(E2877=1,LEFT(G2877,1),IF(E2877=2,CONCATENATE(LEFT(G2877,1),RIGHT(G2877,1)),IF(E2877=3,CONCATENATE(LEFT(G2877,1),MID(G2877,3,1),RIGHT(G2877,1)))))</f>
        <v>LTE</v>
      </c>
      <c r="I2877" s="4" t="str">
        <f>IF(A2877=C2877,"Igen","Nem")</f>
        <v>Nem</v>
      </c>
      <c r="J2877" s="5" t="str">
        <f>IF(I2877="Igen",COUNTIF(H$2:H$176,H2877),"")</f>
        <v/>
      </c>
    </row>
    <row r="2878" spans="1:10" x14ac:dyDescent="0.3">
      <c r="A2878" s="1" t="s">
        <v>2885</v>
      </c>
      <c r="B2878" s="6">
        <v>1023</v>
      </c>
      <c r="C2878" s="1" t="s">
        <v>306</v>
      </c>
      <c r="D2878" s="6">
        <f>INDEX($B$2:$B$3156,MATCH(C2878,$A$2:$A$3156,0))</f>
        <v>3937</v>
      </c>
      <c r="E2878" s="6">
        <f>IF(D2878&gt;=100000,1,0)+IF(AND(D2878&lt;100000,50000&lt;=D2878),2,0)+IF(D2878&lt;50000,3,0)</f>
        <v>3</v>
      </c>
      <c r="F2878" s="1" t="str">
        <f>UPPER(C2878)</f>
        <v>LETENYE</v>
      </c>
      <c r="G2878" s="1" t="s">
        <v>3198</v>
      </c>
      <c r="H2878" s="4" t="str">
        <f>IF(E2878=1,LEFT(G2878,1),IF(E2878=2,CONCATENATE(LEFT(G2878,1),RIGHT(G2878,1)),IF(E2878=3,CONCATENATE(LEFT(G2878,1),MID(G2878,3,1),RIGHT(G2878,1)))))</f>
        <v>LTE</v>
      </c>
      <c r="I2878" s="4" t="str">
        <f>IF(A2878=C2878,"Igen","Nem")</f>
        <v>Nem</v>
      </c>
      <c r="J2878" s="5" t="str">
        <f>IF(I2878="Igen",COUNTIF(H$2:H$176,H2878),"")</f>
        <v/>
      </c>
    </row>
    <row r="2879" spans="1:10" x14ac:dyDescent="0.3">
      <c r="A2879" s="1" t="s">
        <v>2886</v>
      </c>
      <c r="B2879" s="6">
        <v>213</v>
      </c>
      <c r="C2879" s="1" t="s">
        <v>193</v>
      </c>
      <c r="D2879" s="6">
        <f>INDEX($B$2:$B$3156,MATCH(C2879,$A$2:$A$3156,0))</f>
        <v>10293</v>
      </c>
      <c r="E2879" s="6">
        <f>IF(D2879&gt;=100000,1,0)+IF(AND(D2879&lt;100000,50000&lt;=D2879),2,0)+IF(D2879&lt;50000,3,0)</f>
        <v>3</v>
      </c>
      <c r="F2879" s="1" t="str">
        <f>UPPER(C2879)</f>
        <v>BARCS</v>
      </c>
      <c r="G2879" s="1" t="s">
        <v>3189</v>
      </c>
      <c r="H2879" s="4" t="str">
        <f>IF(E2879=1,LEFT(G2879,1),IF(E2879=2,CONCATENATE(LEFT(G2879,1),RIGHT(G2879,1)),IF(E2879=3,CONCATENATE(LEFT(G2879,1),MID(G2879,3,1),RIGHT(G2879,1)))))</f>
        <v>BRS</v>
      </c>
      <c r="I2879" s="4" t="str">
        <f>IF(A2879=C2879,"Igen","Nem")</f>
        <v>Nem</v>
      </c>
      <c r="J2879" s="5" t="str">
        <f>IF(I2879="Igen",COUNTIF(H$2:H$176,H2879),"")</f>
        <v/>
      </c>
    </row>
    <row r="2880" spans="1:10" x14ac:dyDescent="0.3">
      <c r="A2880" s="1" t="s">
        <v>2887</v>
      </c>
      <c r="B2880" s="6">
        <v>1309</v>
      </c>
      <c r="C2880" s="1" t="s">
        <v>301</v>
      </c>
      <c r="D2880" s="6">
        <f>INDEX($B$2:$B$3156,MATCH(C2880,$A$2:$A$3156,0))</f>
        <v>59738</v>
      </c>
      <c r="E2880" s="6">
        <f>IF(D2880&gt;=100000,1,0)+IF(AND(D2880&lt;100000,50000&lt;=D2880),2,0)+IF(D2880&lt;50000,3,0)</f>
        <v>2</v>
      </c>
      <c r="F2880" s="1" t="str">
        <f>UPPER(C2880)</f>
        <v>VESZPRÉM</v>
      </c>
      <c r="G2880" s="1" t="s">
        <v>3231</v>
      </c>
      <c r="H2880" s="4" t="str">
        <f>IF(E2880=1,LEFT(G2880,1),IF(E2880=2,CONCATENATE(LEFT(G2880,1),RIGHT(G2880,1)),IF(E2880=3,CONCATENATE(LEFT(G2880,1),MID(G2880,3,1),RIGHT(G2880,1)))))</f>
        <v>VM</v>
      </c>
      <c r="I2880" s="4" t="str">
        <f>IF(A2880=C2880,"Igen","Nem")</f>
        <v>Nem</v>
      </c>
      <c r="J2880" s="5" t="str">
        <f>IF(I2880="Igen",COUNTIF(H$2:H$176,H2880),"")</f>
        <v/>
      </c>
    </row>
    <row r="2881" spans="1:10" x14ac:dyDescent="0.3">
      <c r="A2881" s="1" t="s">
        <v>2888</v>
      </c>
      <c r="B2881" s="6">
        <v>1326</v>
      </c>
      <c r="C2881" s="1" t="s">
        <v>411</v>
      </c>
      <c r="D2881" s="6">
        <f>INDEX($B$2:$B$3156,MATCH(C2881,$A$2:$A$3156,0))</f>
        <v>14624</v>
      </c>
      <c r="E2881" s="6">
        <f>IF(D2881&gt;=100000,1,0)+IF(AND(D2881&lt;100000,50000&lt;=D2881),2,0)+IF(D2881&lt;50000,3,0)</f>
        <v>3</v>
      </c>
      <c r="F2881" s="1" t="str">
        <f>UPPER(C2881)</f>
        <v>BUDAKESZI</v>
      </c>
      <c r="G2881" s="1" t="s">
        <v>3206</v>
      </c>
      <c r="H2881" s="4" t="str">
        <f>IF(E2881=1,LEFT(G2881,1),IF(E2881=2,CONCATENATE(LEFT(G2881,1),RIGHT(G2881,1)),IF(E2881=3,CONCATENATE(LEFT(G2881,1),MID(G2881,3,1),RIGHT(G2881,1)))))</f>
        <v>BDI</v>
      </c>
      <c r="I2881" s="4" t="str">
        <f>IF(A2881=C2881,"Igen","Nem")</f>
        <v>Nem</v>
      </c>
      <c r="J2881" s="5" t="str">
        <f>IF(I2881="Igen",COUNTIF(H$2:H$176,H2881),"")</f>
        <v/>
      </c>
    </row>
    <row r="2882" spans="1:10" x14ac:dyDescent="0.3">
      <c r="A2882" s="1" t="s">
        <v>2889</v>
      </c>
      <c r="B2882" s="6">
        <v>10235</v>
      </c>
      <c r="C2882" s="1" t="s">
        <v>695</v>
      </c>
      <c r="D2882" s="6">
        <f>INDEX($B$2:$B$3156,MATCH(C2882,$A$2:$A$3156,0))</f>
        <v>39310</v>
      </c>
      <c r="E2882" s="6">
        <f>IF(D2882&gt;=100000,1,0)+IF(AND(D2882&lt;100000,50000&lt;=D2882),2,0)+IF(D2882&lt;50000,3,0)</f>
        <v>3</v>
      </c>
      <c r="F2882" s="1" t="str">
        <f>UPPER(C2882)</f>
        <v>SZIGETSZENTMIKLÓS</v>
      </c>
      <c r="G2882" s="1" t="s">
        <v>3254</v>
      </c>
      <c r="H2882" s="4" t="str">
        <f>IF(E2882=1,LEFT(G2882,1),IF(E2882=2,CONCATENATE(LEFT(G2882,1),RIGHT(G2882,1)),IF(E2882=3,CONCATENATE(LEFT(G2882,1),MID(G2882,3,1),RIGHT(G2882,1)))))</f>
        <v>SIS</v>
      </c>
      <c r="I2882" s="4" t="str">
        <f>IF(A2882=C2882,"Igen","Nem")</f>
        <v>Nem</v>
      </c>
      <c r="J2882" s="5" t="str">
        <f>IF(I2882="Igen",COUNTIF(H$2:H$176,H2882),"")</f>
        <v/>
      </c>
    </row>
    <row r="2883" spans="1:10" x14ac:dyDescent="0.3">
      <c r="A2883" s="1" t="s">
        <v>2890</v>
      </c>
      <c r="B2883" s="6">
        <v>2564</v>
      </c>
      <c r="C2883" s="1" t="s">
        <v>26</v>
      </c>
      <c r="D2883" s="6">
        <f>INDEX($B$2:$B$3156,MATCH(C2883,$A$2:$A$3156,0))</f>
        <v>132038</v>
      </c>
      <c r="E2883" s="6">
        <f>IF(D2883&gt;=100000,1,0)+IF(AND(D2883&lt;100000,50000&lt;=D2883),2,0)+IF(D2883&lt;50000,3,0)</f>
        <v>1</v>
      </c>
      <c r="F2883" s="1" t="str">
        <f>UPPER(C2883)</f>
        <v>GYŐR</v>
      </c>
      <c r="G2883" s="1" t="s">
        <v>3313</v>
      </c>
      <c r="H2883" s="4" t="str">
        <f>IF(E2883=1,LEFT(G2883,1),IF(E2883=2,CONCATENATE(LEFT(G2883,1),RIGHT(G2883,1)),IF(E2883=3,CONCATENATE(LEFT(G2883,1),MID(G2883,3,1),RIGHT(G2883,1)))))</f>
        <v>G</v>
      </c>
      <c r="I2883" s="4" t="str">
        <f>IF(A2883=C2883,"Igen","Nem")</f>
        <v>Nem</v>
      </c>
      <c r="J2883" s="5" t="str">
        <f>IF(I2883="Igen",COUNTIF(H$2:H$176,H2883),"")</f>
        <v/>
      </c>
    </row>
    <row r="2884" spans="1:10" x14ac:dyDescent="0.3">
      <c r="A2884" s="1" t="s">
        <v>2891</v>
      </c>
      <c r="B2884" s="6">
        <v>286</v>
      </c>
      <c r="C2884" s="1" t="s">
        <v>498</v>
      </c>
      <c r="D2884" s="6">
        <f>INDEX($B$2:$B$3156,MATCH(C2884,$A$2:$A$3156,0))</f>
        <v>11865</v>
      </c>
      <c r="E2884" s="6">
        <f>IF(D2884&gt;=100000,1,0)+IF(AND(D2884&lt;100000,50000&lt;=D2884),2,0)+IF(D2884&lt;50000,3,0)</f>
        <v>3</v>
      </c>
      <c r="F2884" s="1" t="str">
        <f>UPPER(C2884)</f>
        <v>KŐSZEG</v>
      </c>
      <c r="G2884" s="1" t="s">
        <v>3319</v>
      </c>
      <c r="H2884" s="4" t="str">
        <f>IF(E2884=1,LEFT(G2884,1),IF(E2884=2,CONCATENATE(LEFT(G2884,1),RIGHT(G2884,1)),IF(E2884=3,CONCATENATE(LEFT(G2884,1),MID(G2884,3,1),RIGHT(G2884,1)))))</f>
        <v>KSG</v>
      </c>
      <c r="I2884" s="4" t="str">
        <f>IF(A2884=C2884,"Igen","Nem")</f>
        <v>Nem</v>
      </c>
      <c r="J2884" s="5" t="str">
        <f>IF(I2884="Igen",COUNTIF(H$2:H$176,H2884),"")</f>
        <v/>
      </c>
    </row>
    <row r="2885" spans="1:10" x14ac:dyDescent="0.3">
      <c r="A2885" s="1" t="s">
        <v>2892</v>
      </c>
      <c r="B2885" s="6">
        <v>1660</v>
      </c>
      <c r="C2885" s="1" t="s">
        <v>575</v>
      </c>
      <c r="D2885" s="6">
        <f>INDEX($B$2:$B$3156,MATCH(C2885,$A$2:$A$3156,0))</f>
        <v>16010</v>
      </c>
      <c r="E2885" s="6">
        <f>IF(D2885&gt;=100000,1,0)+IF(AND(D2885&lt;100000,50000&lt;=D2885),2,0)+IF(D2885&lt;50000,3,0)</f>
        <v>3</v>
      </c>
      <c r="F2885" s="1" t="str">
        <f>UPPER(C2885)</f>
        <v>CSONGRÁD</v>
      </c>
      <c r="G2885" s="1" t="s">
        <v>3300</v>
      </c>
      <c r="H2885" s="4" t="str">
        <f>IF(E2885=1,LEFT(G2885,1),IF(E2885=2,CONCATENATE(LEFT(G2885,1),RIGHT(G2885,1)),IF(E2885=3,CONCATENATE(LEFT(G2885,1),MID(G2885,3,1),RIGHT(G2885,1)))))</f>
        <v>COD</v>
      </c>
      <c r="I2885" s="4" t="str">
        <f>IF(A2885=C2885,"Igen","Nem")</f>
        <v>Nem</v>
      </c>
      <c r="J2885" s="5" t="str">
        <f>IF(I2885="Igen",COUNTIF(H$2:H$176,H2885),"")</f>
        <v/>
      </c>
    </row>
    <row r="2886" spans="1:10" x14ac:dyDescent="0.3">
      <c r="A2886" s="1" t="s">
        <v>2893</v>
      </c>
      <c r="B2886" s="6">
        <v>14045</v>
      </c>
      <c r="C2886" s="1" t="s">
        <v>709</v>
      </c>
      <c r="D2886" s="6">
        <f>INDEX($B$2:$B$3156,MATCH(C2886,$A$2:$A$3156,0))</f>
        <v>68211</v>
      </c>
      <c r="E2886" s="6">
        <f>IF(D2886&gt;=100000,1,0)+IF(AND(D2886&lt;100000,50000&lt;=D2886),2,0)+IF(D2886&lt;50000,3,0)</f>
        <v>2</v>
      </c>
      <c r="F2886" s="1" t="str">
        <f>UPPER(C2886)</f>
        <v>ÉRD</v>
      </c>
      <c r="G2886" s="1" t="s">
        <v>3235</v>
      </c>
      <c r="H2886" s="4" t="str">
        <f>IF(E2886=1,LEFT(G2886,1),IF(E2886=2,CONCATENATE(LEFT(G2886,1),RIGHT(G2886,1)),IF(E2886=3,CONCATENATE(LEFT(G2886,1),MID(G2886,3,1),RIGHT(G2886,1)))))</f>
        <v>ED</v>
      </c>
      <c r="I2886" s="4" t="str">
        <f>IF(A2886=C2886,"Igen","Nem")</f>
        <v>Nem</v>
      </c>
      <c r="J2886" s="5" t="str">
        <f>IF(I2886="Igen",COUNTIF(H$2:H$176,H2886),"")</f>
        <v/>
      </c>
    </row>
    <row r="2887" spans="1:10" x14ac:dyDescent="0.3">
      <c r="A2887" s="1" t="s">
        <v>2894</v>
      </c>
      <c r="B2887" s="6">
        <v>468</v>
      </c>
      <c r="C2887" s="1" t="s">
        <v>138</v>
      </c>
      <c r="D2887" s="6">
        <f>INDEX($B$2:$B$3156,MATCH(C2887,$A$2:$A$3156,0))</f>
        <v>4238</v>
      </c>
      <c r="E2887" s="6">
        <f>IF(D2887&gt;=100000,1,0)+IF(AND(D2887&lt;100000,50000&lt;=D2887),2,0)+IF(D2887&lt;50000,3,0)</f>
        <v>3</v>
      </c>
      <c r="F2887" s="1" t="str">
        <f>UPPER(C2887)</f>
        <v>TAB</v>
      </c>
      <c r="G2887" s="1" t="s">
        <v>3183</v>
      </c>
      <c r="H2887" s="4" t="str">
        <f>IF(E2887=1,LEFT(G2887,1),IF(E2887=2,CONCATENATE(LEFT(G2887,1),RIGHT(G2887,1)),IF(E2887=3,CONCATENATE(LEFT(G2887,1),MID(G2887,3,1),RIGHT(G2887,1)))))</f>
        <v>TBB</v>
      </c>
      <c r="I2887" s="4" t="str">
        <f>IF(A2887=C2887,"Igen","Nem")</f>
        <v>Nem</v>
      </c>
      <c r="J2887" s="5" t="str">
        <f>IF(I2887="Igen",COUNTIF(H$2:H$176,H2887),"")</f>
        <v/>
      </c>
    </row>
    <row r="2888" spans="1:10" x14ac:dyDescent="0.3">
      <c r="A2888" s="1" t="s">
        <v>2895</v>
      </c>
      <c r="B2888" s="6">
        <v>4243</v>
      </c>
      <c r="C2888" s="1" t="s">
        <v>30</v>
      </c>
      <c r="D2888" s="6">
        <f>INDEX($B$2:$B$3156,MATCH(C2888,$A$2:$A$3156,0))</f>
        <v>35545</v>
      </c>
      <c r="E2888" s="6">
        <f>IF(D2888&gt;=100000,1,0)+IF(AND(D2888&lt;100000,50000&lt;=D2888),2,0)+IF(D2888&lt;50000,3,0)</f>
        <v>3</v>
      </c>
      <c r="F2888" s="1" t="str">
        <f>UPPER(C2888)</f>
        <v>CEGLÉD</v>
      </c>
      <c r="G2888" s="1" t="s">
        <v>3227</v>
      </c>
      <c r="H2888" s="4" t="str">
        <f>IF(E2888=1,LEFT(G2888,1),IF(E2888=2,CONCATENATE(LEFT(G2888,1),RIGHT(G2888,1)),IF(E2888=3,CONCATENATE(LEFT(G2888,1),MID(G2888,3,1),RIGHT(G2888,1)))))</f>
        <v>CGD</v>
      </c>
      <c r="I2888" s="4" t="str">
        <f>IF(A2888=C2888,"Igen","Nem")</f>
        <v>Nem</v>
      </c>
      <c r="J2888" s="5" t="str">
        <f>IF(I2888="Igen",COUNTIF(H$2:H$176,H2888),"")</f>
        <v/>
      </c>
    </row>
    <row r="2889" spans="1:10" x14ac:dyDescent="0.3">
      <c r="A2889" s="1" t="s">
        <v>2896</v>
      </c>
      <c r="B2889" s="6">
        <v>532</v>
      </c>
      <c r="C2889" s="1" t="s">
        <v>190</v>
      </c>
      <c r="D2889" s="6">
        <f>INDEX($B$2:$B$3156,MATCH(C2889,$A$2:$A$3156,0))</f>
        <v>3824</v>
      </c>
      <c r="E2889" s="6">
        <f>IF(D2889&gt;=100000,1,0)+IF(AND(D2889&lt;100000,50000&lt;=D2889),2,0)+IF(D2889&lt;50000,3,0)</f>
        <v>3</v>
      </c>
      <c r="F2889" s="1" t="str">
        <f>UPPER(C2889)</f>
        <v>BÓLY</v>
      </c>
      <c r="G2889" s="1" t="s">
        <v>3248</v>
      </c>
      <c r="H2889" s="4" t="str">
        <f>IF(E2889=1,LEFT(G2889,1),IF(E2889=2,CONCATENATE(LEFT(G2889,1),RIGHT(G2889,1)),IF(E2889=3,CONCATENATE(LEFT(G2889,1),MID(G2889,3,1),RIGHT(G2889,1)))))</f>
        <v>BLY</v>
      </c>
      <c r="I2889" s="4" t="str">
        <f>IF(A2889=C2889,"Igen","Nem")</f>
        <v>Nem</v>
      </c>
      <c r="J2889" s="5" t="str">
        <f>IF(I2889="Igen",COUNTIF(H$2:H$176,H2889),"")</f>
        <v/>
      </c>
    </row>
    <row r="2890" spans="1:10" x14ac:dyDescent="0.3">
      <c r="A2890" s="1" t="s">
        <v>2897</v>
      </c>
      <c r="B2890" s="6">
        <v>188</v>
      </c>
      <c r="C2890" s="1" t="s">
        <v>61</v>
      </c>
      <c r="D2890" s="6">
        <f>INDEX($B$2:$B$3156,MATCH(C2890,$A$2:$A$3156,0))</f>
        <v>6478</v>
      </c>
      <c r="E2890" s="6">
        <f>IF(D2890&gt;=100000,1,0)+IF(AND(D2890&lt;100000,50000&lt;=D2890),2,0)+IF(D2890&lt;50000,3,0)</f>
        <v>3</v>
      </c>
      <c r="F2890" s="1" t="str">
        <f>UPPER(C2890)</f>
        <v>PUTNOK</v>
      </c>
      <c r="G2890" s="1" t="s">
        <v>3171</v>
      </c>
      <c r="H2890" s="4" t="str">
        <f>IF(E2890=1,LEFT(G2890,1),IF(E2890=2,CONCATENATE(LEFT(G2890,1),RIGHT(G2890,1)),IF(E2890=3,CONCATENATE(LEFT(G2890,1),MID(G2890,3,1),RIGHT(G2890,1)))))</f>
        <v>PTK</v>
      </c>
      <c r="I2890" s="4" t="str">
        <f>IF(A2890=C2890,"Igen","Nem")</f>
        <v>Nem</v>
      </c>
      <c r="J2890" s="5" t="str">
        <f>IF(I2890="Igen",COUNTIF(H$2:H$176,H2890),"")</f>
        <v/>
      </c>
    </row>
    <row r="2891" spans="1:10" x14ac:dyDescent="0.3">
      <c r="A2891" s="1" t="s">
        <v>2898</v>
      </c>
      <c r="B2891" s="6">
        <v>2377</v>
      </c>
      <c r="C2891" s="1" t="s">
        <v>494</v>
      </c>
      <c r="D2891" s="6">
        <f>INDEX($B$2:$B$3156,MATCH(C2891,$A$2:$A$3156,0))</f>
        <v>7898</v>
      </c>
      <c r="E2891" s="6">
        <f>IF(D2891&gt;=100000,1,0)+IF(AND(D2891&lt;100000,50000&lt;=D2891),2,0)+IF(D2891&lt;50000,3,0)</f>
        <v>3</v>
      </c>
      <c r="F2891" s="1" t="str">
        <f>UPPER(C2891)</f>
        <v>FEHÉRGYARMAT</v>
      </c>
      <c r="G2891" s="1" t="s">
        <v>3234</v>
      </c>
      <c r="H2891" s="4" t="str">
        <f>IF(E2891=1,LEFT(G2891,1),IF(E2891=2,CONCATENATE(LEFT(G2891,1),RIGHT(G2891,1)),IF(E2891=3,CONCATENATE(LEFT(G2891,1),MID(G2891,3,1),RIGHT(G2891,1)))))</f>
        <v>FHT</v>
      </c>
      <c r="I2891" s="4" t="str">
        <f>IF(A2891=C2891,"Igen","Nem")</f>
        <v>Nem</v>
      </c>
      <c r="J2891" s="5" t="str">
        <f>IF(I2891="Igen",COUNTIF(H$2:H$176,H2891),"")</f>
        <v/>
      </c>
    </row>
    <row r="2892" spans="1:10" x14ac:dyDescent="0.3">
      <c r="A2892" s="1" t="s">
        <v>2899</v>
      </c>
      <c r="B2892" s="6">
        <v>7735</v>
      </c>
      <c r="C2892" s="1" t="s">
        <v>181</v>
      </c>
      <c r="D2892" s="6">
        <f>INDEX($B$2:$B$3156,MATCH(C2892,$A$2:$A$3156,0))</f>
        <v>6201</v>
      </c>
      <c r="E2892" s="6">
        <f>IF(D2892&gt;=100000,1,0)+IF(AND(D2892&lt;100000,50000&lt;=D2892),2,0)+IF(D2892&lt;50000,3,0)</f>
        <v>3</v>
      </c>
      <c r="F2892" s="1" t="str">
        <f>UPPER(C2892)</f>
        <v>ASZÓD</v>
      </c>
      <c r="G2892" s="1" t="s">
        <v>3247</v>
      </c>
      <c r="H2892" s="4" t="str">
        <f>IF(E2892=1,LEFT(G2892,1),IF(E2892=2,CONCATENATE(LEFT(G2892,1),RIGHT(G2892,1)),IF(E2892=3,CONCATENATE(LEFT(G2892,1),MID(G2892,3,1),RIGHT(G2892,1)))))</f>
        <v>AZD</v>
      </c>
      <c r="I2892" s="4" t="str">
        <f>IF(A2892=C2892,"Igen","Nem")</f>
        <v>Nem</v>
      </c>
      <c r="J2892" s="5" t="str">
        <f>IF(I2892="Igen",COUNTIF(H$2:H$176,H2892),"")</f>
        <v/>
      </c>
    </row>
    <row r="2893" spans="1:10" x14ac:dyDescent="0.3">
      <c r="A2893" s="1" t="s">
        <v>2900</v>
      </c>
      <c r="B2893" s="6">
        <v>775</v>
      </c>
      <c r="C2893" s="1" t="s">
        <v>494</v>
      </c>
      <c r="D2893" s="6">
        <f>INDEX($B$2:$B$3156,MATCH(C2893,$A$2:$A$3156,0))</f>
        <v>7898</v>
      </c>
      <c r="E2893" s="6">
        <f>IF(D2893&gt;=100000,1,0)+IF(AND(D2893&lt;100000,50000&lt;=D2893),2,0)+IF(D2893&lt;50000,3,0)</f>
        <v>3</v>
      </c>
      <c r="F2893" s="1" t="str">
        <f>UPPER(C2893)</f>
        <v>FEHÉRGYARMAT</v>
      </c>
      <c r="G2893" s="1" t="s">
        <v>3234</v>
      </c>
      <c r="H2893" s="4" t="str">
        <f>IF(E2893=1,LEFT(G2893,1),IF(E2893=2,CONCATENATE(LEFT(G2893,1),RIGHT(G2893,1)),IF(E2893=3,CONCATENATE(LEFT(G2893,1),MID(G2893,3,1),RIGHT(G2893,1)))))</f>
        <v>FHT</v>
      </c>
      <c r="I2893" s="4" t="str">
        <f>IF(A2893=C2893,"Igen","Nem")</f>
        <v>Nem</v>
      </c>
      <c r="J2893" s="5" t="str">
        <f>IF(I2893="Igen",COUNTIF(H$2:H$176,H2893),"")</f>
        <v/>
      </c>
    </row>
    <row r="2894" spans="1:10" x14ac:dyDescent="0.3">
      <c r="A2894" s="1" t="s">
        <v>2901</v>
      </c>
      <c r="B2894" s="6">
        <v>8230</v>
      </c>
      <c r="C2894" s="1" t="s">
        <v>1410</v>
      </c>
      <c r="D2894" s="6">
        <f>INDEX($B$2:$B$3156,MATCH(C2894,$A$2:$A$3156,0))</f>
        <v>16011</v>
      </c>
      <c r="E2894" s="6">
        <f>IF(D2894&gt;=100000,1,0)+IF(AND(D2894&lt;100000,50000&lt;=D2894),2,0)+IF(D2894&lt;50000,3,0)</f>
        <v>3</v>
      </c>
      <c r="F2894" s="1" t="str">
        <f>UPPER(C2894)</f>
        <v>MEZŐTÚR</v>
      </c>
      <c r="G2894" s="1" t="s">
        <v>3333</v>
      </c>
      <c r="H2894" s="4" t="str">
        <f>IF(E2894=1,LEFT(G2894,1),IF(E2894=2,CONCATENATE(LEFT(G2894,1),RIGHT(G2894,1)),IF(E2894=3,CONCATENATE(LEFT(G2894,1),MID(G2894,3,1),RIGHT(G2894,1)))))</f>
        <v>MZR</v>
      </c>
      <c r="I2894" s="4" t="str">
        <f>IF(A2894=C2894,"Igen","Nem")</f>
        <v>Nem</v>
      </c>
      <c r="J2894" s="5" t="str">
        <f>IF(I2894="Igen",COUNTIF(H$2:H$176,H2894),"")</f>
        <v/>
      </c>
    </row>
    <row r="2895" spans="1:10" x14ac:dyDescent="0.3">
      <c r="A2895" s="1" t="s">
        <v>2902</v>
      </c>
      <c r="B2895" s="6">
        <v>242</v>
      </c>
      <c r="C2895" s="1" t="s">
        <v>122</v>
      </c>
      <c r="D2895" s="6">
        <f>INDEX($B$2:$B$3156,MATCH(C2895,$A$2:$A$3156,0))</f>
        <v>8912</v>
      </c>
      <c r="E2895" s="6">
        <f>IF(D2895&gt;=100000,1,0)+IF(AND(D2895&lt;100000,50000&lt;=D2895),2,0)+IF(D2895&lt;50000,3,0)</f>
        <v>3</v>
      </c>
      <c r="F2895" s="1" t="str">
        <f>UPPER(C2895)</f>
        <v>SIKLÓS</v>
      </c>
      <c r="G2895" s="1" t="s">
        <v>3243</v>
      </c>
      <c r="H2895" s="4" t="str">
        <f>IF(E2895=1,LEFT(G2895,1),IF(E2895=2,CONCATENATE(LEFT(G2895,1),RIGHT(G2895,1)),IF(E2895=3,CONCATENATE(LEFT(G2895,1),MID(G2895,3,1),RIGHT(G2895,1)))))</f>
        <v>SKS</v>
      </c>
      <c r="I2895" s="4" t="str">
        <f>IF(A2895=C2895,"Igen","Nem")</f>
        <v>Nem</v>
      </c>
      <c r="J2895" s="5" t="str">
        <f>IF(I2895="Igen",COUNTIF(H$2:H$176,H2895),"")</f>
        <v/>
      </c>
    </row>
    <row r="2896" spans="1:10" x14ac:dyDescent="0.3">
      <c r="A2896" s="1" t="s">
        <v>2903</v>
      </c>
      <c r="B2896" s="6">
        <v>645</v>
      </c>
      <c r="C2896" s="1" t="s">
        <v>494</v>
      </c>
      <c r="D2896" s="6">
        <f>INDEX($B$2:$B$3156,MATCH(C2896,$A$2:$A$3156,0))</f>
        <v>7898</v>
      </c>
      <c r="E2896" s="6">
        <f>IF(D2896&gt;=100000,1,0)+IF(AND(D2896&lt;100000,50000&lt;=D2896),2,0)+IF(D2896&lt;50000,3,0)</f>
        <v>3</v>
      </c>
      <c r="F2896" s="1" t="str">
        <f>UPPER(C2896)</f>
        <v>FEHÉRGYARMAT</v>
      </c>
      <c r="G2896" s="1" t="s">
        <v>3234</v>
      </c>
      <c r="H2896" s="4" t="str">
        <f>IF(E2896=1,LEFT(G2896,1),IF(E2896=2,CONCATENATE(LEFT(G2896,1),RIGHT(G2896,1)),IF(E2896=3,CONCATENATE(LEFT(G2896,1),MID(G2896,3,1),RIGHT(G2896,1)))))</f>
        <v>FHT</v>
      </c>
      <c r="I2896" s="4" t="str">
        <f>IF(A2896=C2896,"Igen","Nem")</f>
        <v>Nem</v>
      </c>
      <c r="J2896" s="5" t="str">
        <f>IF(I2896="Igen",COUNTIF(H$2:H$176,H2896),"")</f>
        <v/>
      </c>
    </row>
    <row r="2897" spans="1:10" x14ac:dyDescent="0.3">
      <c r="A2897" s="1" t="s">
        <v>2904</v>
      </c>
      <c r="B2897" s="6">
        <v>3408</v>
      </c>
      <c r="C2897" s="1" t="s">
        <v>374</v>
      </c>
      <c r="D2897" s="6">
        <f>INDEX($B$2:$B$3156,MATCH(C2897,$A$2:$A$3156,0))</f>
        <v>4212</v>
      </c>
      <c r="E2897" s="6">
        <f>IF(D2897&gt;=100000,1,0)+IF(AND(D2897&lt;100000,50000&lt;=D2897),2,0)+IF(D2897&lt;50000,3,0)</f>
        <v>3</v>
      </c>
      <c r="F2897" s="1" t="str">
        <f>UPPER(C2897)</f>
        <v>ZÁHONY</v>
      </c>
      <c r="G2897" s="1" t="s">
        <v>3291</v>
      </c>
      <c r="H2897" s="4" t="str">
        <f>IF(E2897=1,LEFT(G2897,1),IF(E2897=2,CONCATENATE(LEFT(G2897,1),RIGHT(G2897,1)),IF(E2897=3,CONCATENATE(LEFT(G2897,1),MID(G2897,3,1),RIGHT(G2897,1)))))</f>
        <v>ZHY</v>
      </c>
      <c r="I2897" s="4" t="str">
        <f>IF(A2897=C2897,"Igen","Nem")</f>
        <v>Nem</v>
      </c>
      <c r="J2897" s="5" t="str">
        <f>IF(I2897="Igen",COUNTIF(H$2:H$176,H2897),"")</f>
        <v/>
      </c>
    </row>
    <row r="2898" spans="1:10" x14ac:dyDescent="0.3">
      <c r="A2898" s="1" t="s">
        <v>2905</v>
      </c>
      <c r="B2898" s="6">
        <v>1542</v>
      </c>
      <c r="C2898" s="1" t="s">
        <v>341</v>
      </c>
      <c r="D2898" s="6">
        <f>INDEX($B$2:$B$3156,MATCH(C2898,$A$2:$A$3156,0))</f>
        <v>6172</v>
      </c>
      <c r="E2898" s="6">
        <f>IF(D2898&gt;=100000,1,0)+IF(AND(D2898&lt;100000,50000&lt;=D2898),2,0)+IF(D2898&lt;50000,3,0)</f>
        <v>3</v>
      </c>
      <c r="F2898" s="1" t="str">
        <f>UPPER(C2898)</f>
        <v>ZALASZENTGRÓT</v>
      </c>
      <c r="G2898" s="1" t="s">
        <v>3251</v>
      </c>
      <c r="H2898" s="4" t="str">
        <f>IF(E2898=1,LEFT(G2898,1),IF(E2898=2,CONCATENATE(LEFT(G2898,1),RIGHT(G2898,1)),IF(E2898=3,CONCATENATE(LEFT(G2898,1),MID(G2898,3,1),RIGHT(G2898,1)))))</f>
        <v>ZLT</v>
      </c>
      <c r="I2898" s="4" t="str">
        <f>IF(A2898=C2898,"Igen","Nem")</f>
        <v>Nem</v>
      </c>
      <c r="J2898" s="5" t="str">
        <f>IF(I2898="Igen",COUNTIF(H$2:H$176,H2898),"")</f>
        <v/>
      </c>
    </row>
    <row r="2899" spans="1:10" x14ac:dyDescent="0.3">
      <c r="A2899" s="1" t="s">
        <v>2906</v>
      </c>
      <c r="B2899" s="6">
        <v>555</v>
      </c>
      <c r="C2899" s="1" t="s">
        <v>51</v>
      </c>
      <c r="D2899" s="6">
        <f>INDEX($B$2:$B$3156,MATCH(C2899,$A$2:$A$3156,0))</f>
        <v>4167</v>
      </c>
      <c r="E2899" s="6">
        <f>IF(D2899&gt;=100000,1,0)+IF(AND(D2899&lt;100000,50000&lt;=D2899),2,0)+IF(D2899&lt;50000,3,0)</f>
        <v>3</v>
      </c>
      <c r="F2899" s="1" t="str">
        <f>UPPER(C2899)</f>
        <v>DEVECSER</v>
      </c>
      <c r="G2899" s="1" t="s">
        <v>3168</v>
      </c>
      <c r="H2899" s="4" t="str">
        <f>IF(E2899=1,LEFT(G2899,1),IF(E2899=2,CONCATENATE(LEFT(G2899,1),RIGHT(G2899,1)),IF(E2899=3,CONCATENATE(LEFT(G2899,1),MID(G2899,3,1),RIGHT(G2899,1)))))</f>
        <v>DVR</v>
      </c>
      <c r="I2899" s="4" t="str">
        <f>IF(A2899=C2899,"Igen","Nem")</f>
        <v>Nem</v>
      </c>
      <c r="J2899" s="5" t="str">
        <f>IF(I2899="Igen",COUNTIF(H$2:H$176,H2899),"")</f>
        <v/>
      </c>
    </row>
    <row r="2900" spans="1:10" x14ac:dyDescent="0.3">
      <c r="A2900" s="1" t="s">
        <v>2907</v>
      </c>
      <c r="B2900" s="6">
        <v>1986</v>
      </c>
      <c r="C2900" s="1" t="s">
        <v>600</v>
      </c>
      <c r="D2900" s="6">
        <f>INDEX($B$2:$B$3156,MATCH(C2900,$A$2:$A$3156,0))</f>
        <v>4874</v>
      </c>
      <c r="E2900" s="6">
        <f>IF(D2900&gt;=100000,1,0)+IF(AND(D2900&lt;100000,50000&lt;=D2900),2,0)+IF(D2900&lt;50000,3,0)</f>
        <v>3</v>
      </c>
      <c r="F2900" s="1" t="str">
        <f>UPPER(C2900)</f>
        <v>CSENGER</v>
      </c>
      <c r="G2900" s="1" t="s">
        <v>3215</v>
      </c>
      <c r="H2900" s="4" t="str">
        <f>IF(E2900=1,LEFT(G2900,1),IF(E2900=2,CONCATENATE(LEFT(G2900,1),RIGHT(G2900,1)),IF(E2900=3,CONCATENATE(LEFT(G2900,1),MID(G2900,3,1),RIGHT(G2900,1)))))</f>
        <v>CER</v>
      </c>
      <c r="I2900" s="4" t="str">
        <f>IF(A2900=C2900,"Igen","Nem")</f>
        <v>Nem</v>
      </c>
      <c r="J2900" s="5" t="str">
        <f>IF(I2900="Igen",COUNTIF(H$2:H$176,H2900),"")</f>
        <v/>
      </c>
    </row>
    <row r="2901" spans="1:10" x14ac:dyDescent="0.3">
      <c r="A2901" s="1" t="s">
        <v>2908</v>
      </c>
      <c r="B2901" s="6">
        <v>103</v>
      </c>
      <c r="C2901" s="1" t="s">
        <v>309</v>
      </c>
      <c r="D2901" s="6">
        <f>INDEX($B$2:$B$3156,MATCH(C2901,$A$2:$A$3156,0))</f>
        <v>17089</v>
      </c>
      <c r="E2901" s="6">
        <f>IF(D2901&gt;=100000,1,0)+IF(AND(D2901&lt;100000,50000&lt;=D2901),2,0)+IF(D2901&lt;50000,3,0)</f>
        <v>3</v>
      </c>
      <c r="F2901" s="1" t="str">
        <f>UPPER(C2901)</f>
        <v>MOHÁCS</v>
      </c>
      <c r="G2901" s="1" t="s">
        <v>3283</v>
      </c>
      <c r="H2901" s="4" t="str">
        <f>IF(E2901=1,LEFT(G2901,1),IF(E2901=2,CONCATENATE(LEFT(G2901,1),RIGHT(G2901,1)),IF(E2901=3,CONCATENATE(LEFT(G2901,1),MID(G2901,3,1),RIGHT(G2901,1)))))</f>
        <v>MHS</v>
      </c>
      <c r="I2901" s="4" t="str">
        <f>IF(A2901=C2901,"Igen","Nem")</f>
        <v>Nem</v>
      </c>
      <c r="J2901" s="5" t="str">
        <f>IF(I2901="Igen",COUNTIF(H$2:H$176,H2901),"")</f>
        <v/>
      </c>
    </row>
    <row r="2902" spans="1:10" x14ac:dyDescent="0.3">
      <c r="A2902" s="1" t="s">
        <v>2909</v>
      </c>
      <c r="B2902" s="6">
        <v>319</v>
      </c>
      <c r="C2902" s="1" t="s">
        <v>365</v>
      </c>
      <c r="D2902" s="6">
        <f>INDEX($B$2:$B$3156,MATCH(C2902,$A$2:$A$3156,0))</f>
        <v>7906</v>
      </c>
      <c r="E2902" s="6">
        <f>IF(D2902&gt;=100000,1,0)+IF(AND(D2902&lt;100000,50000&lt;=D2902),2,0)+IF(D2902&lt;50000,3,0)</f>
        <v>3</v>
      </c>
      <c r="F2902" s="1" t="str">
        <f>UPPER(C2902)</f>
        <v>TAMÁSI</v>
      </c>
      <c r="G2902" s="1" t="s">
        <v>3290</v>
      </c>
      <c r="H2902" s="4" t="str">
        <f>IF(E2902=1,LEFT(G2902,1),IF(E2902=2,CONCATENATE(LEFT(G2902,1),RIGHT(G2902,1)),IF(E2902=3,CONCATENATE(LEFT(G2902,1),MID(G2902,3,1),RIGHT(G2902,1)))))</f>
        <v>TMI</v>
      </c>
      <c r="I2902" s="4" t="str">
        <f>IF(A2902=C2902,"Igen","Nem")</f>
        <v>Nem</v>
      </c>
      <c r="J2902" s="5" t="str">
        <f>IF(I2902="Igen",COUNTIF(H$2:H$176,H2902),"")</f>
        <v/>
      </c>
    </row>
    <row r="2903" spans="1:10" x14ac:dyDescent="0.3">
      <c r="A2903" s="1" t="s">
        <v>2910</v>
      </c>
      <c r="B2903" s="6">
        <v>1340</v>
      </c>
      <c r="C2903" s="1" t="s">
        <v>47</v>
      </c>
      <c r="D2903" s="6">
        <f>INDEX($B$2:$B$3156,MATCH(C2903,$A$2:$A$3156,0))</f>
        <v>30492</v>
      </c>
      <c r="E2903" s="6">
        <f>IF(D2903&gt;=100000,1,0)+IF(AND(D2903&lt;100000,50000&lt;=D2903),2,0)+IF(D2903&lt;50000,3,0)</f>
        <v>3</v>
      </c>
      <c r="F2903" s="1" t="str">
        <f>UPPER(C2903)</f>
        <v>PÁPA</v>
      </c>
      <c r="G2903" s="1" t="s">
        <v>3255</v>
      </c>
      <c r="H2903" s="4" t="str">
        <f>IF(E2903=1,LEFT(G2903,1),IF(E2903=2,CONCATENATE(LEFT(G2903,1),RIGHT(G2903,1)),IF(E2903=3,CONCATENATE(LEFT(G2903,1),MID(G2903,3,1),RIGHT(G2903,1)))))</f>
        <v>PPA</v>
      </c>
      <c r="I2903" s="4" t="str">
        <f>IF(A2903=C2903,"Igen","Nem")</f>
        <v>Nem</v>
      </c>
      <c r="J2903" s="5" t="str">
        <f>IF(I2903="Igen",COUNTIF(H$2:H$176,H2903),"")</f>
        <v/>
      </c>
    </row>
    <row r="2904" spans="1:10" x14ac:dyDescent="0.3">
      <c r="A2904" s="1" t="s">
        <v>2911</v>
      </c>
      <c r="B2904" s="6">
        <v>444</v>
      </c>
      <c r="C2904" s="1" t="s">
        <v>78</v>
      </c>
      <c r="D2904" s="6">
        <f>INDEX($B$2:$B$3156,MATCH(C2904,$A$2:$A$3156,0))</f>
        <v>11497</v>
      </c>
      <c r="E2904" s="6">
        <f>IF(D2904&gt;=100000,1,0)+IF(AND(D2904&lt;100000,50000&lt;=D2904),2,0)+IF(D2904&lt;50000,3,0)</f>
        <v>3</v>
      </c>
      <c r="F2904" s="1" t="str">
        <f>UPPER(C2904)</f>
        <v>BICSKE</v>
      </c>
      <c r="G2904" s="1" t="s">
        <v>3174</v>
      </c>
      <c r="H2904" s="4" t="str">
        <f>IF(E2904=1,LEFT(G2904,1),IF(E2904=2,CONCATENATE(LEFT(G2904,1),RIGHT(G2904,1)),IF(E2904=3,CONCATENATE(LEFT(G2904,1),MID(G2904,3,1),RIGHT(G2904,1)))))</f>
        <v>BCE</v>
      </c>
      <c r="I2904" s="4" t="str">
        <f>IF(A2904=C2904,"Igen","Nem")</f>
        <v>Nem</v>
      </c>
      <c r="J2904" s="5" t="str">
        <f>IF(I2904="Igen",COUNTIF(H$2:H$176,H2904),"")</f>
        <v/>
      </c>
    </row>
    <row r="2905" spans="1:10" x14ac:dyDescent="0.3">
      <c r="A2905" s="1" t="s">
        <v>2912</v>
      </c>
      <c r="B2905" s="6">
        <v>827</v>
      </c>
      <c r="C2905" s="1" t="s">
        <v>133</v>
      </c>
      <c r="D2905" s="6">
        <f>INDEX($B$2:$B$3156,MATCH(C2905,$A$2:$A$3156,0))</f>
        <v>154521</v>
      </c>
      <c r="E2905" s="6">
        <f>IF(D2905&gt;=100000,1,0)+IF(AND(D2905&lt;100000,50000&lt;=D2905),2,0)+IF(D2905&lt;50000,3,0)</f>
        <v>1</v>
      </c>
      <c r="F2905" s="1" t="str">
        <f>UPPER(C2905)</f>
        <v>MISKOLC</v>
      </c>
      <c r="G2905" s="1" t="s">
        <v>3182</v>
      </c>
      <c r="H2905" s="4" t="str">
        <f>IF(E2905=1,LEFT(G2905,1),IF(E2905=2,CONCATENATE(LEFT(G2905,1),RIGHT(G2905,1)),IF(E2905=3,CONCATENATE(LEFT(G2905,1),MID(G2905,3,1),RIGHT(G2905,1)))))</f>
        <v>M</v>
      </c>
      <c r="I2905" s="4" t="str">
        <f>IF(A2905=C2905,"Igen","Nem")</f>
        <v>Nem</v>
      </c>
      <c r="J2905" s="5" t="str">
        <f>IF(I2905="Igen",COUNTIF(H$2:H$176,H2905),"")</f>
        <v/>
      </c>
    </row>
    <row r="2906" spans="1:10" x14ac:dyDescent="0.3">
      <c r="A2906" s="1" t="s">
        <v>2913</v>
      </c>
      <c r="B2906" s="6">
        <v>736</v>
      </c>
      <c r="C2906" s="1" t="s">
        <v>65</v>
      </c>
      <c r="D2906" s="6">
        <f>INDEX($B$2:$B$3156,MATCH(C2906,$A$2:$A$3156,0))</f>
        <v>15863</v>
      </c>
      <c r="E2906" s="6">
        <f>IF(D2906&gt;=100000,1,0)+IF(AND(D2906&lt;100000,50000&lt;=D2906),2,0)+IF(D2906&lt;50000,3,0)</f>
        <v>3</v>
      </c>
      <c r="F2906" s="1" t="str">
        <f>UPPER(C2906)</f>
        <v>KISVÁRDA</v>
      </c>
      <c r="G2906" s="1" t="s">
        <v>3258</v>
      </c>
      <c r="H2906" s="4" t="str">
        <f>IF(E2906=1,LEFT(G2906,1),IF(E2906=2,CONCATENATE(LEFT(G2906,1),RIGHT(G2906,1)),IF(E2906=3,CONCATENATE(LEFT(G2906,1),MID(G2906,3,1),RIGHT(G2906,1)))))</f>
        <v>KSA</v>
      </c>
      <c r="I2906" s="4" t="str">
        <f>IF(A2906=C2906,"Igen","Nem")</f>
        <v>Nem</v>
      </c>
      <c r="J2906" s="5" t="str">
        <f>IF(I2906="Igen",COUNTIF(H$2:H$176,H2906),"")</f>
        <v/>
      </c>
    </row>
    <row r="2907" spans="1:10" x14ac:dyDescent="0.3">
      <c r="A2907" s="1" t="s">
        <v>2914</v>
      </c>
      <c r="B2907" s="6">
        <v>12292</v>
      </c>
      <c r="C2907" s="1" t="s">
        <v>146</v>
      </c>
      <c r="D2907" s="6">
        <f>INDEX($B$2:$B$3156,MATCH(C2907,$A$2:$A$3156,0))</f>
        <v>116799</v>
      </c>
      <c r="E2907" s="6">
        <f>IF(D2907&gt;=100000,1,0)+IF(AND(D2907&lt;100000,50000&lt;=D2907),2,0)+IF(D2907&lt;50000,3,0)</f>
        <v>1</v>
      </c>
      <c r="F2907" s="1" t="str">
        <f>UPPER(C2907)</f>
        <v>NYÍREGYHÁZA</v>
      </c>
      <c r="G2907" s="1" t="s">
        <v>3269</v>
      </c>
      <c r="H2907" s="4" t="str">
        <f>IF(E2907=1,LEFT(G2907,1),IF(E2907=2,CONCATENATE(LEFT(G2907,1),RIGHT(G2907,1)),IF(E2907=3,CONCATENATE(LEFT(G2907,1),MID(G2907,3,1),RIGHT(G2907,1)))))</f>
        <v>N</v>
      </c>
      <c r="I2907" s="4" t="str">
        <f>IF(A2907=C2907,"Igen","Nem")</f>
        <v>Nem</v>
      </c>
      <c r="J2907" s="5" t="str">
        <f>IF(I2907="Igen",COUNTIF(H$2:H$176,H2907),"")</f>
        <v/>
      </c>
    </row>
    <row r="2908" spans="1:10" x14ac:dyDescent="0.3">
      <c r="A2908" s="1" t="s">
        <v>2915</v>
      </c>
      <c r="B2908" s="6">
        <v>2717</v>
      </c>
      <c r="C2908" s="1" t="s">
        <v>528</v>
      </c>
      <c r="D2908" s="6">
        <f>INDEX($B$2:$B$3156,MATCH(C2908,$A$2:$A$3156,0))</f>
        <v>17202</v>
      </c>
      <c r="E2908" s="6">
        <f>IF(D2908&gt;=100000,1,0)+IF(AND(D2908&lt;100000,50000&lt;=D2908),2,0)+IF(D2908&lt;50000,3,0)</f>
        <v>3</v>
      </c>
      <c r="F2908" s="1" t="str">
        <f>UPPER(C2908)</f>
        <v>DABAS</v>
      </c>
      <c r="G2908" s="1" t="s">
        <v>3214</v>
      </c>
      <c r="H2908" s="4" t="str">
        <f>IF(E2908=1,LEFT(G2908,1),IF(E2908=2,CONCATENATE(LEFT(G2908,1),RIGHT(G2908,1)),IF(E2908=3,CONCATENATE(LEFT(G2908,1),MID(G2908,3,1),RIGHT(G2908,1)))))</f>
        <v>DBS</v>
      </c>
      <c r="I2908" s="4" t="str">
        <f>IF(A2908=C2908,"Igen","Nem")</f>
        <v>Nem</v>
      </c>
      <c r="J2908" s="5" t="str">
        <f>IF(I2908="Igen",COUNTIF(H$2:H$176,H2908),"")</f>
        <v/>
      </c>
    </row>
    <row r="2909" spans="1:10" x14ac:dyDescent="0.3">
      <c r="A2909" s="1" t="s">
        <v>2916</v>
      </c>
      <c r="B2909" s="6">
        <v>472</v>
      </c>
      <c r="C2909" s="1" t="s">
        <v>174</v>
      </c>
      <c r="D2909" s="6">
        <f>INDEX($B$2:$B$3156,MATCH(C2909,$A$2:$A$3156,0))</f>
        <v>14614</v>
      </c>
      <c r="E2909" s="6">
        <f>IF(D2909&gt;=100000,1,0)+IF(AND(D2909&lt;100000,50000&lt;=D2909),2,0)+IF(D2909&lt;50000,3,0)</f>
        <v>3</v>
      </c>
      <c r="F2909" s="1" t="str">
        <f>UPPER(C2909)</f>
        <v>BERETTYÓÚJFALU</v>
      </c>
      <c r="G2909" s="1" t="s">
        <v>3326</v>
      </c>
      <c r="H2909" s="4" t="str">
        <f>IF(E2909=1,LEFT(G2909,1),IF(E2909=2,CONCATENATE(LEFT(G2909,1),RIGHT(G2909,1)),IF(E2909=3,CONCATENATE(LEFT(G2909,1),MID(G2909,3,1),RIGHT(G2909,1)))))</f>
        <v>BRU</v>
      </c>
      <c r="I2909" s="4" t="str">
        <f>IF(A2909=C2909,"Igen","Nem")</f>
        <v>Nem</v>
      </c>
      <c r="J2909" s="5" t="str">
        <f>IF(I2909="Igen",COUNTIF(H$2:H$176,H2909),"")</f>
        <v/>
      </c>
    </row>
    <row r="2910" spans="1:10" x14ac:dyDescent="0.3">
      <c r="A2910" s="1" t="s">
        <v>2917</v>
      </c>
      <c r="B2910" s="6">
        <v>273</v>
      </c>
      <c r="C2910" s="1" t="s">
        <v>365</v>
      </c>
      <c r="D2910" s="6">
        <f>INDEX($B$2:$B$3156,MATCH(C2910,$A$2:$A$3156,0))</f>
        <v>7906</v>
      </c>
      <c r="E2910" s="6">
        <f>IF(D2910&gt;=100000,1,0)+IF(AND(D2910&lt;100000,50000&lt;=D2910),2,0)+IF(D2910&lt;50000,3,0)</f>
        <v>3</v>
      </c>
      <c r="F2910" s="1" t="str">
        <f>UPPER(C2910)</f>
        <v>TAMÁSI</v>
      </c>
      <c r="G2910" s="1" t="s">
        <v>3290</v>
      </c>
      <c r="H2910" s="4" t="str">
        <f>IF(E2910=1,LEFT(G2910,1),IF(E2910=2,CONCATENATE(LEFT(G2910,1),RIGHT(G2910,1)),IF(E2910=3,CONCATENATE(LEFT(G2910,1),MID(G2910,3,1),RIGHT(G2910,1)))))</f>
        <v>TMI</v>
      </c>
      <c r="I2910" s="4" t="str">
        <f>IF(A2910=C2910,"Igen","Nem")</f>
        <v>Nem</v>
      </c>
      <c r="J2910" s="5" t="str">
        <f>IF(I2910="Igen",COUNTIF(H$2:H$176,H2910),"")</f>
        <v/>
      </c>
    </row>
    <row r="2911" spans="1:10" x14ac:dyDescent="0.3">
      <c r="A2911" s="1" t="s">
        <v>2918</v>
      </c>
      <c r="B2911" s="6">
        <v>952</v>
      </c>
      <c r="C2911" s="1" t="s">
        <v>65</v>
      </c>
      <c r="D2911" s="6">
        <f>INDEX($B$2:$B$3156,MATCH(C2911,$A$2:$A$3156,0))</f>
        <v>15863</v>
      </c>
      <c r="E2911" s="6">
        <f>IF(D2911&gt;=100000,1,0)+IF(AND(D2911&lt;100000,50000&lt;=D2911),2,0)+IF(D2911&lt;50000,3,0)</f>
        <v>3</v>
      </c>
      <c r="F2911" s="1" t="str">
        <f>UPPER(C2911)</f>
        <v>KISVÁRDA</v>
      </c>
      <c r="G2911" s="1" t="s">
        <v>3258</v>
      </c>
      <c r="H2911" s="4" t="str">
        <f>IF(E2911=1,LEFT(G2911,1),IF(E2911=2,CONCATENATE(LEFT(G2911,1),RIGHT(G2911,1)),IF(E2911=3,CONCATENATE(LEFT(G2911,1),MID(G2911,3,1),RIGHT(G2911,1)))))</f>
        <v>KSA</v>
      </c>
      <c r="I2911" s="4" t="str">
        <f>IF(A2911=C2911,"Igen","Nem")</f>
        <v>Nem</v>
      </c>
      <c r="J2911" s="5" t="str">
        <f>IF(I2911="Igen",COUNTIF(H$2:H$176,H2911),"")</f>
        <v/>
      </c>
    </row>
    <row r="2912" spans="1:10" x14ac:dyDescent="0.3">
      <c r="A2912" s="1" t="s">
        <v>2919</v>
      </c>
      <c r="B2912" s="6">
        <v>1010</v>
      </c>
      <c r="C2912" s="1" t="s">
        <v>59</v>
      </c>
      <c r="D2912" s="6">
        <f>INDEX($B$2:$B$3156,MATCH(C2912,$A$2:$A$3156,0))</f>
        <v>62671</v>
      </c>
      <c r="E2912" s="6">
        <f>IF(D2912&gt;=100000,1,0)+IF(AND(D2912&lt;100000,50000&lt;=D2912),2,0)+IF(D2912&lt;50000,3,0)</f>
        <v>2</v>
      </c>
      <c r="F2912" s="1" t="str">
        <f>UPPER(C2912)</f>
        <v>SOPRON</v>
      </c>
      <c r="G2912" s="1" t="s">
        <v>3170</v>
      </c>
      <c r="H2912" s="4" t="str">
        <f>IF(E2912=1,LEFT(G2912,1),IF(E2912=2,CONCATENATE(LEFT(G2912,1),RIGHT(G2912,1)),IF(E2912=3,CONCATENATE(LEFT(G2912,1),MID(G2912,3,1),RIGHT(G2912,1)))))</f>
        <v>SN</v>
      </c>
      <c r="I2912" s="4" t="str">
        <f>IF(A2912=C2912,"Igen","Nem")</f>
        <v>Nem</v>
      </c>
      <c r="J2912" s="5" t="str">
        <f>IF(I2912="Igen",COUNTIF(H$2:H$176,H2912),"")</f>
        <v/>
      </c>
    </row>
    <row r="2913" spans="1:10" x14ac:dyDescent="0.3">
      <c r="A2913" s="1" t="s">
        <v>2920</v>
      </c>
      <c r="B2913" s="6">
        <v>4897</v>
      </c>
      <c r="C2913" s="1" t="s">
        <v>357</v>
      </c>
      <c r="D2913" s="6">
        <f>INDEX($B$2:$B$3156,MATCH(C2913,$A$2:$A$3156,0))</f>
        <v>58996</v>
      </c>
      <c r="E2913" s="6">
        <f>IF(D2913&gt;=100000,1,0)+IF(AND(D2913&lt;100000,50000&lt;=D2913),2,0)+IF(D2913&lt;50000,3,0)</f>
        <v>2</v>
      </c>
      <c r="F2913" s="1" t="str">
        <f>UPPER(C2913)</f>
        <v>BÉKÉSCSABA</v>
      </c>
      <c r="G2913" s="1" t="s">
        <v>3233</v>
      </c>
      <c r="H2913" s="4" t="str">
        <f>IF(E2913=1,LEFT(G2913,1),IF(E2913=2,CONCATENATE(LEFT(G2913,1),RIGHT(G2913,1)),IF(E2913=3,CONCATENATE(LEFT(G2913,1),MID(G2913,3,1),RIGHT(G2913,1)))))</f>
        <v>BA</v>
      </c>
      <c r="I2913" s="4" t="str">
        <f>IF(A2913=C2913,"Igen","Nem")</f>
        <v>Nem</v>
      </c>
      <c r="J2913" s="5" t="str">
        <f>IF(I2913="Igen",COUNTIF(H$2:H$176,H2913),"")</f>
        <v/>
      </c>
    </row>
    <row r="2914" spans="1:10" x14ac:dyDescent="0.3">
      <c r="A2914" s="1" t="s">
        <v>2921</v>
      </c>
      <c r="B2914" s="6">
        <v>1688</v>
      </c>
      <c r="C2914" s="1" t="s">
        <v>528</v>
      </c>
      <c r="D2914" s="6">
        <f>INDEX($B$2:$B$3156,MATCH(C2914,$A$2:$A$3156,0))</f>
        <v>17202</v>
      </c>
      <c r="E2914" s="6">
        <f>IF(D2914&gt;=100000,1,0)+IF(AND(D2914&lt;100000,50000&lt;=D2914),2,0)+IF(D2914&lt;50000,3,0)</f>
        <v>3</v>
      </c>
      <c r="F2914" s="1" t="str">
        <f>UPPER(C2914)</f>
        <v>DABAS</v>
      </c>
      <c r="G2914" s="1" t="s">
        <v>3214</v>
      </c>
      <c r="H2914" s="4" t="str">
        <f>IF(E2914=1,LEFT(G2914,1),IF(E2914=2,CONCATENATE(LEFT(G2914,1),RIGHT(G2914,1)),IF(E2914=3,CONCATENATE(LEFT(G2914,1),MID(G2914,3,1),RIGHT(G2914,1)))))</f>
        <v>DBS</v>
      </c>
      <c r="I2914" s="4" t="str">
        <f>IF(A2914=C2914,"Igen","Nem")</f>
        <v>Nem</v>
      </c>
      <c r="J2914" s="5" t="str">
        <f>IF(I2914="Igen",COUNTIF(H$2:H$176,H2914),"")</f>
        <v/>
      </c>
    </row>
    <row r="2915" spans="1:10" x14ac:dyDescent="0.3">
      <c r="A2915" s="1" t="s">
        <v>2922</v>
      </c>
      <c r="B2915" s="6">
        <v>1119</v>
      </c>
      <c r="C2915" s="1" t="s">
        <v>93</v>
      </c>
      <c r="D2915" s="6">
        <f>INDEX($B$2:$B$3156,MATCH(C2915,$A$2:$A$3156,0))</f>
        <v>7605</v>
      </c>
      <c r="E2915" s="6">
        <f>IF(D2915&gt;=100000,1,0)+IF(AND(D2915&lt;100000,50000&lt;=D2915),2,0)+IF(D2915&lt;50000,3,0)</f>
        <v>3</v>
      </c>
      <c r="F2915" s="1" t="str">
        <f>UPPER(C2915)</f>
        <v>NYÍRADONY</v>
      </c>
      <c r="G2915" s="1" t="s">
        <v>3239</v>
      </c>
      <c r="H2915" s="4" t="str">
        <f>IF(E2915=1,LEFT(G2915,1),IF(E2915=2,CONCATENATE(LEFT(G2915,1),RIGHT(G2915,1)),IF(E2915=3,CONCATENATE(LEFT(G2915,1),MID(G2915,3,1),RIGHT(G2915,1)))))</f>
        <v>NIY</v>
      </c>
      <c r="I2915" s="4" t="str">
        <f>IF(A2915=C2915,"Igen","Nem")</f>
        <v>Nem</v>
      </c>
      <c r="J2915" s="5" t="str">
        <f>IF(I2915="Igen",COUNTIF(H$2:H$176,H2915),"")</f>
        <v/>
      </c>
    </row>
    <row r="2916" spans="1:10" x14ac:dyDescent="0.3">
      <c r="A2916" s="1" t="s">
        <v>2923</v>
      </c>
      <c r="B2916" s="6">
        <v>172</v>
      </c>
      <c r="C2916" s="1" t="s">
        <v>80</v>
      </c>
      <c r="D2916" s="6">
        <f>INDEX($B$2:$B$3156,MATCH(C2916,$A$2:$A$3156,0))</f>
        <v>7360</v>
      </c>
      <c r="E2916" s="6">
        <f>IF(D2916&gt;=100000,1,0)+IF(AND(D2916&lt;100000,50000&lt;=D2916),2,0)+IF(D2916&lt;50000,3,0)</f>
        <v>3</v>
      </c>
      <c r="F2916" s="1" t="str">
        <f>UPPER(C2916)</f>
        <v>FÜZESABONY</v>
      </c>
      <c r="G2916" s="1" t="s">
        <v>3334</v>
      </c>
      <c r="H2916" s="4" t="str">
        <f>IF(E2916=1,LEFT(G2916,1),IF(E2916=2,CONCATENATE(LEFT(G2916,1),RIGHT(G2916,1)),IF(E2916=3,CONCATENATE(LEFT(G2916,1),MID(G2916,3,1),RIGHT(G2916,1)))))</f>
        <v>FZY</v>
      </c>
      <c r="I2916" s="4" t="str">
        <f>IF(A2916=C2916,"Igen","Nem")</f>
        <v>Nem</v>
      </c>
      <c r="J2916" s="5" t="str">
        <f>IF(I2916="Igen",COUNTIF(H$2:H$176,H2916),"")</f>
        <v/>
      </c>
    </row>
    <row r="2917" spans="1:10" x14ac:dyDescent="0.3">
      <c r="A2917" s="1" t="s">
        <v>2924</v>
      </c>
      <c r="B2917" s="6">
        <v>935</v>
      </c>
      <c r="C2917" s="1" t="s">
        <v>122</v>
      </c>
      <c r="D2917" s="6">
        <f>INDEX($B$2:$B$3156,MATCH(C2917,$A$2:$A$3156,0))</f>
        <v>8912</v>
      </c>
      <c r="E2917" s="6">
        <f>IF(D2917&gt;=100000,1,0)+IF(AND(D2917&lt;100000,50000&lt;=D2917),2,0)+IF(D2917&lt;50000,3,0)</f>
        <v>3</v>
      </c>
      <c r="F2917" s="1" t="str">
        <f>UPPER(C2917)</f>
        <v>SIKLÓS</v>
      </c>
      <c r="G2917" s="1" t="s">
        <v>3243</v>
      </c>
      <c r="H2917" s="4" t="str">
        <f>IF(E2917=1,LEFT(G2917,1),IF(E2917=2,CONCATENATE(LEFT(G2917,1),RIGHT(G2917,1)),IF(E2917=3,CONCATENATE(LEFT(G2917,1),MID(G2917,3,1),RIGHT(G2917,1)))))</f>
        <v>SKS</v>
      </c>
      <c r="I2917" s="4" t="str">
        <f>IF(A2917=C2917,"Igen","Nem")</f>
        <v>Nem</v>
      </c>
      <c r="J2917" s="5" t="str">
        <f>IF(I2917="Igen",COUNTIF(H$2:H$176,H2917),"")</f>
        <v/>
      </c>
    </row>
    <row r="2918" spans="1:10" x14ac:dyDescent="0.3">
      <c r="A2918" s="1" t="s">
        <v>2925</v>
      </c>
      <c r="B2918" s="6">
        <v>873</v>
      </c>
      <c r="C2918" s="1" t="s">
        <v>178</v>
      </c>
      <c r="D2918" s="6">
        <f>INDEX($B$2:$B$3156,MATCH(C2918,$A$2:$A$3156,0))</f>
        <v>33954</v>
      </c>
      <c r="E2918" s="6">
        <f>IF(D2918&gt;=100000,1,0)+IF(AND(D2918&lt;100000,50000&lt;=D2918),2,0)+IF(D2918&lt;50000,3,0)</f>
        <v>3</v>
      </c>
      <c r="F2918" s="1" t="str">
        <f>UPPER(C2918)</f>
        <v>MOSONMAGYARÓVÁR</v>
      </c>
      <c r="G2918" s="1" t="s">
        <v>3274</v>
      </c>
      <c r="H2918" s="4" t="str">
        <f>IF(E2918=1,LEFT(G2918,1),IF(E2918=2,CONCATENATE(LEFT(G2918,1),RIGHT(G2918,1)),IF(E2918=3,CONCATENATE(LEFT(G2918,1),MID(G2918,3,1),RIGHT(G2918,1)))))</f>
        <v>MSR</v>
      </c>
      <c r="I2918" s="4" t="str">
        <f>IF(A2918=C2918,"Igen","Nem")</f>
        <v>Nem</v>
      </c>
      <c r="J2918" s="5" t="str">
        <f>IF(I2918="Igen",COUNTIF(H$2:H$176,H2918),"")</f>
        <v/>
      </c>
    </row>
    <row r="2919" spans="1:10" x14ac:dyDescent="0.3">
      <c r="A2919" s="1" t="s">
        <v>2926</v>
      </c>
      <c r="B2919" s="6">
        <v>167</v>
      </c>
      <c r="C2919" s="1" t="s">
        <v>339</v>
      </c>
      <c r="D2919" s="6">
        <f>INDEX($B$2:$B$3156,MATCH(C2919,$A$2:$A$3156,0))</f>
        <v>15280</v>
      </c>
      <c r="E2919" s="6">
        <f>IF(D2919&gt;=100000,1,0)+IF(AND(D2919&lt;100000,50000&lt;=D2919),2,0)+IF(D2919&lt;50000,3,0)</f>
        <v>3</v>
      </c>
      <c r="F2919" s="1" t="str">
        <f>UPPER(C2919)</f>
        <v>KALOCSA</v>
      </c>
      <c r="G2919" s="1" t="s">
        <v>3199</v>
      </c>
      <c r="H2919" s="4" t="str">
        <f>IF(E2919=1,LEFT(G2919,1),IF(E2919=2,CONCATENATE(LEFT(G2919,1),RIGHT(G2919,1)),IF(E2919=3,CONCATENATE(LEFT(G2919,1),MID(G2919,3,1),RIGHT(G2919,1)))))</f>
        <v>KLA</v>
      </c>
      <c r="I2919" s="4" t="str">
        <f>IF(A2919=C2919,"Igen","Nem")</f>
        <v>Nem</v>
      </c>
      <c r="J2919" s="5" t="str">
        <f>IF(I2919="Igen",COUNTIF(H$2:H$176,H2919),"")</f>
        <v/>
      </c>
    </row>
    <row r="2920" spans="1:10" x14ac:dyDescent="0.3">
      <c r="A2920" s="1" t="s">
        <v>2927</v>
      </c>
      <c r="B2920" s="6">
        <v>99</v>
      </c>
      <c r="C2920" s="1" t="s">
        <v>419</v>
      </c>
      <c r="D2920" s="6">
        <f>INDEX($B$2:$B$3156,MATCH(C2920,$A$2:$A$3156,0))</f>
        <v>9540</v>
      </c>
      <c r="E2920" s="6">
        <f>IF(D2920&gt;=100000,1,0)+IF(AND(D2920&lt;100000,50000&lt;=D2920),2,0)+IF(D2920&lt;50000,3,0)</f>
        <v>3</v>
      </c>
      <c r="F2920" s="1" t="str">
        <f>UPPER(C2920)</f>
        <v>SARKAD</v>
      </c>
      <c r="G2920" s="1" t="s">
        <v>3207</v>
      </c>
      <c r="H2920" s="4" t="str">
        <f>IF(E2920=1,LEFT(G2920,1),IF(E2920=2,CONCATENATE(LEFT(G2920,1),RIGHT(G2920,1)),IF(E2920=3,CONCATENATE(LEFT(G2920,1),MID(G2920,3,1),RIGHT(G2920,1)))))</f>
        <v>SRD</v>
      </c>
      <c r="I2920" s="4" t="str">
        <f>IF(A2920=C2920,"Igen","Nem")</f>
        <v>Nem</v>
      </c>
      <c r="J2920" s="5" t="str">
        <f>IF(I2920="Igen",COUNTIF(H$2:H$176,H2920),"")</f>
        <v/>
      </c>
    </row>
    <row r="2921" spans="1:10" x14ac:dyDescent="0.3">
      <c r="A2921" s="1" t="s">
        <v>2928</v>
      </c>
      <c r="B2921" s="6">
        <v>5913</v>
      </c>
      <c r="C2921" s="1" t="s">
        <v>403</v>
      </c>
      <c r="D2921" s="6">
        <f>INDEX($B$2:$B$3156,MATCH(C2921,$A$2:$A$3156,0))</f>
        <v>71285</v>
      </c>
      <c r="E2921" s="6">
        <f>IF(D2921&gt;=100000,1,0)+IF(AND(D2921&lt;100000,50000&lt;=D2921),2,0)+IF(D2921&lt;50000,3,0)</f>
        <v>2</v>
      </c>
      <c r="F2921" s="1" t="str">
        <f>UPPER(C2921)</f>
        <v>SZOLNOK</v>
      </c>
      <c r="G2921" s="1" t="s">
        <v>3205</v>
      </c>
      <c r="H2921" s="4" t="str">
        <f>IF(E2921=1,LEFT(G2921,1),IF(E2921=2,CONCATENATE(LEFT(G2921,1),RIGHT(G2921,1)),IF(E2921=3,CONCATENATE(LEFT(G2921,1),MID(G2921,3,1),RIGHT(G2921,1)))))</f>
        <v>SK</v>
      </c>
      <c r="I2921" s="4" t="str">
        <f>IF(A2921=C2921,"Igen","Nem")</f>
        <v>Nem</v>
      </c>
      <c r="J2921" s="5" t="str">
        <f>IF(I2921="Igen",COUNTIF(H$2:H$176,H2921),"")</f>
        <v/>
      </c>
    </row>
    <row r="2922" spans="1:10" x14ac:dyDescent="0.3">
      <c r="A2922" s="1" t="s">
        <v>2929</v>
      </c>
      <c r="B2922" s="6">
        <v>2028</v>
      </c>
      <c r="C2922" s="1" t="s">
        <v>82</v>
      </c>
      <c r="D2922" s="6">
        <f>INDEX($B$2:$B$3156,MATCH(C2922,$A$2:$A$3156,0))</f>
        <v>160766</v>
      </c>
      <c r="E2922" s="6">
        <f>IF(D2922&gt;=100000,1,0)+IF(AND(D2922&lt;100000,50000&lt;=D2922),2,0)+IF(D2922&lt;50000,3,0)</f>
        <v>1</v>
      </c>
      <c r="F2922" s="1" t="str">
        <f>UPPER(C2922)</f>
        <v>SZEGED</v>
      </c>
      <c r="G2922" s="1" t="s">
        <v>3175</v>
      </c>
      <c r="H2922" s="4" t="str">
        <f>IF(E2922=1,LEFT(G2922,1),IF(E2922=2,CONCATENATE(LEFT(G2922,1),RIGHT(G2922,1)),IF(E2922=3,CONCATENATE(LEFT(G2922,1),MID(G2922,3,1),RIGHT(G2922,1)))))</f>
        <v>S</v>
      </c>
      <c r="I2922" s="4" t="str">
        <f>IF(A2922=C2922,"Igen","Nem")</f>
        <v>Nem</v>
      </c>
      <c r="J2922" s="5" t="str">
        <f>IF(I2922="Igen",COUNTIF(H$2:H$176,H2922),"")</f>
        <v/>
      </c>
    </row>
    <row r="2923" spans="1:10" x14ac:dyDescent="0.3">
      <c r="A2923" s="1" t="s">
        <v>2930</v>
      </c>
      <c r="B2923" s="6">
        <v>1368</v>
      </c>
      <c r="C2923" s="1" t="s">
        <v>292</v>
      </c>
      <c r="D2923" s="6">
        <f>INDEX($B$2:$B$3156,MATCH(C2923,$A$2:$A$3156,0))</f>
        <v>17026</v>
      </c>
      <c r="E2923" s="6">
        <f>IF(D2923&gt;=100000,1,0)+IF(AND(D2923&lt;100000,50000&lt;=D2923),2,0)+IF(D2923&lt;50000,3,0)</f>
        <v>3</v>
      </c>
      <c r="F2923" s="1" t="str">
        <f>UPPER(C2923)</f>
        <v>BALMAZÚJVÁROS</v>
      </c>
      <c r="G2923" s="1" t="s">
        <v>3327</v>
      </c>
      <c r="H2923" s="4" t="str">
        <f>IF(E2923=1,LEFT(G2923,1),IF(E2923=2,CONCATENATE(LEFT(G2923,1),RIGHT(G2923,1)),IF(E2923=3,CONCATENATE(LEFT(G2923,1),MID(G2923,3,1),RIGHT(G2923,1)))))</f>
        <v>BLS</v>
      </c>
      <c r="I2923" s="4" t="str">
        <f>IF(A2923=C2923,"Igen","Nem")</f>
        <v>Nem</v>
      </c>
      <c r="J2923" s="5" t="str">
        <f>IF(I2923="Igen",COUNTIF(H$2:H$176,H2923),"")</f>
        <v/>
      </c>
    </row>
    <row r="2924" spans="1:10" x14ac:dyDescent="0.3">
      <c r="A2924" s="1" t="s">
        <v>2931</v>
      </c>
      <c r="B2924" s="6">
        <v>2530</v>
      </c>
      <c r="C2924" s="1" t="s">
        <v>30</v>
      </c>
      <c r="D2924" s="6">
        <f>INDEX($B$2:$B$3156,MATCH(C2924,$A$2:$A$3156,0))</f>
        <v>35545</v>
      </c>
      <c r="E2924" s="6">
        <f>IF(D2924&gt;=100000,1,0)+IF(AND(D2924&lt;100000,50000&lt;=D2924),2,0)+IF(D2924&lt;50000,3,0)</f>
        <v>3</v>
      </c>
      <c r="F2924" s="1" t="str">
        <f>UPPER(C2924)</f>
        <v>CEGLÉD</v>
      </c>
      <c r="G2924" s="1" t="s">
        <v>3227</v>
      </c>
      <c r="H2924" s="4" t="str">
        <f>IF(E2924=1,LEFT(G2924,1),IF(E2924=2,CONCATENATE(LEFT(G2924,1),RIGHT(G2924,1)),IF(E2924=3,CONCATENATE(LEFT(G2924,1),MID(G2924,3,1),RIGHT(G2924,1)))))</f>
        <v>CGD</v>
      </c>
      <c r="I2924" s="4" t="str">
        <f>IF(A2924=C2924,"Igen","Nem")</f>
        <v>Nem</v>
      </c>
      <c r="J2924" s="5" t="str">
        <f>IF(I2924="Igen",COUNTIF(H$2:H$176,H2924),"")</f>
        <v/>
      </c>
    </row>
    <row r="2925" spans="1:10" x14ac:dyDescent="0.3">
      <c r="A2925" s="1" t="s">
        <v>2932</v>
      </c>
      <c r="B2925" s="6">
        <v>345</v>
      </c>
      <c r="C2925" s="1" t="s">
        <v>339</v>
      </c>
      <c r="D2925" s="6">
        <f>INDEX($B$2:$B$3156,MATCH(C2925,$A$2:$A$3156,0))</f>
        <v>15280</v>
      </c>
      <c r="E2925" s="6">
        <f>IF(D2925&gt;=100000,1,0)+IF(AND(D2925&lt;100000,50000&lt;=D2925),2,0)+IF(D2925&lt;50000,3,0)</f>
        <v>3</v>
      </c>
      <c r="F2925" s="1" t="str">
        <f>UPPER(C2925)</f>
        <v>KALOCSA</v>
      </c>
      <c r="G2925" s="1" t="s">
        <v>3199</v>
      </c>
      <c r="H2925" s="4" t="str">
        <f>IF(E2925=1,LEFT(G2925,1),IF(E2925=2,CONCATENATE(LEFT(G2925,1),RIGHT(G2925,1)),IF(E2925=3,CONCATENATE(LEFT(G2925,1),MID(G2925,3,1),RIGHT(G2925,1)))))</f>
        <v>KLA</v>
      </c>
      <c r="I2925" s="4" t="str">
        <f>IF(A2925=C2925,"Igen","Nem")</f>
        <v>Nem</v>
      </c>
      <c r="J2925" s="5" t="str">
        <f>IF(I2925="Igen",COUNTIF(H$2:H$176,H2925),"")</f>
        <v/>
      </c>
    </row>
    <row r="2926" spans="1:10" x14ac:dyDescent="0.3">
      <c r="A2926" s="1" t="s">
        <v>2933</v>
      </c>
      <c r="B2926" s="6">
        <v>806</v>
      </c>
      <c r="C2926" s="1" t="s">
        <v>920</v>
      </c>
      <c r="D2926" s="6">
        <f>INDEX($B$2:$B$3156,MATCH(C2926,$A$2:$A$3156,0))</f>
        <v>16644</v>
      </c>
      <c r="E2926" s="6">
        <f>IF(D2926&gt;=100000,1,0)+IF(AND(D2926&lt;100000,50000&lt;=D2926),2,0)+IF(D2926&lt;50000,3,0)</f>
        <v>3</v>
      </c>
      <c r="F2926" s="1" t="str">
        <f>UPPER(C2926)</f>
        <v>HAJDÚNÁNÁS</v>
      </c>
      <c r="G2926" s="1" t="s">
        <v>3330</v>
      </c>
      <c r="H2926" s="4" t="str">
        <f>IF(E2926=1,LEFT(G2926,1),IF(E2926=2,CONCATENATE(LEFT(G2926,1),RIGHT(G2926,1)),IF(E2926=3,CONCATENATE(LEFT(G2926,1),MID(G2926,3,1),RIGHT(G2926,1)))))</f>
        <v>HJS</v>
      </c>
      <c r="I2926" s="4" t="str">
        <f>IF(A2926=C2926,"Igen","Nem")</f>
        <v>Nem</v>
      </c>
      <c r="J2926" s="5" t="str">
        <f>IF(I2926="Igen",COUNTIF(H$2:H$176,H2926),"")</f>
        <v/>
      </c>
    </row>
    <row r="2927" spans="1:10" x14ac:dyDescent="0.3">
      <c r="A2927" s="1" t="s">
        <v>2934</v>
      </c>
      <c r="B2927" s="6">
        <v>930</v>
      </c>
      <c r="C2927" s="1" t="s">
        <v>116</v>
      </c>
      <c r="D2927" s="6">
        <f>INDEX($B$2:$B$3156,MATCH(C2927,$A$2:$A$3156,0))</f>
        <v>46649</v>
      </c>
      <c r="E2927" s="6">
        <f>IF(D2927&gt;=100000,1,0)+IF(AND(D2927&lt;100000,50000&lt;=D2927),2,0)+IF(D2927&lt;50000,3,0)</f>
        <v>3</v>
      </c>
      <c r="F2927" s="1" t="str">
        <f>UPPER(C2927)</f>
        <v>NAGYKANIZSA</v>
      </c>
      <c r="G2927" s="1" t="s">
        <v>3180</v>
      </c>
      <c r="H2927" s="4" t="str">
        <f>IF(E2927=1,LEFT(G2927,1),IF(E2927=2,CONCATENATE(LEFT(G2927,1),RIGHT(G2927,1)),IF(E2927=3,CONCATENATE(LEFT(G2927,1),MID(G2927,3,1),RIGHT(G2927,1)))))</f>
        <v>NGA</v>
      </c>
      <c r="I2927" s="4" t="str">
        <f>IF(A2927=C2927,"Igen","Nem")</f>
        <v>Nem</v>
      </c>
      <c r="J2927" s="5" t="str">
        <f>IF(I2927="Igen",COUNTIF(H$2:H$176,H2927),"")</f>
        <v/>
      </c>
    </row>
    <row r="2928" spans="1:10" x14ac:dyDescent="0.3">
      <c r="A2928" s="1" t="s">
        <v>2935</v>
      </c>
      <c r="B2928" s="6">
        <v>259</v>
      </c>
      <c r="C2928" s="1" t="s">
        <v>97</v>
      </c>
      <c r="D2928" s="6">
        <f>INDEX($B$2:$B$3156,MATCH(C2928,$A$2:$A$3156,0))</f>
        <v>61441</v>
      </c>
      <c r="E2928" s="6">
        <f>IF(D2928&gt;=100000,1,0)+IF(AND(D2928&lt;100000,50000&lt;=D2928),2,0)+IF(D2928&lt;50000,3,0)</f>
        <v>2</v>
      </c>
      <c r="F2928" s="1" t="str">
        <f>UPPER(C2928)</f>
        <v>KAPOSVÁR</v>
      </c>
      <c r="G2928" s="1" t="s">
        <v>3262</v>
      </c>
      <c r="H2928" s="4" t="str">
        <f>IF(E2928=1,LEFT(G2928,1),IF(E2928=2,CONCATENATE(LEFT(G2928,1),RIGHT(G2928,1)),IF(E2928=3,CONCATENATE(LEFT(G2928,1),MID(G2928,3,1),RIGHT(G2928,1)))))</f>
        <v>KR</v>
      </c>
      <c r="I2928" s="4" t="str">
        <f>IF(A2928=C2928,"Igen","Nem")</f>
        <v>Nem</v>
      </c>
      <c r="J2928" s="5" t="str">
        <f>IF(I2928="Igen",COUNTIF(H$2:H$176,H2928),"")</f>
        <v/>
      </c>
    </row>
    <row r="2929" spans="1:10" x14ac:dyDescent="0.3">
      <c r="A2929" s="1" t="s">
        <v>2936</v>
      </c>
      <c r="B2929" s="6">
        <v>320</v>
      </c>
      <c r="C2929" s="1" t="s">
        <v>344</v>
      </c>
      <c r="D2929" s="6">
        <f>INDEX($B$2:$B$3156,MATCH(C2929,$A$2:$A$3156,0))</f>
        <v>6024</v>
      </c>
      <c r="E2929" s="6">
        <f>IF(D2929&gt;=100000,1,0)+IF(AND(D2929&lt;100000,50000&lt;=D2929),2,0)+IF(D2929&lt;50000,3,0)</f>
        <v>3</v>
      </c>
      <c r="F2929" s="1" t="str">
        <f>UPPER(C2929)</f>
        <v>SÜMEG</v>
      </c>
      <c r="G2929" s="1" t="s">
        <v>3337</v>
      </c>
      <c r="H2929" s="4" t="str">
        <f>IF(E2929=1,LEFT(G2929,1),IF(E2929=2,CONCATENATE(LEFT(G2929,1),RIGHT(G2929,1)),IF(E2929=3,CONCATENATE(LEFT(G2929,1),MID(G2929,3,1),RIGHT(G2929,1)))))</f>
        <v>SMG</v>
      </c>
      <c r="I2929" s="4" t="str">
        <f>IF(A2929=C2929,"Igen","Nem")</f>
        <v>Nem</v>
      </c>
      <c r="J2929" s="5" t="str">
        <f>IF(I2929="Igen",COUNTIF(H$2:H$176,H2929),"")</f>
        <v/>
      </c>
    </row>
    <row r="2930" spans="1:10" x14ac:dyDescent="0.3">
      <c r="A2930" s="1" t="s">
        <v>2937</v>
      </c>
      <c r="B2930" s="6">
        <v>319</v>
      </c>
      <c r="C2930" s="1" t="s">
        <v>59</v>
      </c>
      <c r="D2930" s="6">
        <f>INDEX($B$2:$B$3156,MATCH(C2930,$A$2:$A$3156,0))</f>
        <v>62671</v>
      </c>
      <c r="E2930" s="6">
        <f>IF(D2930&gt;=100000,1,0)+IF(AND(D2930&lt;100000,50000&lt;=D2930),2,0)+IF(D2930&lt;50000,3,0)</f>
        <v>2</v>
      </c>
      <c r="F2930" s="1" t="str">
        <f>UPPER(C2930)</f>
        <v>SOPRON</v>
      </c>
      <c r="G2930" s="1" t="s">
        <v>3170</v>
      </c>
      <c r="H2930" s="4" t="str">
        <f>IF(E2930=1,LEFT(G2930,1),IF(E2930=2,CONCATENATE(LEFT(G2930,1),RIGHT(G2930,1)),IF(E2930=3,CONCATENATE(LEFT(G2930,1),MID(G2930,3,1),RIGHT(G2930,1)))))</f>
        <v>SN</v>
      </c>
      <c r="I2930" s="4" t="str">
        <f>IF(A2930=C2930,"Igen","Nem")</f>
        <v>Nem</v>
      </c>
      <c r="J2930" s="5" t="str">
        <f>IF(I2930="Igen",COUNTIF(H$2:H$176,H2930),"")</f>
        <v/>
      </c>
    </row>
    <row r="2931" spans="1:10" x14ac:dyDescent="0.3">
      <c r="A2931" s="1" t="s">
        <v>2938</v>
      </c>
      <c r="B2931" s="6">
        <v>654</v>
      </c>
      <c r="C2931" s="1" t="s">
        <v>143</v>
      </c>
      <c r="D2931" s="6">
        <f>INDEX($B$2:$B$3156,MATCH(C2931,$A$2:$A$3156,0))</f>
        <v>28144</v>
      </c>
      <c r="E2931" s="6">
        <f>IF(D2931&gt;=100000,1,0)+IF(AND(D2931&lt;100000,50000&lt;=D2931),2,0)+IF(D2931&lt;50000,3,0)</f>
        <v>3</v>
      </c>
      <c r="F2931" s="1" t="str">
        <f>UPPER(C2931)</f>
        <v>ESZTERGOM</v>
      </c>
      <c r="G2931" s="1" t="s">
        <v>3185</v>
      </c>
      <c r="H2931" s="4" t="str">
        <f>IF(E2931=1,LEFT(G2931,1),IF(E2931=2,CONCATENATE(LEFT(G2931,1),RIGHT(G2931,1)),IF(E2931=3,CONCATENATE(LEFT(G2931,1),MID(G2931,3,1),RIGHT(G2931,1)))))</f>
        <v>EZM</v>
      </c>
      <c r="I2931" s="4" t="str">
        <f>IF(A2931=C2931,"Igen","Nem")</f>
        <v>Nem</v>
      </c>
      <c r="J2931" s="5" t="str">
        <f>IF(I2931="Igen",COUNTIF(H$2:H$176,H2931),"")</f>
        <v/>
      </c>
    </row>
    <row r="2932" spans="1:10" x14ac:dyDescent="0.3">
      <c r="A2932" s="1" t="s">
        <v>2939</v>
      </c>
      <c r="B2932" s="6">
        <v>228</v>
      </c>
      <c r="C2932" s="1" t="s">
        <v>165</v>
      </c>
      <c r="D2932" s="6">
        <f>INDEX($B$2:$B$3156,MATCH(C2932,$A$2:$A$3156,0))</f>
        <v>32214</v>
      </c>
      <c r="E2932" s="6">
        <f>IF(D2932&gt;=100000,1,0)+IF(AND(D2932&lt;100000,50000&lt;=D2932),2,0)+IF(D2932&lt;50000,3,0)</f>
        <v>3</v>
      </c>
      <c r="F2932" s="1" t="str">
        <f>UPPER(C2932)</f>
        <v>ÓZD</v>
      </c>
      <c r="G2932" s="1" t="s">
        <v>3245</v>
      </c>
      <c r="H2932" s="4" t="str">
        <f>IF(E2932=1,LEFT(G2932,1),IF(E2932=2,CONCATENATE(LEFT(G2932,1),RIGHT(G2932,1)),IF(E2932=3,CONCATENATE(LEFT(G2932,1),MID(G2932,3,1),RIGHT(G2932,1)))))</f>
        <v>ODD</v>
      </c>
      <c r="I2932" s="4" t="str">
        <f>IF(A2932=C2932,"Igen","Nem")</f>
        <v>Nem</v>
      </c>
      <c r="J2932" s="5" t="str">
        <f>IF(I2932="Igen",COUNTIF(H$2:H$176,H2932),"")</f>
        <v/>
      </c>
    </row>
    <row r="2933" spans="1:10" x14ac:dyDescent="0.3">
      <c r="A2933" s="1" t="s">
        <v>2940</v>
      </c>
      <c r="B2933" s="6">
        <v>602</v>
      </c>
      <c r="C2933" s="1" t="s">
        <v>600</v>
      </c>
      <c r="D2933" s="6">
        <f>INDEX($B$2:$B$3156,MATCH(C2933,$A$2:$A$3156,0))</f>
        <v>4874</v>
      </c>
      <c r="E2933" s="6">
        <f>IF(D2933&gt;=100000,1,0)+IF(AND(D2933&lt;100000,50000&lt;=D2933),2,0)+IF(D2933&lt;50000,3,0)</f>
        <v>3</v>
      </c>
      <c r="F2933" s="1" t="str">
        <f>UPPER(C2933)</f>
        <v>CSENGER</v>
      </c>
      <c r="G2933" s="1" t="s">
        <v>3215</v>
      </c>
      <c r="H2933" s="4" t="str">
        <f>IF(E2933=1,LEFT(G2933,1),IF(E2933=2,CONCATENATE(LEFT(G2933,1),RIGHT(G2933,1)),IF(E2933=3,CONCATENATE(LEFT(G2933,1),MID(G2933,3,1),RIGHT(G2933,1)))))</f>
        <v>CER</v>
      </c>
      <c r="I2933" s="4" t="str">
        <f>IF(A2933=C2933,"Igen","Nem")</f>
        <v>Nem</v>
      </c>
      <c r="J2933" s="5" t="str">
        <f>IF(I2933="Igen",COUNTIF(H$2:H$176,H2933),"")</f>
        <v/>
      </c>
    </row>
    <row r="2934" spans="1:10" x14ac:dyDescent="0.3">
      <c r="A2934" s="1" t="s">
        <v>2941</v>
      </c>
      <c r="B2934" s="6">
        <v>844</v>
      </c>
      <c r="C2934" s="1" t="s">
        <v>353</v>
      </c>
      <c r="D2934" s="6">
        <f>INDEX($B$2:$B$3156,MATCH(C2934,$A$2:$A$3156,0))</f>
        <v>15226</v>
      </c>
      <c r="E2934" s="6">
        <f>IF(D2934&gt;=100000,1,0)+IF(AND(D2934&lt;100000,50000&lt;=D2934),2,0)+IF(D2934&lt;50000,3,0)</f>
        <v>3</v>
      </c>
      <c r="F2934" s="1" t="str">
        <f>UPPER(C2934)</f>
        <v>SÁRVÁR</v>
      </c>
      <c r="G2934" s="1" t="s">
        <v>3288</v>
      </c>
      <c r="H2934" s="4" t="str">
        <f>IF(E2934=1,LEFT(G2934,1),IF(E2934=2,CONCATENATE(LEFT(G2934,1),RIGHT(G2934,1)),IF(E2934=3,CONCATENATE(LEFT(G2934,1),MID(G2934,3,1),RIGHT(G2934,1)))))</f>
        <v>SRR</v>
      </c>
      <c r="I2934" s="4" t="str">
        <f>IF(A2934=C2934,"Igen","Nem")</f>
        <v>Nem</v>
      </c>
      <c r="J2934" s="5" t="str">
        <f>IF(I2934="Igen",COUNTIF(H$2:H$176,H2934),"")</f>
        <v/>
      </c>
    </row>
    <row r="2935" spans="1:10" x14ac:dyDescent="0.3">
      <c r="A2935" s="1" t="s">
        <v>2942</v>
      </c>
      <c r="B2935" s="6">
        <v>2524</v>
      </c>
      <c r="C2935" s="1" t="s">
        <v>10</v>
      </c>
      <c r="D2935" s="6">
        <f>INDEX($B$2:$B$3156,MATCH(C2935,$A$2:$A$3156,0))</f>
        <v>96940</v>
      </c>
      <c r="E2935" s="6">
        <f>IF(D2935&gt;=100000,1,0)+IF(AND(D2935&lt;100000,50000&lt;=D2935),2,0)+IF(D2935&lt;50000,3,0)</f>
        <v>2</v>
      </c>
      <c r="F2935" s="1" t="str">
        <f>UPPER(C2935)</f>
        <v>SZÉKESFEHÉRVÁR</v>
      </c>
      <c r="G2935" s="1" t="s">
        <v>3224</v>
      </c>
      <c r="H2935" s="4" t="str">
        <f>IF(E2935=1,LEFT(G2935,1),IF(E2935=2,CONCATENATE(LEFT(G2935,1),RIGHT(G2935,1)),IF(E2935=3,CONCATENATE(LEFT(G2935,1),MID(G2935,3,1),RIGHT(G2935,1)))))</f>
        <v>SR</v>
      </c>
      <c r="I2935" s="4" t="str">
        <f>IF(A2935=C2935,"Igen","Nem")</f>
        <v>Nem</v>
      </c>
      <c r="J2935" s="5" t="str">
        <f>IF(I2935="Igen",COUNTIF(H$2:H$176,H2935),"")</f>
        <v/>
      </c>
    </row>
    <row r="2936" spans="1:10" x14ac:dyDescent="0.3">
      <c r="A2936" s="1" t="s">
        <v>2943</v>
      </c>
      <c r="B2936" s="6">
        <v>2591</v>
      </c>
      <c r="C2936" s="1" t="s">
        <v>864</v>
      </c>
      <c r="D2936" s="6">
        <f>INDEX($B$2:$B$3156,MATCH(C2936,$A$2:$A$3156,0))</f>
        <v>12366</v>
      </c>
      <c r="E2936" s="6">
        <f>IF(D2936&gt;=100000,1,0)+IF(AND(D2936&lt;100000,50000&lt;=D2936),2,0)+IF(D2936&lt;50000,3,0)</f>
        <v>3</v>
      </c>
      <c r="F2936" s="1" t="str">
        <f>UPPER(C2936)</f>
        <v>NAGYKÁTA</v>
      </c>
      <c r="G2936" s="1" t="s">
        <v>3302</v>
      </c>
      <c r="H2936" s="4" t="str">
        <f>IF(E2936=1,LEFT(G2936,1),IF(E2936=2,CONCATENATE(LEFT(G2936,1),RIGHT(G2936,1)),IF(E2936=3,CONCATENATE(LEFT(G2936,1),MID(G2936,3,1),RIGHT(G2936,1)))))</f>
        <v>NGA</v>
      </c>
      <c r="I2936" s="4" t="str">
        <f>IF(A2936=C2936,"Igen","Nem")</f>
        <v>Nem</v>
      </c>
      <c r="J2936" s="5" t="str">
        <f>IF(I2936="Igen",COUNTIF(H$2:H$176,H2936),"")</f>
        <v/>
      </c>
    </row>
    <row r="2937" spans="1:10" x14ac:dyDescent="0.3">
      <c r="A2937" s="1" t="s">
        <v>2944</v>
      </c>
      <c r="B2937" s="6">
        <v>1950</v>
      </c>
      <c r="C2937" s="1" t="s">
        <v>66</v>
      </c>
      <c r="D2937" s="6">
        <f>INDEX($B$2:$B$3156,MATCH(C2937,$A$2:$A$3156,0))</f>
        <v>27736</v>
      </c>
      <c r="E2937" s="6">
        <f>IF(D2937&gt;=100000,1,0)+IF(AND(D2937&lt;100000,50000&lt;=D2937),2,0)+IF(D2937&lt;50000,3,0)</f>
        <v>3</v>
      </c>
      <c r="F2937" s="1" t="str">
        <f>UPPER(C2937)</f>
        <v>AJKA</v>
      </c>
      <c r="G2937" s="1" t="s">
        <v>3172</v>
      </c>
      <c r="H2937" s="4" t="str">
        <f>IF(E2937=1,LEFT(G2937,1),IF(E2937=2,CONCATENATE(LEFT(G2937,1),RIGHT(G2937,1)),IF(E2937=3,CONCATENATE(LEFT(G2937,1),MID(G2937,3,1),RIGHT(G2937,1)))))</f>
        <v>AKA</v>
      </c>
      <c r="I2937" s="4" t="str">
        <f>IF(A2937=C2937,"Igen","Nem")</f>
        <v>Nem</v>
      </c>
      <c r="J2937" s="5" t="str">
        <f>IF(I2937="Igen",COUNTIF(H$2:H$176,H2937),"")</f>
        <v/>
      </c>
    </row>
    <row r="2938" spans="1:10" x14ac:dyDescent="0.3">
      <c r="A2938" s="1" t="s">
        <v>2945</v>
      </c>
      <c r="B2938" s="6">
        <v>557</v>
      </c>
      <c r="C2938" s="1" t="s">
        <v>494</v>
      </c>
      <c r="D2938" s="6">
        <f>INDEX($B$2:$B$3156,MATCH(C2938,$A$2:$A$3156,0))</f>
        <v>7898</v>
      </c>
      <c r="E2938" s="6">
        <f>IF(D2938&gt;=100000,1,0)+IF(AND(D2938&lt;100000,50000&lt;=D2938),2,0)+IF(D2938&lt;50000,3,0)</f>
        <v>3</v>
      </c>
      <c r="F2938" s="1" t="str">
        <f>UPPER(C2938)</f>
        <v>FEHÉRGYARMAT</v>
      </c>
      <c r="G2938" s="1" t="s">
        <v>3234</v>
      </c>
      <c r="H2938" s="4" t="str">
        <f>IF(E2938=1,LEFT(G2938,1),IF(E2938=2,CONCATENATE(LEFT(G2938,1),RIGHT(G2938,1)),IF(E2938=3,CONCATENATE(LEFT(G2938,1),MID(G2938,3,1),RIGHT(G2938,1)))))</f>
        <v>FHT</v>
      </c>
      <c r="I2938" s="4" t="str">
        <f>IF(A2938=C2938,"Igen","Nem")</f>
        <v>Nem</v>
      </c>
      <c r="J2938" s="5" t="str">
        <f>IF(I2938="Igen",COUNTIF(H$2:H$176,H2938),"")</f>
        <v/>
      </c>
    </row>
    <row r="2939" spans="1:10" x14ac:dyDescent="0.3">
      <c r="A2939" s="1" t="s">
        <v>2946</v>
      </c>
      <c r="B2939" s="6">
        <v>909</v>
      </c>
      <c r="C2939" s="1" t="s">
        <v>339</v>
      </c>
      <c r="D2939" s="6">
        <f>INDEX($B$2:$B$3156,MATCH(C2939,$A$2:$A$3156,0))</f>
        <v>15280</v>
      </c>
      <c r="E2939" s="6">
        <f>IF(D2939&gt;=100000,1,0)+IF(AND(D2939&lt;100000,50000&lt;=D2939),2,0)+IF(D2939&lt;50000,3,0)</f>
        <v>3</v>
      </c>
      <c r="F2939" s="1" t="str">
        <f>UPPER(C2939)</f>
        <v>KALOCSA</v>
      </c>
      <c r="G2939" s="1" t="s">
        <v>3199</v>
      </c>
      <c r="H2939" s="4" t="str">
        <f>IF(E2939=1,LEFT(G2939,1),IF(E2939=2,CONCATENATE(LEFT(G2939,1),RIGHT(G2939,1)),IF(E2939=3,CONCATENATE(LEFT(G2939,1),MID(G2939,3,1),RIGHT(G2939,1)))))</f>
        <v>KLA</v>
      </c>
      <c r="I2939" s="4" t="str">
        <f>IF(A2939=C2939,"Igen","Nem")</f>
        <v>Nem</v>
      </c>
      <c r="J2939" s="5" t="str">
        <f>IF(I2939="Igen",COUNTIF(H$2:H$176,H2939),"")</f>
        <v/>
      </c>
    </row>
    <row r="2940" spans="1:10" x14ac:dyDescent="0.3">
      <c r="A2940" s="1" t="s">
        <v>2947</v>
      </c>
      <c r="B2940" s="6">
        <v>309</v>
      </c>
      <c r="C2940" s="1" t="s">
        <v>32</v>
      </c>
      <c r="D2940" s="6">
        <f>INDEX($B$2:$B$3156,MATCH(C2940,$A$2:$A$3156,0))</f>
        <v>14988</v>
      </c>
      <c r="E2940" s="6">
        <f>IF(D2940&gt;=100000,1,0)+IF(AND(D2940&lt;100000,50000&lt;=D2940),2,0)+IF(D2940&lt;50000,3,0)</f>
        <v>3</v>
      </c>
      <c r="F2940" s="1" t="str">
        <f>UPPER(C2940)</f>
        <v>TAPOLCA</v>
      </c>
      <c r="G2940" s="1" t="s">
        <v>3165</v>
      </c>
      <c r="H2940" s="4" t="str">
        <f>IF(E2940=1,LEFT(G2940,1),IF(E2940=2,CONCATENATE(LEFT(G2940,1),RIGHT(G2940,1)),IF(E2940=3,CONCATENATE(LEFT(G2940,1),MID(G2940,3,1),RIGHT(G2940,1)))))</f>
        <v>TPA</v>
      </c>
      <c r="I2940" s="4" t="str">
        <f>IF(A2940=C2940,"Igen","Nem")</f>
        <v>Nem</v>
      </c>
      <c r="J2940" s="5" t="str">
        <f>IF(I2940="Igen",COUNTIF(H$2:H$176,H2940),"")</f>
        <v/>
      </c>
    </row>
    <row r="2941" spans="1:10" x14ac:dyDescent="0.3">
      <c r="A2941" s="1" t="s">
        <v>2948</v>
      </c>
      <c r="B2941" s="6">
        <v>2954</v>
      </c>
      <c r="C2941" s="1" t="s">
        <v>176</v>
      </c>
      <c r="D2941" s="6">
        <f>INDEX($B$2:$B$3156,MATCH(C2941,$A$2:$A$3156,0))</f>
        <v>6203</v>
      </c>
      <c r="E2941" s="6">
        <f>IF(D2941&gt;=100000,1,0)+IF(AND(D2941&lt;100000,50000&lt;=D2941),2,0)+IF(D2941&lt;50000,3,0)</f>
        <v>3</v>
      </c>
      <c r="F2941" s="1" t="str">
        <f>UPPER(C2941)</f>
        <v>MÓRAHALOM</v>
      </c>
      <c r="G2941" s="1" t="s">
        <v>3246</v>
      </c>
      <c r="H2941" s="4" t="str">
        <f>IF(E2941=1,LEFT(G2941,1),IF(E2941=2,CONCATENATE(LEFT(G2941,1),RIGHT(G2941,1)),IF(E2941=3,CONCATENATE(LEFT(G2941,1),MID(G2941,3,1),RIGHT(G2941,1)))))</f>
        <v>MRM</v>
      </c>
      <c r="I2941" s="4" t="str">
        <f>IF(A2941=C2941,"Igen","Nem")</f>
        <v>Nem</v>
      </c>
      <c r="J2941" s="5" t="str">
        <f>IF(I2941="Igen",COUNTIF(H$2:H$176,H2941),"")</f>
        <v/>
      </c>
    </row>
    <row r="2942" spans="1:10" x14ac:dyDescent="0.3">
      <c r="A2942" s="1" t="s">
        <v>2949</v>
      </c>
      <c r="B2942" s="6">
        <v>12185</v>
      </c>
      <c r="C2942" s="1" t="s">
        <v>788</v>
      </c>
      <c r="D2942" s="6">
        <f>INDEX($B$2:$B$3156,MATCH(C2942,$A$2:$A$3156,0))</f>
        <v>21161</v>
      </c>
      <c r="E2942" s="6">
        <f>IF(D2942&gt;=100000,1,0)+IF(AND(D2942&lt;100000,50000&lt;=D2942),2,0)+IF(D2942&lt;50000,3,0)</f>
        <v>3</v>
      </c>
      <c r="F2942" s="1" t="str">
        <f>UPPER(C2942)</f>
        <v>VECSÉS</v>
      </c>
      <c r="G2942" s="1" t="s">
        <v>3236</v>
      </c>
      <c r="H2942" s="4" t="str">
        <f>IF(E2942=1,LEFT(G2942,1),IF(E2942=2,CONCATENATE(LEFT(G2942,1),RIGHT(G2942,1)),IF(E2942=3,CONCATENATE(LEFT(G2942,1),MID(G2942,3,1),RIGHT(G2942,1)))))</f>
        <v>VCS</v>
      </c>
      <c r="I2942" s="4" t="str">
        <f>IF(A2942=C2942,"Igen","Nem")</f>
        <v>Nem</v>
      </c>
      <c r="J2942" s="5" t="str">
        <f>IF(I2942="Igen",COUNTIF(H$2:H$176,H2942),"")</f>
        <v/>
      </c>
    </row>
    <row r="2943" spans="1:10" x14ac:dyDescent="0.3">
      <c r="A2943" s="1" t="s">
        <v>2950</v>
      </c>
      <c r="B2943" s="6">
        <v>7689</v>
      </c>
      <c r="C2943" s="1" t="s">
        <v>2231</v>
      </c>
      <c r="D2943" s="6">
        <f>INDEX($B$2:$B$3156,MATCH(C2943,$A$2:$A$3156,0))</f>
        <v>14274</v>
      </c>
      <c r="E2943" s="6">
        <f>IF(D2943&gt;=100000,1,0)+IF(AND(D2943&lt;100000,50000&lt;=D2943),2,0)+IF(D2943&lt;50000,3,0)</f>
        <v>3</v>
      </c>
      <c r="F2943" s="1" t="str">
        <f>UPPER(C2943)</f>
        <v>PILISVÖRÖSVÁR</v>
      </c>
      <c r="G2943" s="1" t="s">
        <v>3312</v>
      </c>
      <c r="H2943" s="4" t="str">
        <f>IF(E2943=1,LEFT(G2943,1),IF(E2943=2,CONCATENATE(LEFT(G2943,1),RIGHT(G2943,1)),IF(E2943=3,CONCATENATE(LEFT(G2943,1),MID(G2943,3,1),RIGHT(G2943,1)))))</f>
        <v>PLR</v>
      </c>
      <c r="I2943" s="4" t="str">
        <f>IF(A2943=C2943,"Igen","Nem")</f>
        <v>Nem</v>
      </c>
      <c r="J2943" s="5" t="str">
        <f>IF(I2943="Igen",COUNTIF(H$2:H$176,H2943),"")</f>
        <v/>
      </c>
    </row>
    <row r="2944" spans="1:10" x14ac:dyDescent="0.3">
      <c r="A2944" s="1" t="s">
        <v>2951</v>
      </c>
      <c r="B2944" s="6">
        <v>1646</v>
      </c>
      <c r="C2944" s="1" t="s">
        <v>36</v>
      </c>
      <c r="D2944" s="6">
        <f>INDEX($B$2:$B$3156,MATCH(C2944,$A$2:$A$3156,0))</f>
        <v>32828</v>
      </c>
      <c r="E2944" s="6">
        <f>IF(D2944&gt;=100000,1,0)+IF(AND(D2944&lt;100000,50000&lt;=D2944),2,0)+IF(D2944&lt;50000,3,0)</f>
        <v>3</v>
      </c>
      <c r="F2944" s="1" t="str">
        <f>UPPER(C2944)</f>
        <v>VÁC</v>
      </c>
      <c r="G2944" s="1" t="s">
        <v>3223</v>
      </c>
      <c r="H2944" s="4" t="str">
        <f>IF(E2944=1,LEFT(G2944,1),IF(E2944=2,CONCATENATE(LEFT(G2944,1),RIGHT(G2944,1)),IF(E2944=3,CONCATENATE(LEFT(G2944,1),MID(G2944,3,1),RIGHT(G2944,1)))))</f>
        <v>VCC</v>
      </c>
      <c r="I2944" s="4" t="str">
        <f>IF(A2944=C2944,"Igen","Nem")</f>
        <v>Nem</v>
      </c>
      <c r="J2944" s="5" t="str">
        <f>IF(I2944="Igen",COUNTIF(H$2:H$176,H2944),"")</f>
        <v/>
      </c>
    </row>
    <row r="2945" spans="1:10" x14ac:dyDescent="0.3">
      <c r="A2945" s="1" t="s">
        <v>2952</v>
      </c>
      <c r="B2945" s="6">
        <v>877</v>
      </c>
      <c r="C2945" s="1" t="s">
        <v>181</v>
      </c>
      <c r="D2945" s="6">
        <f>INDEX($B$2:$B$3156,MATCH(C2945,$A$2:$A$3156,0))</f>
        <v>6201</v>
      </c>
      <c r="E2945" s="6">
        <f>IF(D2945&gt;=100000,1,0)+IF(AND(D2945&lt;100000,50000&lt;=D2945),2,0)+IF(D2945&lt;50000,3,0)</f>
        <v>3</v>
      </c>
      <c r="F2945" s="1" t="str">
        <f>UPPER(C2945)</f>
        <v>ASZÓD</v>
      </c>
      <c r="G2945" s="1" t="s">
        <v>3247</v>
      </c>
      <c r="H2945" s="4" t="str">
        <f>IF(E2945=1,LEFT(G2945,1),IF(E2945=2,CONCATENATE(LEFT(G2945,1),RIGHT(G2945,1)),IF(E2945=3,CONCATENATE(LEFT(G2945,1),MID(G2945,3,1),RIGHT(G2945,1)))))</f>
        <v>AZD</v>
      </c>
      <c r="I2945" s="4" t="str">
        <f>IF(A2945=C2945,"Igen","Nem")</f>
        <v>Nem</v>
      </c>
      <c r="J2945" s="5" t="str">
        <f>IF(I2945="Igen",COUNTIF(H$2:H$176,H2945),"")</f>
        <v/>
      </c>
    </row>
    <row r="2946" spans="1:10" x14ac:dyDescent="0.3">
      <c r="A2946" s="1" t="s">
        <v>2953</v>
      </c>
      <c r="B2946" s="6">
        <v>1779</v>
      </c>
      <c r="C2946" s="1" t="s">
        <v>36</v>
      </c>
      <c r="D2946" s="6">
        <f>INDEX($B$2:$B$3156,MATCH(C2946,$A$2:$A$3156,0))</f>
        <v>32828</v>
      </c>
      <c r="E2946" s="6">
        <f>IF(D2946&gt;=100000,1,0)+IF(AND(D2946&lt;100000,50000&lt;=D2946),2,0)+IF(D2946&lt;50000,3,0)</f>
        <v>3</v>
      </c>
      <c r="F2946" s="1" t="str">
        <f>UPPER(C2946)</f>
        <v>VÁC</v>
      </c>
      <c r="G2946" s="1" t="s">
        <v>3223</v>
      </c>
      <c r="H2946" s="4" t="str">
        <f>IF(E2946=1,LEFT(G2946,1),IF(E2946=2,CONCATENATE(LEFT(G2946,1),RIGHT(G2946,1)),IF(E2946=3,CONCATENATE(LEFT(G2946,1),MID(G2946,3,1),RIGHT(G2946,1)))))</f>
        <v>VCC</v>
      </c>
      <c r="I2946" s="4" t="str">
        <f>IF(A2946=C2946,"Igen","Nem")</f>
        <v>Nem</v>
      </c>
      <c r="J2946" s="5" t="str">
        <f>IF(I2946="Igen",COUNTIF(H$2:H$176,H2946),"")</f>
        <v/>
      </c>
    </row>
    <row r="2947" spans="1:10" x14ac:dyDescent="0.3">
      <c r="A2947" s="1" t="s">
        <v>2954</v>
      </c>
      <c r="B2947" s="6">
        <v>441</v>
      </c>
      <c r="C2947" s="1" t="s">
        <v>36</v>
      </c>
      <c r="D2947" s="6">
        <f>INDEX($B$2:$B$3156,MATCH(C2947,$A$2:$A$3156,0))</f>
        <v>32828</v>
      </c>
      <c r="E2947" s="6">
        <f>IF(D2947&gt;=100000,1,0)+IF(AND(D2947&lt;100000,50000&lt;=D2947),2,0)+IF(D2947&lt;50000,3,0)</f>
        <v>3</v>
      </c>
      <c r="F2947" s="1" t="str">
        <f>UPPER(C2947)</f>
        <v>VÁC</v>
      </c>
      <c r="G2947" s="1" t="s">
        <v>3223</v>
      </c>
      <c r="H2947" s="4" t="str">
        <f>IF(E2947=1,LEFT(G2947,1),IF(E2947=2,CONCATENATE(LEFT(G2947,1),RIGHT(G2947,1)),IF(E2947=3,CONCATENATE(LEFT(G2947,1),MID(G2947,3,1),RIGHT(G2947,1)))))</f>
        <v>VCC</v>
      </c>
      <c r="I2947" s="4" t="str">
        <f>IF(A2947=C2947,"Igen","Nem")</f>
        <v>Nem</v>
      </c>
      <c r="J2947" s="5" t="str">
        <f>IF(I2947="Igen",COUNTIF(H$2:H$176,H2947),"")</f>
        <v/>
      </c>
    </row>
    <row r="2948" spans="1:10" x14ac:dyDescent="0.3">
      <c r="A2948" s="1" t="s">
        <v>2955</v>
      </c>
      <c r="B2948" s="6">
        <v>1963</v>
      </c>
      <c r="C2948" s="1" t="s">
        <v>36</v>
      </c>
      <c r="D2948" s="6">
        <f>INDEX($B$2:$B$3156,MATCH(C2948,$A$2:$A$3156,0))</f>
        <v>32828</v>
      </c>
      <c r="E2948" s="6">
        <f>IF(D2948&gt;=100000,1,0)+IF(AND(D2948&lt;100000,50000&lt;=D2948),2,0)+IF(D2948&lt;50000,3,0)</f>
        <v>3</v>
      </c>
      <c r="F2948" s="1" t="str">
        <f>UPPER(C2948)</f>
        <v>VÁC</v>
      </c>
      <c r="G2948" s="1" t="s">
        <v>3223</v>
      </c>
      <c r="H2948" s="4" t="str">
        <f>IF(E2948=1,LEFT(G2948,1),IF(E2948=2,CONCATENATE(LEFT(G2948,1),RIGHT(G2948,1)),IF(E2948=3,CONCATENATE(LEFT(G2948,1),MID(G2948,3,1),RIGHT(G2948,1)))))</f>
        <v>VCC</v>
      </c>
      <c r="I2948" s="4" t="str">
        <f>IF(A2948=C2948,"Igen","Nem")</f>
        <v>Nem</v>
      </c>
      <c r="J2948" s="5" t="str">
        <f>IF(I2948="Igen",COUNTIF(H$2:H$176,H2948),"")</f>
        <v/>
      </c>
    </row>
    <row r="2949" spans="1:10" x14ac:dyDescent="0.3">
      <c r="A2949" s="1" t="s">
        <v>2956</v>
      </c>
      <c r="B2949" s="6">
        <v>2077</v>
      </c>
      <c r="C2949" s="1" t="s">
        <v>661</v>
      </c>
      <c r="D2949" s="6">
        <f>INDEX($B$2:$B$3156,MATCH(C2949,$A$2:$A$3156,0))</f>
        <v>32099</v>
      </c>
      <c r="E2949" s="6">
        <f>IF(D2949&gt;=100000,1,0)+IF(AND(D2949&lt;100000,50000&lt;=D2949),2,0)+IF(D2949&lt;50000,3,0)</f>
        <v>3</v>
      </c>
      <c r="F2949" s="1" t="str">
        <f>UPPER(C2949)</f>
        <v>GÖDÖLLŐ</v>
      </c>
      <c r="G2949" s="1" t="s">
        <v>3321</v>
      </c>
      <c r="H2949" s="4" t="str">
        <f>IF(E2949=1,LEFT(G2949,1),IF(E2949=2,CONCATENATE(LEFT(G2949,1),RIGHT(G2949,1)),IF(E2949=3,CONCATENATE(LEFT(G2949,1),MID(G2949,3,1),RIGHT(G2949,1)))))</f>
        <v>GDO</v>
      </c>
      <c r="I2949" s="4" t="str">
        <f>IF(A2949=C2949,"Igen","Nem")</f>
        <v>Nem</v>
      </c>
      <c r="J2949" s="5" t="str">
        <f>IF(I2949="Igen",COUNTIF(H$2:H$176,H2949),"")</f>
        <v/>
      </c>
    </row>
    <row r="2950" spans="1:10" x14ac:dyDescent="0.3">
      <c r="A2950" s="1" t="s">
        <v>2957</v>
      </c>
      <c r="B2950" s="6">
        <v>666</v>
      </c>
      <c r="C2950" s="1" t="s">
        <v>71</v>
      </c>
      <c r="D2950" s="6">
        <f>INDEX($B$2:$B$3156,MATCH(C2950,$A$2:$A$3156,0))</f>
        <v>25981</v>
      </c>
      <c r="E2950" s="6">
        <f>IF(D2950&gt;=100000,1,0)+IF(AND(D2950&lt;100000,50000&lt;=D2950),2,0)+IF(D2950&lt;50000,3,0)</f>
        <v>3</v>
      </c>
      <c r="F2950" s="1" t="str">
        <f>UPPER(C2950)</f>
        <v>KAZINCBARCIKA</v>
      </c>
      <c r="G2950" s="1" t="s">
        <v>3173</v>
      </c>
      <c r="H2950" s="4" t="str">
        <f>IF(E2950=1,LEFT(G2950,1),IF(E2950=2,CONCATENATE(LEFT(G2950,1),RIGHT(G2950,1)),IF(E2950=3,CONCATENATE(LEFT(G2950,1),MID(G2950,3,1),RIGHT(G2950,1)))))</f>
        <v>KZA</v>
      </c>
      <c r="I2950" s="4" t="str">
        <f>IF(A2950=C2950,"Igen","Nem")</f>
        <v>Nem</v>
      </c>
      <c r="J2950" s="5" t="str">
        <f>IF(I2950="Igen",COUNTIF(H$2:H$176,H2950),"")</f>
        <v/>
      </c>
    </row>
    <row r="2951" spans="1:10" x14ac:dyDescent="0.3">
      <c r="A2951" s="1" t="s">
        <v>2958</v>
      </c>
      <c r="B2951" s="6">
        <v>112</v>
      </c>
      <c r="C2951" s="1" t="s">
        <v>63</v>
      </c>
      <c r="D2951" s="6">
        <f>INDEX($B$2:$B$3156,MATCH(C2951,$A$2:$A$3156,0))</f>
        <v>10234</v>
      </c>
      <c r="E2951" s="6">
        <f>IF(D2951&gt;=100000,1,0)+IF(AND(D2951&lt;100000,50000&lt;=D2951),2,0)+IF(D2951&lt;50000,3,0)</f>
        <v>3</v>
      </c>
      <c r="F2951" s="1" t="str">
        <f>UPPER(C2951)</f>
        <v>KAPUVÁR</v>
      </c>
      <c r="G2951" s="1" t="s">
        <v>3257</v>
      </c>
      <c r="H2951" s="4" t="str">
        <f>IF(E2951=1,LEFT(G2951,1),IF(E2951=2,CONCATENATE(LEFT(G2951,1),RIGHT(G2951,1)),IF(E2951=3,CONCATENATE(LEFT(G2951,1),MID(G2951,3,1),RIGHT(G2951,1)))))</f>
        <v>KPR</v>
      </c>
      <c r="I2951" s="4" t="str">
        <f>IF(A2951=C2951,"Igen","Nem")</f>
        <v>Nem</v>
      </c>
      <c r="J2951" s="5" t="str">
        <f>IF(I2951="Igen",COUNTIF(H$2:H$176,H2951),"")</f>
        <v/>
      </c>
    </row>
    <row r="2952" spans="1:10" x14ac:dyDescent="0.3">
      <c r="A2952" s="1" t="s">
        <v>2959</v>
      </c>
      <c r="B2952" s="6">
        <v>452</v>
      </c>
      <c r="C2952" s="1" t="s">
        <v>40</v>
      </c>
      <c r="D2952" s="6">
        <f>INDEX($B$2:$B$3156,MATCH(C2952,$A$2:$A$3156,0))</f>
        <v>10105</v>
      </c>
      <c r="E2952" s="6">
        <f>IF(D2952&gt;=100000,1,0)+IF(AND(D2952&lt;100000,50000&lt;=D2952),2,0)+IF(D2952&lt;50000,3,0)</f>
        <v>3</v>
      </c>
      <c r="F2952" s="1" t="str">
        <f>UPPER(C2952)</f>
        <v>CSORNA</v>
      </c>
      <c r="G2952" s="1" t="s">
        <v>3167</v>
      </c>
      <c r="H2952" s="4" t="str">
        <f>IF(E2952=1,LEFT(G2952,1),IF(E2952=2,CONCATENATE(LEFT(G2952,1),RIGHT(G2952,1)),IF(E2952=3,CONCATENATE(LEFT(G2952,1),MID(G2952,3,1),RIGHT(G2952,1)))))</f>
        <v>COA</v>
      </c>
      <c r="I2952" s="4" t="str">
        <f>IF(A2952=C2952,"Igen","Nem")</f>
        <v>Nem</v>
      </c>
      <c r="J2952" s="5" t="str">
        <f>IF(I2952="Igen",COUNTIF(H$2:H$176,H2952),"")</f>
        <v/>
      </c>
    </row>
    <row r="2953" spans="1:10" x14ac:dyDescent="0.3">
      <c r="A2953" s="1" t="s">
        <v>2960</v>
      </c>
      <c r="B2953" s="6">
        <v>83</v>
      </c>
      <c r="C2953" s="1" t="s">
        <v>95</v>
      </c>
      <c r="D2953" s="6">
        <f>INDEX($B$2:$B$3156,MATCH(C2953,$A$2:$A$3156,0))</f>
        <v>13972</v>
      </c>
      <c r="E2953" s="6">
        <f>IF(D2953&gt;=100000,1,0)+IF(AND(D2953&lt;100000,50000&lt;=D2953),2,0)+IF(D2953&lt;50000,3,0)</f>
        <v>3</v>
      </c>
      <c r="F2953" s="1" t="str">
        <f>UPPER(C2953)</f>
        <v>SÁTORALJAÚJHELY</v>
      </c>
      <c r="G2953" s="1" t="s">
        <v>3325</v>
      </c>
      <c r="H2953" s="4" t="str">
        <f>IF(E2953=1,LEFT(G2953,1),IF(E2953=2,CONCATENATE(LEFT(G2953,1),RIGHT(G2953,1)),IF(E2953=3,CONCATENATE(LEFT(G2953,1),MID(G2953,3,1),RIGHT(G2953,1)))))</f>
        <v>STY</v>
      </c>
      <c r="I2953" s="4" t="str">
        <f>IF(A2953=C2953,"Igen","Nem")</f>
        <v>Nem</v>
      </c>
      <c r="J2953" s="5" t="str">
        <f>IF(I2953="Igen",COUNTIF(H$2:H$176,H2953),"")</f>
        <v/>
      </c>
    </row>
    <row r="2954" spans="1:10" x14ac:dyDescent="0.3">
      <c r="A2954" s="1" t="s">
        <v>2961</v>
      </c>
      <c r="B2954" s="6">
        <v>3552</v>
      </c>
      <c r="C2954" s="1" t="s">
        <v>853</v>
      </c>
      <c r="D2954" s="6">
        <f>INDEX($B$2:$B$3156,MATCH(C2954,$A$2:$A$3156,0))</f>
        <v>16387</v>
      </c>
      <c r="E2954" s="6">
        <f>IF(D2954&gt;=100000,1,0)+IF(AND(D2954&lt;100000,50000&lt;=D2954),2,0)+IF(D2954&lt;50000,3,0)</f>
        <v>3</v>
      </c>
      <c r="F2954" s="1" t="str">
        <f>UPPER(C2954)</f>
        <v>MÁTÉSZALKA</v>
      </c>
      <c r="G2954" s="1" t="s">
        <v>3301</v>
      </c>
      <c r="H2954" s="4" t="str">
        <f>IF(E2954=1,LEFT(G2954,1),IF(E2954=2,CONCATENATE(LEFT(G2954,1),RIGHT(G2954,1)),IF(E2954=3,CONCATENATE(LEFT(G2954,1),MID(G2954,3,1),RIGHT(G2954,1)))))</f>
        <v>MTA</v>
      </c>
      <c r="I2954" s="4" t="str">
        <f>IF(A2954=C2954,"Igen","Nem")</f>
        <v>Nem</v>
      </c>
      <c r="J2954" s="5" t="str">
        <f>IF(I2954="Igen",COUNTIF(H$2:H$176,H2954),"")</f>
        <v/>
      </c>
    </row>
    <row r="2955" spans="1:10" x14ac:dyDescent="0.3">
      <c r="A2955" s="1" t="s">
        <v>2962</v>
      </c>
      <c r="B2955" s="6">
        <v>1252</v>
      </c>
      <c r="C2955" s="1" t="s">
        <v>450</v>
      </c>
      <c r="D2955" s="6">
        <f>INDEX($B$2:$B$3156,MATCH(C2955,$A$2:$A$3156,0))</f>
        <v>11599</v>
      </c>
      <c r="E2955" s="6">
        <f>IF(D2955&gt;=100000,1,0)+IF(AND(D2955&lt;100000,50000&lt;=D2955),2,0)+IF(D2955&lt;50000,3,0)</f>
        <v>3</v>
      </c>
      <c r="F2955" s="1" t="str">
        <f>UPPER(C2955)</f>
        <v>SÁROSPATAK</v>
      </c>
      <c r="G2955" s="1" t="s">
        <v>3295</v>
      </c>
      <c r="H2955" s="4" t="str">
        <f>IF(E2955=1,LEFT(G2955,1),IF(E2955=2,CONCATENATE(LEFT(G2955,1),RIGHT(G2955,1)),IF(E2955=3,CONCATENATE(LEFT(G2955,1),MID(G2955,3,1),RIGHT(G2955,1)))))</f>
        <v>SRK</v>
      </c>
      <c r="I2955" s="4" t="str">
        <f>IF(A2955=C2955,"Igen","Nem")</f>
        <v>Nem</v>
      </c>
      <c r="J2955" s="5" t="str">
        <f>IF(I2955="Igen",COUNTIF(H$2:H$176,H2955),"")</f>
        <v/>
      </c>
    </row>
    <row r="2956" spans="1:10" x14ac:dyDescent="0.3">
      <c r="A2956" s="1" t="s">
        <v>2963</v>
      </c>
      <c r="B2956" s="6">
        <v>1709</v>
      </c>
      <c r="C2956" s="1" t="s">
        <v>53</v>
      </c>
      <c r="D2956" s="6">
        <f>INDEX($B$2:$B$3156,MATCH(C2956,$A$2:$A$3156,0))</f>
        <v>2448</v>
      </c>
      <c r="E2956" s="6">
        <f>IF(D2956&gt;=100000,1,0)+IF(AND(D2956&lt;100000,50000&lt;=D2956),2,0)+IF(D2956&lt;50000,3,0)</f>
        <v>3</v>
      </c>
      <c r="F2956" s="1" t="str">
        <f>UPPER(C2956)</f>
        <v>SELLYE</v>
      </c>
      <c r="G2956" s="1" t="s">
        <v>3169</v>
      </c>
      <c r="H2956" s="4" t="str">
        <f>IF(E2956=1,LEFT(G2956,1),IF(E2956=2,CONCATENATE(LEFT(G2956,1),RIGHT(G2956,1)),IF(E2956=3,CONCATENATE(LEFT(G2956,1),MID(G2956,3,1),RIGHT(G2956,1)))))</f>
        <v>SLE</v>
      </c>
      <c r="I2956" s="4" t="str">
        <f>IF(A2956=C2956,"Igen","Nem")</f>
        <v>Nem</v>
      </c>
      <c r="J2956" s="5" t="str">
        <f>IF(I2956="Igen",COUNTIF(H$2:H$176,H2956),"")</f>
        <v/>
      </c>
    </row>
    <row r="2957" spans="1:10" x14ac:dyDescent="0.3">
      <c r="A2957" s="1" t="s">
        <v>2964</v>
      </c>
      <c r="B2957" s="6">
        <v>799</v>
      </c>
      <c r="C2957" s="1" t="s">
        <v>73</v>
      </c>
      <c r="D2957" s="6">
        <f>INDEX($B$2:$B$3156,MATCH(C2957,$A$2:$A$3156,0))</f>
        <v>11821</v>
      </c>
      <c r="E2957" s="6">
        <f>IF(D2957&gt;=100000,1,0)+IF(AND(D2957&lt;100000,50000&lt;=D2957),2,0)+IF(D2957&lt;50000,3,0)</f>
        <v>3</v>
      </c>
      <c r="F2957" s="1" t="str">
        <f>UPPER(C2957)</f>
        <v>SÁRBOGÁRD</v>
      </c>
      <c r="G2957" s="1" t="s">
        <v>3259</v>
      </c>
      <c r="H2957" s="4" t="str">
        <f>IF(E2957=1,LEFT(G2957,1),IF(E2957=2,CONCATENATE(LEFT(G2957,1),RIGHT(G2957,1)),IF(E2957=3,CONCATENATE(LEFT(G2957,1),MID(G2957,3,1),RIGHT(G2957,1)))))</f>
        <v>SRD</v>
      </c>
      <c r="I2957" s="4" t="str">
        <f>IF(A2957=C2957,"Igen","Nem")</f>
        <v>Nem</v>
      </c>
      <c r="J2957" s="5" t="str">
        <f>IF(I2957="Igen",COUNTIF(H$2:H$176,H2957),"")</f>
        <v/>
      </c>
    </row>
    <row r="2958" spans="1:10" x14ac:dyDescent="0.3">
      <c r="A2958" s="1" t="s">
        <v>2965</v>
      </c>
      <c r="B2958" s="6">
        <v>2466</v>
      </c>
      <c r="C2958" s="1" t="s">
        <v>313</v>
      </c>
      <c r="D2958" s="6">
        <f>INDEX($B$2:$B$3156,MATCH(C2958,$A$2:$A$3156,0))</f>
        <v>5688</v>
      </c>
      <c r="E2958" s="6">
        <f>IF(D2958&gt;=100000,1,0)+IF(AND(D2958&lt;100000,50000&lt;=D2958),2,0)+IF(D2958&lt;50000,3,0)</f>
        <v>3</v>
      </c>
      <c r="F2958" s="1" t="str">
        <f>UPPER(C2958)</f>
        <v>MARTONVÁSÁR</v>
      </c>
      <c r="G2958" s="1" t="s">
        <v>3284</v>
      </c>
      <c r="H2958" s="4" t="str">
        <f>IF(E2958=1,LEFT(G2958,1),IF(E2958=2,CONCATENATE(LEFT(G2958,1),RIGHT(G2958,1)),IF(E2958=3,CONCATENATE(LEFT(G2958,1),MID(G2958,3,1),RIGHT(G2958,1)))))</f>
        <v>MRR</v>
      </c>
      <c r="I2958" s="4" t="str">
        <f>IF(A2958=C2958,"Igen","Nem")</f>
        <v>Nem</v>
      </c>
      <c r="J2958" s="5" t="str">
        <f>IF(I2958="Igen",COUNTIF(H$2:H$176,H2958),"")</f>
        <v/>
      </c>
    </row>
    <row r="2959" spans="1:10" x14ac:dyDescent="0.3">
      <c r="A2959" s="1" t="s">
        <v>2966</v>
      </c>
      <c r="B2959" s="6">
        <v>2483</v>
      </c>
      <c r="C2959" s="1" t="s">
        <v>661</v>
      </c>
      <c r="D2959" s="6">
        <f>INDEX($B$2:$B$3156,MATCH(C2959,$A$2:$A$3156,0))</f>
        <v>32099</v>
      </c>
      <c r="E2959" s="6">
        <f>IF(D2959&gt;=100000,1,0)+IF(AND(D2959&lt;100000,50000&lt;=D2959),2,0)+IF(D2959&lt;50000,3,0)</f>
        <v>3</v>
      </c>
      <c r="F2959" s="1" t="str">
        <f>UPPER(C2959)</f>
        <v>GÖDÖLLŐ</v>
      </c>
      <c r="G2959" s="1" t="s">
        <v>3321</v>
      </c>
      <c r="H2959" s="4" t="str">
        <f>IF(E2959=1,LEFT(G2959,1),IF(E2959=2,CONCATENATE(LEFT(G2959,1),RIGHT(G2959,1)),IF(E2959=3,CONCATENATE(LEFT(G2959,1),MID(G2959,3,1),RIGHT(G2959,1)))))</f>
        <v>GDO</v>
      </c>
      <c r="I2959" s="4" t="str">
        <f>IF(A2959=C2959,"Igen","Nem")</f>
        <v>Nem</v>
      </c>
      <c r="J2959" s="5" t="str">
        <f>IF(I2959="Igen",COUNTIF(H$2:H$176,H2959),"")</f>
        <v/>
      </c>
    </row>
    <row r="2960" spans="1:10" x14ac:dyDescent="0.3">
      <c r="A2960" s="1" t="s">
        <v>2967</v>
      </c>
      <c r="B2960" s="6">
        <v>54</v>
      </c>
      <c r="C2960" s="1" t="s">
        <v>306</v>
      </c>
      <c r="D2960" s="6">
        <f>INDEX($B$2:$B$3156,MATCH(C2960,$A$2:$A$3156,0))</f>
        <v>3937</v>
      </c>
      <c r="E2960" s="6">
        <f>IF(D2960&gt;=100000,1,0)+IF(AND(D2960&lt;100000,50000&lt;=D2960),2,0)+IF(D2960&lt;50000,3,0)</f>
        <v>3</v>
      </c>
      <c r="F2960" s="1" t="str">
        <f>UPPER(C2960)</f>
        <v>LETENYE</v>
      </c>
      <c r="G2960" s="1" t="s">
        <v>3198</v>
      </c>
      <c r="H2960" s="4" t="str">
        <f>IF(E2960=1,LEFT(G2960,1),IF(E2960=2,CONCATENATE(LEFT(G2960,1),RIGHT(G2960,1)),IF(E2960=3,CONCATENATE(LEFT(G2960,1),MID(G2960,3,1),RIGHT(G2960,1)))))</f>
        <v>LTE</v>
      </c>
      <c r="I2960" s="4" t="str">
        <f>IF(A2960=C2960,"Igen","Nem")</f>
        <v>Nem</v>
      </c>
      <c r="J2960" s="5" t="str">
        <f>IF(I2960="Igen",COUNTIF(H$2:H$176,H2960),"")</f>
        <v/>
      </c>
    </row>
    <row r="2961" spans="1:10" x14ac:dyDescent="0.3">
      <c r="A2961" s="1" t="s">
        <v>2968</v>
      </c>
      <c r="B2961" s="6">
        <v>1178</v>
      </c>
      <c r="C2961" s="1" t="s">
        <v>853</v>
      </c>
      <c r="D2961" s="6">
        <f>INDEX($B$2:$B$3156,MATCH(C2961,$A$2:$A$3156,0))</f>
        <v>16387</v>
      </c>
      <c r="E2961" s="6">
        <f>IF(D2961&gt;=100000,1,0)+IF(AND(D2961&lt;100000,50000&lt;=D2961),2,0)+IF(D2961&lt;50000,3,0)</f>
        <v>3</v>
      </c>
      <c r="F2961" s="1" t="str">
        <f>UPPER(C2961)</f>
        <v>MÁTÉSZALKA</v>
      </c>
      <c r="G2961" s="1" t="s">
        <v>3301</v>
      </c>
      <c r="H2961" s="4" t="str">
        <f>IF(E2961=1,LEFT(G2961,1),IF(E2961=2,CONCATENATE(LEFT(G2961,1),RIGHT(G2961,1)),IF(E2961=3,CONCATENATE(LEFT(G2961,1),MID(G2961,3,1),RIGHT(G2961,1)))))</f>
        <v>MTA</v>
      </c>
      <c r="I2961" s="4" t="str">
        <f>IF(A2961=C2961,"Igen","Nem")</f>
        <v>Nem</v>
      </c>
      <c r="J2961" s="5" t="str">
        <f>IF(I2961="Igen",COUNTIF(H$2:H$176,H2961),"")</f>
        <v/>
      </c>
    </row>
    <row r="2962" spans="1:10" x14ac:dyDescent="0.3">
      <c r="A2962" s="1" t="s">
        <v>2969</v>
      </c>
      <c r="B2962" s="6">
        <v>110</v>
      </c>
      <c r="C2962" s="1" t="s">
        <v>112</v>
      </c>
      <c r="D2962" s="6">
        <f>INDEX($B$2:$B$3156,MATCH(C2962,$A$2:$A$3156,0))</f>
        <v>19289</v>
      </c>
      <c r="E2962" s="6">
        <f>IF(D2962&gt;=100000,1,0)+IF(AND(D2962&lt;100000,50000&lt;=D2962),2,0)+IF(D2962&lt;50000,3,0)</f>
        <v>3</v>
      </c>
      <c r="F2962" s="1" t="str">
        <f>UPPER(C2962)</f>
        <v>KESZTHELY</v>
      </c>
      <c r="G2962" s="1" t="s">
        <v>3179</v>
      </c>
      <c r="H2962" s="4" t="str">
        <f>IF(E2962=1,LEFT(G2962,1),IF(E2962=2,CONCATENATE(LEFT(G2962,1),RIGHT(G2962,1)),IF(E2962=3,CONCATENATE(LEFT(G2962,1),MID(G2962,3,1),RIGHT(G2962,1)))))</f>
        <v>KSY</v>
      </c>
      <c r="I2962" s="4" t="str">
        <f>IF(A2962=C2962,"Igen","Nem")</f>
        <v>Nem</v>
      </c>
      <c r="J2962" s="5" t="str">
        <f>IF(I2962="Igen",COUNTIF(H$2:H$176,H2962),"")</f>
        <v/>
      </c>
    </row>
    <row r="2963" spans="1:10" x14ac:dyDescent="0.3">
      <c r="A2963" s="1" t="s">
        <v>2970</v>
      </c>
      <c r="B2963" s="6">
        <v>590</v>
      </c>
      <c r="C2963" s="1" t="s">
        <v>161</v>
      </c>
      <c r="D2963" s="6">
        <f>INDEX($B$2:$B$3156,MATCH(C2963,$A$2:$A$3156,0))</f>
        <v>8515</v>
      </c>
      <c r="E2963" s="6">
        <f>IF(D2963&gt;=100000,1,0)+IF(AND(D2963&lt;100000,50000&lt;=D2963),2,0)+IF(D2963&lt;50000,3,0)</f>
        <v>3</v>
      </c>
      <c r="F2963" s="1" t="str">
        <f>UPPER(C2963)</f>
        <v>VÁSÁROSNAMÉNY</v>
      </c>
      <c r="G2963" s="1" t="s">
        <v>3273</v>
      </c>
      <c r="H2963" s="4" t="str">
        <f>IF(E2963=1,LEFT(G2963,1),IF(E2963=2,CONCATENATE(LEFT(G2963,1),RIGHT(G2963,1)),IF(E2963=3,CONCATENATE(LEFT(G2963,1),MID(G2963,3,1),RIGHT(G2963,1)))))</f>
        <v>VSY</v>
      </c>
      <c r="I2963" s="4" t="str">
        <f>IF(A2963=C2963,"Igen","Nem")</f>
        <v>Nem</v>
      </c>
      <c r="J2963" s="5" t="str">
        <f>IF(I2963="Igen",COUNTIF(H$2:H$176,H2963),"")</f>
        <v/>
      </c>
    </row>
    <row r="2964" spans="1:10" x14ac:dyDescent="0.3">
      <c r="A2964" s="1" t="s">
        <v>2971</v>
      </c>
      <c r="B2964" s="6">
        <v>296</v>
      </c>
      <c r="C2964" s="1" t="s">
        <v>353</v>
      </c>
      <c r="D2964" s="6">
        <f>INDEX($B$2:$B$3156,MATCH(C2964,$A$2:$A$3156,0))</f>
        <v>15226</v>
      </c>
      <c r="E2964" s="6">
        <f>IF(D2964&gt;=100000,1,0)+IF(AND(D2964&lt;100000,50000&lt;=D2964),2,0)+IF(D2964&lt;50000,3,0)</f>
        <v>3</v>
      </c>
      <c r="F2964" s="1" t="str">
        <f>UPPER(C2964)</f>
        <v>SÁRVÁR</v>
      </c>
      <c r="G2964" s="1" t="s">
        <v>3288</v>
      </c>
      <c r="H2964" s="4" t="str">
        <f>IF(E2964=1,LEFT(G2964,1),IF(E2964=2,CONCATENATE(LEFT(G2964,1),RIGHT(G2964,1)),IF(E2964=3,CONCATENATE(LEFT(G2964,1),MID(G2964,3,1),RIGHT(G2964,1)))))</f>
        <v>SRR</v>
      </c>
      <c r="I2964" s="4" t="str">
        <f>IF(A2964=C2964,"Igen","Nem")</f>
        <v>Nem</v>
      </c>
      <c r="J2964" s="5" t="str">
        <f>IF(I2964="Igen",COUNTIF(H$2:H$176,H2964),"")</f>
        <v/>
      </c>
    </row>
    <row r="2965" spans="1:10" x14ac:dyDescent="0.3">
      <c r="A2965" s="1" t="s">
        <v>2972</v>
      </c>
      <c r="B2965" s="6">
        <v>1939</v>
      </c>
      <c r="C2965" s="1" t="s">
        <v>16</v>
      </c>
      <c r="D2965" s="6">
        <f>INDEX($B$2:$B$3156,MATCH(C2965,$A$2:$A$3156,0))</f>
        <v>29176</v>
      </c>
      <c r="E2965" s="6">
        <f>IF(D2965&gt;=100000,1,0)+IF(AND(D2965&lt;100000,50000&lt;=D2965),2,0)+IF(D2965&lt;50000,3,0)</f>
        <v>3</v>
      </c>
      <c r="F2965" s="1" t="str">
        <f>UPPER(C2965)</f>
        <v>GYÖNGYÖS</v>
      </c>
      <c r="G2965" s="1" t="s">
        <v>3307</v>
      </c>
      <c r="H2965" s="4" t="str">
        <f>IF(E2965=1,LEFT(G2965,1),IF(E2965=2,CONCATENATE(LEFT(G2965,1),RIGHT(G2965,1)),IF(E2965=3,CONCATENATE(LEFT(G2965,1),MID(G2965,3,1),RIGHT(G2965,1)))))</f>
        <v>GOS</v>
      </c>
      <c r="I2965" s="4" t="str">
        <f>IF(A2965=C2965,"Igen","Nem")</f>
        <v>Nem</v>
      </c>
      <c r="J2965" s="5" t="str">
        <f>IF(I2965="Igen",COUNTIF(H$2:H$176,H2965),"")</f>
        <v/>
      </c>
    </row>
    <row r="2966" spans="1:10" x14ac:dyDescent="0.3">
      <c r="A2966" s="1" t="s">
        <v>2973</v>
      </c>
      <c r="B2966" s="6">
        <v>1625</v>
      </c>
      <c r="C2966" s="1" t="s">
        <v>395</v>
      </c>
      <c r="D2966" s="6">
        <f>INDEX($B$2:$B$3156,MATCH(C2966,$A$2:$A$3156,0))</f>
        <v>2557</v>
      </c>
      <c r="E2966" s="6">
        <f>IF(D2966&gt;=100000,1,0)+IF(AND(D2966&lt;100000,50000&lt;=D2966),2,0)+IF(D2966&lt;50000,3,0)</f>
        <v>3</v>
      </c>
      <c r="F2966" s="1" t="str">
        <f>UPPER(C2966)</f>
        <v>SZOB</v>
      </c>
      <c r="G2966" s="1" t="s">
        <v>3204</v>
      </c>
      <c r="H2966" s="4" t="str">
        <f>IF(E2966=1,LEFT(G2966,1),IF(E2966=2,CONCATENATE(LEFT(G2966,1),RIGHT(G2966,1)),IF(E2966=3,CONCATENATE(LEFT(G2966,1),MID(G2966,3,1),RIGHT(G2966,1)))))</f>
        <v>SOB</v>
      </c>
      <c r="I2966" s="4" t="str">
        <f>IF(A2966=C2966,"Igen","Nem")</f>
        <v>Nem</v>
      </c>
      <c r="J2966" s="5" t="str">
        <f>IF(I2966="Igen",COUNTIF(H$2:H$176,H2966),"")</f>
        <v/>
      </c>
    </row>
    <row r="2967" spans="1:10" x14ac:dyDescent="0.3">
      <c r="A2967" s="1" t="s">
        <v>2974</v>
      </c>
      <c r="B2967" s="6">
        <v>523</v>
      </c>
      <c r="C2967" s="1" t="s">
        <v>494</v>
      </c>
      <c r="D2967" s="6">
        <f>INDEX($B$2:$B$3156,MATCH(C2967,$A$2:$A$3156,0))</f>
        <v>7898</v>
      </c>
      <c r="E2967" s="6">
        <f>IF(D2967&gt;=100000,1,0)+IF(AND(D2967&lt;100000,50000&lt;=D2967),2,0)+IF(D2967&lt;50000,3,0)</f>
        <v>3</v>
      </c>
      <c r="F2967" s="1" t="str">
        <f>UPPER(C2967)</f>
        <v>FEHÉRGYARMAT</v>
      </c>
      <c r="G2967" s="1" t="s">
        <v>3234</v>
      </c>
      <c r="H2967" s="4" t="str">
        <f>IF(E2967=1,LEFT(G2967,1),IF(E2967=2,CONCATENATE(LEFT(G2967,1),RIGHT(G2967,1)),IF(E2967=3,CONCATENATE(LEFT(G2967,1),MID(G2967,3,1),RIGHT(G2967,1)))))</f>
        <v>FHT</v>
      </c>
      <c r="I2967" s="4" t="str">
        <f>IF(A2967=C2967,"Igen","Nem")</f>
        <v>Nem</v>
      </c>
      <c r="J2967" s="5" t="str">
        <f>IF(I2967="Igen",COUNTIF(H$2:H$176,H2967),"")</f>
        <v/>
      </c>
    </row>
    <row r="2968" spans="1:10" x14ac:dyDescent="0.3">
      <c r="A2968" s="1" t="s">
        <v>2975</v>
      </c>
      <c r="B2968" s="6">
        <v>5261</v>
      </c>
      <c r="C2968" s="1" t="s">
        <v>93</v>
      </c>
      <c r="D2968" s="6">
        <f>INDEX($B$2:$B$3156,MATCH(C2968,$A$2:$A$3156,0))</f>
        <v>7605</v>
      </c>
      <c r="E2968" s="6">
        <f>IF(D2968&gt;=100000,1,0)+IF(AND(D2968&lt;100000,50000&lt;=D2968),2,0)+IF(D2968&lt;50000,3,0)</f>
        <v>3</v>
      </c>
      <c r="F2968" s="1" t="str">
        <f>UPPER(C2968)</f>
        <v>NYÍRADONY</v>
      </c>
      <c r="G2968" s="1" t="s">
        <v>3239</v>
      </c>
      <c r="H2968" s="4" t="str">
        <f>IF(E2968=1,LEFT(G2968,1),IF(E2968=2,CONCATENATE(LEFT(G2968,1),RIGHT(G2968,1)),IF(E2968=3,CONCATENATE(LEFT(G2968,1),MID(G2968,3,1),RIGHT(G2968,1)))))</f>
        <v>NIY</v>
      </c>
      <c r="I2968" s="4" t="str">
        <f>IF(A2968=C2968,"Igen","Nem")</f>
        <v>Nem</v>
      </c>
      <c r="J2968" s="5" t="str">
        <f>IF(I2968="Igen",COUNTIF(H$2:H$176,H2968),"")</f>
        <v/>
      </c>
    </row>
    <row r="2969" spans="1:10" x14ac:dyDescent="0.3">
      <c r="A2969" s="1" t="s">
        <v>2976</v>
      </c>
      <c r="B2969" s="6">
        <v>681</v>
      </c>
      <c r="C2969" s="1" t="s">
        <v>450</v>
      </c>
      <c r="D2969" s="6">
        <f>INDEX($B$2:$B$3156,MATCH(C2969,$A$2:$A$3156,0))</f>
        <v>11599</v>
      </c>
      <c r="E2969" s="6">
        <f>IF(D2969&gt;=100000,1,0)+IF(AND(D2969&lt;100000,50000&lt;=D2969),2,0)+IF(D2969&lt;50000,3,0)</f>
        <v>3</v>
      </c>
      <c r="F2969" s="1" t="str">
        <f>UPPER(C2969)</f>
        <v>SÁROSPATAK</v>
      </c>
      <c r="G2969" s="1" t="s">
        <v>3295</v>
      </c>
      <c r="H2969" s="4" t="str">
        <f>IF(E2969=1,LEFT(G2969,1),IF(E2969=2,CONCATENATE(LEFT(G2969,1),RIGHT(G2969,1)),IF(E2969=3,CONCATENATE(LEFT(G2969,1),MID(G2969,3,1),RIGHT(G2969,1)))))</f>
        <v>SRK</v>
      </c>
      <c r="I2969" s="4" t="str">
        <f>IF(A2969=C2969,"Igen","Nem")</f>
        <v>Nem</v>
      </c>
      <c r="J2969" s="5" t="str">
        <f>IF(I2969="Igen",COUNTIF(H$2:H$176,H2969),"")</f>
        <v/>
      </c>
    </row>
    <row r="2970" spans="1:10" x14ac:dyDescent="0.3">
      <c r="A2970" s="1" t="s">
        <v>2977</v>
      </c>
      <c r="B2970" s="6">
        <v>3265</v>
      </c>
      <c r="C2970" s="1" t="s">
        <v>26</v>
      </c>
      <c r="D2970" s="6">
        <f>INDEX($B$2:$B$3156,MATCH(C2970,$A$2:$A$3156,0))</f>
        <v>132038</v>
      </c>
      <c r="E2970" s="6">
        <f>IF(D2970&gt;=100000,1,0)+IF(AND(D2970&lt;100000,50000&lt;=D2970),2,0)+IF(D2970&lt;50000,3,0)</f>
        <v>1</v>
      </c>
      <c r="F2970" s="1" t="str">
        <f>UPPER(C2970)</f>
        <v>GYŐR</v>
      </c>
      <c r="G2970" s="1" t="s">
        <v>3313</v>
      </c>
      <c r="H2970" s="4" t="str">
        <f>IF(E2970=1,LEFT(G2970,1),IF(E2970=2,CONCATENATE(LEFT(G2970,1),RIGHT(G2970,1)),IF(E2970=3,CONCATENATE(LEFT(G2970,1),MID(G2970,3,1),RIGHT(G2970,1)))))</f>
        <v>G</v>
      </c>
      <c r="I2970" s="4" t="str">
        <f>IF(A2970=C2970,"Igen","Nem")</f>
        <v>Nem</v>
      </c>
      <c r="J2970" s="5" t="str">
        <f>IF(I2970="Igen",COUNTIF(H$2:H$176,H2970),"")</f>
        <v/>
      </c>
    </row>
    <row r="2971" spans="1:10" x14ac:dyDescent="0.3">
      <c r="A2971" s="1" t="s">
        <v>2978</v>
      </c>
      <c r="B2971" s="6">
        <v>1127</v>
      </c>
      <c r="C2971" s="1" t="s">
        <v>174</v>
      </c>
      <c r="D2971" s="6">
        <f>INDEX($B$2:$B$3156,MATCH(C2971,$A$2:$A$3156,0))</f>
        <v>14614</v>
      </c>
      <c r="E2971" s="6">
        <f>IF(D2971&gt;=100000,1,0)+IF(AND(D2971&lt;100000,50000&lt;=D2971),2,0)+IF(D2971&lt;50000,3,0)</f>
        <v>3</v>
      </c>
      <c r="F2971" s="1" t="str">
        <f>UPPER(C2971)</f>
        <v>BERETTYÓÚJFALU</v>
      </c>
      <c r="G2971" s="1" t="s">
        <v>3326</v>
      </c>
      <c r="H2971" s="4" t="str">
        <f>IF(E2971=1,LEFT(G2971,1),IF(E2971=2,CONCATENATE(LEFT(G2971,1),RIGHT(G2971,1)),IF(E2971=3,CONCATENATE(LEFT(G2971,1),MID(G2971,3,1),RIGHT(G2971,1)))))</f>
        <v>BRU</v>
      </c>
      <c r="I2971" s="4" t="str">
        <f>IF(A2971=C2971,"Igen","Nem")</f>
        <v>Nem</v>
      </c>
      <c r="J2971" s="5" t="str">
        <f>IF(I2971="Igen",COUNTIF(H$2:H$176,H2971),"")</f>
        <v/>
      </c>
    </row>
    <row r="2972" spans="1:10" x14ac:dyDescent="0.3">
      <c r="A2972" s="1" t="s">
        <v>2979</v>
      </c>
      <c r="B2972" s="6">
        <v>1191</v>
      </c>
      <c r="C2972" s="1" t="s">
        <v>128</v>
      </c>
      <c r="D2972" s="6">
        <f>INDEX($B$2:$B$3156,MATCH(C2972,$A$2:$A$3156,0))</f>
        <v>9099</v>
      </c>
      <c r="E2972" s="6">
        <f>IF(D2972&gt;=100000,1,0)+IF(AND(D2972&lt;100000,50000&lt;=D2972),2,0)+IF(D2972&lt;50000,3,0)</f>
        <v>3</v>
      </c>
      <c r="F2972" s="1" t="str">
        <f>UPPER(C2972)</f>
        <v>PÁSZTÓ</v>
      </c>
      <c r="G2972" s="1" t="s">
        <v>3267</v>
      </c>
      <c r="H2972" s="4" t="str">
        <f>IF(E2972=1,LEFT(G2972,1),IF(E2972=2,CONCATENATE(LEFT(G2972,1),RIGHT(G2972,1)),IF(E2972=3,CONCATENATE(LEFT(G2972,1),MID(G2972,3,1),RIGHT(G2972,1)))))</f>
        <v>PSO</v>
      </c>
      <c r="I2972" s="4" t="str">
        <f>IF(A2972=C2972,"Igen","Nem")</f>
        <v>Nem</v>
      </c>
      <c r="J2972" s="5" t="str">
        <f>IF(I2972="Igen",COUNTIF(H$2:H$176,H2972),"")</f>
        <v/>
      </c>
    </row>
    <row r="2973" spans="1:10" x14ac:dyDescent="0.3">
      <c r="A2973" s="1" t="s">
        <v>2980</v>
      </c>
      <c r="B2973" s="6">
        <v>520</v>
      </c>
      <c r="C2973" s="1" t="s">
        <v>47</v>
      </c>
      <c r="D2973" s="6">
        <f>INDEX($B$2:$B$3156,MATCH(C2973,$A$2:$A$3156,0))</f>
        <v>30492</v>
      </c>
      <c r="E2973" s="6">
        <f>IF(D2973&gt;=100000,1,0)+IF(AND(D2973&lt;100000,50000&lt;=D2973),2,0)+IF(D2973&lt;50000,3,0)</f>
        <v>3</v>
      </c>
      <c r="F2973" s="1" t="str">
        <f>UPPER(C2973)</f>
        <v>PÁPA</v>
      </c>
      <c r="G2973" s="1" t="s">
        <v>3255</v>
      </c>
      <c r="H2973" s="4" t="str">
        <f>IF(E2973=1,LEFT(G2973,1),IF(E2973=2,CONCATENATE(LEFT(G2973,1),RIGHT(G2973,1)),IF(E2973=3,CONCATENATE(LEFT(G2973,1),MID(G2973,3,1),RIGHT(G2973,1)))))</f>
        <v>PPA</v>
      </c>
      <c r="I2973" s="4" t="str">
        <f>IF(A2973=C2973,"Igen","Nem")</f>
        <v>Nem</v>
      </c>
      <c r="J2973" s="5" t="str">
        <f>IF(I2973="Igen",COUNTIF(H$2:H$176,H2973),"")</f>
        <v/>
      </c>
    </row>
    <row r="2974" spans="1:10" x14ac:dyDescent="0.3">
      <c r="A2974" s="1" t="s">
        <v>2981</v>
      </c>
      <c r="B2974" s="6">
        <v>120</v>
      </c>
      <c r="C2974" s="1" t="s">
        <v>86</v>
      </c>
      <c r="D2974" s="6">
        <f>INDEX($B$2:$B$3156,MATCH(C2974,$A$2:$A$3156,0))</f>
        <v>10421</v>
      </c>
      <c r="E2974" s="6">
        <f>IF(D2974&gt;=100000,1,0)+IF(AND(D2974&lt;100000,50000&lt;=D2974),2,0)+IF(D2974&lt;50000,3,0)</f>
        <v>3</v>
      </c>
      <c r="F2974" s="1" t="str">
        <f>UPPER(C2974)</f>
        <v>SZIGETVÁR</v>
      </c>
      <c r="G2974" s="1" t="s">
        <v>3261</v>
      </c>
      <c r="H2974" s="4" t="str">
        <f>IF(E2974=1,LEFT(G2974,1),IF(E2974=2,CONCATENATE(LEFT(G2974,1),RIGHT(G2974,1)),IF(E2974=3,CONCATENATE(LEFT(G2974,1),MID(G2974,3,1),RIGHT(G2974,1)))))</f>
        <v>SIR</v>
      </c>
      <c r="I2974" s="4" t="str">
        <f>IF(A2974=C2974,"Igen","Nem")</f>
        <v>Nem</v>
      </c>
      <c r="J2974" s="5" t="str">
        <f>IF(I2974="Igen",COUNTIF(H$2:H$176,H2974),"")</f>
        <v/>
      </c>
    </row>
    <row r="2975" spans="1:10" x14ac:dyDescent="0.3">
      <c r="A2975" s="1" t="s">
        <v>2982</v>
      </c>
      <c r="B2975" s="6">
        <v>817</v>
      </c>
      <c r="C2975" s="1" t="s">
        <v>150</v>
      </c>
      <c r="D2975" s="6">
        <f>INDEX($B$2:$B$3156,MATCH(C2975,$A$2:$A$3156,0))</f>
        <v>12837</v>
      </c>
      <c r="E2975" s="6">
        <f>IF(D2975&gt;=100000,1,0)+IF(AND(D2975&lt;100000,50000&lt;=D2975),2,0)+IF(D2975&lt;50000,3,0)</f>
        <v>3</v>
      </c>
      <c r="F2975" s="1" t="str">
        <f>UPPER(C2975)</f>
        <v>BONYHÁD</v>
      </c>
      <c r="G2975" s="1" t="s">
        <v>3271</v>
      </c>
      <c r="H2975" s="4" t="str">
        <f>IF(E2975=1,LEFT(G2975,1),IF(E2975=2,CONCATENATE(LEFT(G2975,1),RIGHT(G2975,1)),IF(E2975=3,CONCATENATE(LEFT(G2975,1),MID(G2975,3,1),RIGHT(G2975,1)))))</f>
        <v>BND</v>
      </c>
      <c r="I2975" s="4" t="str">
        <f>IF(A2975=C2975,"Igen","Nem")</f>
        <v>Nem</v>
      </c>
      <c r="J2975" s="5" t="str">
        <f>IF(I2975="Igen",COUNTIF(H$2:H$176,H2975),"")</f>
        <v/>
      </c>
    </row>
    <row r="2976" spans="1:10" x14ac:dyDescent="0.3">
      <c r="A2976" s="1" t="s">
        <v>2983</v>
      </c>
      <c r="B2976" s="6">
        <v>138</v>
      </c>
      <c r="C2976" s="1" t="s">
        <v>260</v>
      </c>
      <c r="D2976" s="6">
        <f>INDEX($B$2:$B$3156,MATCH(C2976,$A$2:$A$3156,0))</f>
        <v>11142</v>
      </c>
      <c r="E2976" s="6">
        <f>IF(D2976&gt;=100000,1,0)+IF(AND(D2976&lt;100000,50000&lt;=D2976),2,0)+IF(D2976&lt;50000,3,0)</f>
        <v>3</v>
      </c>
      <c r="F2976" s="1" t="str">
        <f>UPPER(C2976)</f>
        <v>MARCALI</v>
      </c>
      <c r="G2976" s="1" t="s">
        <v>3196</v>
      </c>
      <c r="H2976" s="4" t="str">
        <f>IF(E2976=1,LEFT(G2976,1),IF(E2976=2,CONCATENATE(LEFT(G2976,1),RIGHT(G2976,1)),IF(E2976=3,CONCATENATE(LEFT(G2976,1),MID(G2976,3,1),RIGHT(G2976,1)))))</f>
        <v>MRI</v>
      </c>
      <c r="I2976" s="4" t="str">
        <f>IF(A2976=C2976,"Igen","Nem")</f>
        <v>Nem</v>
      </c>
      <c r="J2976" s="5" t="str">
        <f>IF(I2976="Igen",COUNTIF(H$2:H$176,H2976),"")</f>
        <v/>
      </c>
    </row>
    <row r="2977" spans="1:10" x14ac:dyDescent="0.3">
      <c r="A2977" s="1" t="s">
        <v>2984</v>
      </c>
      <c r="B2977" s="6">
        <v>434</v>
      </c>
      <c r="C2977" s="1" t="s">
        <v>441</v>
      </c>
      <c r="D2977" s="6">
        <f>INDEX($B$2:$B$3156,MATCH(C2977,$A$2:$A$3156,0))</f>
        <v>2057</v>
      </c>
      <c r="E2977" s="6">
        <f>IF(D2977&gt;=100000,1,0)+IF(AND(D2977&lt;100000,50000&lt;=D2977),2,0)+IF(D2977&lt;50000,3,0)</f>
        <v>3</v>
      </c>
      <c r="F2977" s="1" t="str">
        <f>UPPER(C2977)</f>
        <v>PÉTERVÁSÁRA</v>
      </c>
      <c r="G2977" s="1" t="s">
        <v>3293</v>
      </c>
      <c r="H2977" s="4" t="str">
        <f>IF(E2977=1,LEFT(G2977,1),IF(E2977=2,CONCATENATE(LEFT(G2977,1),RIGHT(G2977,1)),IF(E2977=3,CONCATENATE(LEFT(G2977,1),MID(G2977,3,1),RIGHT(G2977,1)))))</f>
        <v>PTA</v>
      </c>
      <c r="I2977" s="4" t="str">
        <f>IF(A2977=C2977,"Igen","Nem")</f>
        <v>Nem</v>
      </c>
      <c r="J2977" s="5" t="str">
        <f>IF(I2977="Igen",COUNTIF(H$2:H$176,H2977),"")</f>
        <v/>
      </c>
    </row>
    <row r="2978" spans="1:10" x14ac:dyDescent="0.3">
      <c r="A2978" s="1" t="s">
        <v>2985</v>
      </c>
      <c r="B2978" s="6">
        <v>353</v>
      </c>
      <c r="C2978" s="1" t="s">
        <v>178</v>
      </c>
      <c r="D2978" s="6">
        <f>INDEX($B$2:$B$3156,MATCH(C2978,$A$2:$A$3156,0))</f>
        <v>33954</v>
      </c>
      <c r="E2978" s="6">
        <f>IF(D2978&gt;=100000,1,0)+IF(AND(D2978&lt;100000,50000&lt;=D2978),2,0)+IF(D2978&lt;50000,3,0)</f>
        <v>3</v>
      </c>
      <c r="F2978" s="1" t="str">
        <f>UPPER(C2978)</f>
        <v>MOSONMAGYARÓVÁR</v>
      </c>
      <c r="G2978" s="1" t="s">
        <v>3274</v>
      </c>
      <c r="H2978" s="4" t="str">
        <f>IF(E2978=1,LEFT(G2978,1),IF(E2978=2,CONCATENATE(LEFT(G2978,1),RIGHT(G2978,1)),IF(E2978=3,CONCATENATE(LEFT(G2978,1),MID(G2978,3,1),RIGHT(G2978,1)))))</f>
        <v>MSR</v>
      </c>
      <c r="I2978" s="4" t="str">
        <f>IF(A2978=C2978,"Igen","Nem")</f>
        <v>Nem</v>
      </c>
      <c r="J2978" s="5" t="str">
        <f>IF(I2978="Igen",COUNTIF(H$2:H$176,H2978),"")</f>
        <v/>
      </c>
    </row>
    <row r="2979" spans="1:10" x14ac:dyDescent="0.3">
      <c r="A2979" s="1" t="s">
        <v>2986</v>
      </c>
      <c r="B2979" s="6">
        <v>1050</v>
      </c>
      <c r="C2979" s="1" t="s">
        <v>133</v>
      </c>
      <c r="D2979" s="6">
        <f>INDEX($B$2:$B$3156,MATCH(C2979,$A$2:$A$3156,0))</f>
        <v>154521</v>
      </c>
      <c r="E2979" s="6">
        <f>IF(D2979&gt;=100000,1,0)+IF(AND(D2979&lt;100000,50000&lt;=D2979),2,0)+IF(D2979&lt;50000,3,0)</f>
        <v>1</v>
      </c>
      <c r="F2979" s="1" t="str">
        <f>UPPER(C2979)</f>
        <v>MISKOLC</v>
      </c>
      <c r="G2979" s="1" t="s">
        <v>3182</v>
      </c>
      <c r="H2979" s="4" t="str">
        <f>IF(E2979=1,LEFT(G2979,1),IF(E2979=2,CONCATENATE(LEFT(G2979,1),RIGHT(G2979,1)),IF(E2979=3,CONCATENATE(LEFT(G2979,1),MID(G2979,3,1),RIGHT(G2979,1)))))</f>
        <v>M</v>
      </c>
      <c r="I2979" s="4" t="str">
        <f>IF(A2979=C2979,"Igen","Nem")</f>
        <v>Nem</v>
      </c>
      <c r="J2979" s="5" t="str">
        <f>IF(I2979="Igen",COUNTIF(H$2:H$176,H2979),"")</f>
        <v/>
      </c>
    </row>
    <row r="2980" spans="1:10" x14ac:dyDescent="0.3">
      <c r="A2980" s="1" t="s">
        <v>2987</v>
      </c>
      <c r="B2980" s="6">
        <v>48</v>
      </c>
      <c r="C2980" s="1" t="s">
        <v>28</v>
      </c>
      <c r="D2980" s="6">
        <f>INDEX($B$2:$B$3156,MATCH(C2980,$A$2:$A$3156,0))</f>
        <v>9358</v>
      </c>
      <c r="E2980" s="6">
        <f>IF(D2980&gt;=100000,1,0)+IF(AND(D2980&lt;100000,50000&lt;=D2980),2,0)+IF(D2980&lt;50000,3,0)</f>
        <v>3</v>
      </c>
      <c r="F2980" s="1" t="str">
        <f>UPPER(C2980)</f>
        <v>EDELÉNY</v>
      </c>
      <c r="G2980" s="1" t="s">
        <v>3226</v>
      </c>
      <c r="H2980" s="4" t="str">
        <f>IF(E2980=1,LEFT(G2980,1),IF(E2980=2,CONCATENATE(LEFT(G2980,1),RIGHT(G2980,1)),IF(E2980=3,CONCATENATE(LEFT(G2980,1),MID(G2980,3,1),RIGHT(G2980,1)))))</f>
        <v>EEY</v>
      </c>
      <c r="I2980" s="4" t="str">
        <f>IF(A2980=C2980,"Igen","Nem")</f>
        <v>Nem</v>
      </c>
      <c r="J2980" s="5" t="str">
        <f>IF(I2980="Igen",COUNTIF(H$2:H$176,H2980),"")</f>
        <v/>
      </c>
    </row>
    <row r="2981" spans="1:10" x14ac:dyDescent="0.3">
      <c r="A2981" s="1" t="s">
        <v>2988</v>
      </c>
      <c r="B2981" s="6">
        <v>417</v>
      </c>
      <c r="C2981" s="1" t="s">
        <v>97</v>
      </c>
      <c r="D2981" s="6">
        <f>INDEX($B$2:$B$3156,MATCH(C2981,$A$2:$A$3156,0))</f>
        <v>61441</v>
      </c>
      <c r="E2981" s="6">
        <f>IF(D2981&gt;=100000,1,0)+IF(AND(D2981&lt;100000,50000&lt;=D2981),2,0)+IF(D2981&lt;50000,3,0)</f>
        <v>2</v>
      </c>
      <c r="F2981" s="1" t="str">
        <f>UPPER(C2981)</f>
        <v>KAPOSVÁR</v>
      </c>
      <c r="G2981" s="1" t="s">
        <v>3262</v>
      </c>
      <c r="H2981" s="4" t="str">
        <f>IF(E2981=1,LEFT(G2981,1),IF(E2981=2,CONCATENATE(LEFT(G2981,1),RIGHT(G2981,1)),IF(E2981=3,CONCATENATE(LEFT(G2981,1),MID(G2981,3,1),RIGHT(G2981,1)))))</f>
        <v>KR</v>
      </c>
      <c r="I2981" s="4" t="str">
        <f>IF(A2981=C2981,"Igen","Nem")</f>
        <v>Nem</v>
      </c>
      <c r="J2981" s="5" t="str">
        <f>IF(I2981="Igen",COUNTIF(H$2:H$176,H2981),"")</f>
        <v/>
      </c>
    </row>
    <row r="2982" spans="1:10" x14ac:dyDescent="0.3">
      <c r="A2982" s="1" t="s">
        <v>2989</v>
      </c>
      <c r="B2982" s="6">
        <v>1073</v>
      </c>
      <c r="C2982" s="1" t="s">
        <v>104</v>
      </c>
      <c r="D2982" s="6">
        <f>INDEX($B$2:$B$3156,MATCH(C2982,$A$2:$A$3156,0))</f>
        <v>31795</v>
      </c>
      <c r="E2982" s="6">
        <f>IF(D2982&gt;=100000,1,0)+IF(AND(D2982&lt;100000,50000&lt;=D2982),2,0)+IF(D2982&lt;50000,3,0)</f>
        <v>3</v>
      </c>
      <c r="F2982" s="1" t="str">
        <f>UPPER(C2982)</f>
        <v>SZEKSZÁRD</v>
      </c>
      <c r="G2982" s="1" t="s">
        <v>3263</v>
      </c>
      <c r="H2982" s="4" t="str">
        <f>IF(E2982=1,LEFT(G2982,1),IF(E2982=2,CONCATENATE(LEFT(G2982,1),RIGHT(G2982,1)),IF(E2982=3,CONCATENATE(LEFT(G2982,1),MID(G2982,3,1),RIGHT(G2982,1)))))</f>
        <v>SED</v>
      </c>
      <c r="I2982" s="4" t="str">
        <f>IF(A2982=C2982,"Igen","Nem")</f>
        <v>Nem</v>
      </c>
      <c r="J2982" s="5" t="str">
        <f>IF(I2982="Igen",COUNTIF(H$2:H$176,H2982),"")</f>
        <v/>
      </c>
    </row>
    <row r="2983" spans="1:10" x14ac:dyDescent="0.3">
      <c r="A2983" s="1" t="s">
        <v>2990</v>
      </c>
      <c r="B2983" s="6">
        <v>185</v>
      </c>
      <c r="C2983" s="1" t="s">
        <v>306</v>
      </c>
      <c r="D2983" s="6">
        <f>INDEX($B$2:$B$3156,MATCH(C2983,$A$2:$A$3156,0))</f>
        <v>3937</v>
      </c>
      <c r="E2983" s="6">
        <f>IF(D2983&gt;=100000,1,0)+IF(AND(D2983&lt;100000,50000&lt;=D2983),2,0)+IF(D2983&lt;50000,3,0)</f>
        <v>3</v>
      </c>
      <c r="F2983" s="1" t="str">
        <f>UPPER(C2983)</f>
        <v>LETENYE</v>
      </c>
      <c r="G2983" s="1" t="s">
        <v>3198</v>
      </c>
      <c r="H2983" s="4" t="str">
        <f>IF(E2983=1,LEFT(G2983,1),IF(E2983=2,CONCATENATE(LEFT(G2983,1),RIGHT(G2983,1)),IF(E2983=3,CONCATENATE(LEFT(G2983,1),MID(G2983,3,1),RIGHT(G2983,1)))))</f>
        <v>LTE</v>
      </c>
      <c r="I2983" s="4" t="str">
        <f>IF(A2983=C2983,"Igen","Nem")</f>
        <v>Nem</v>
      </c>
      <c r="J2983" s="5" t="str">
        <f>IF(I2983="Igen",COUNTIF(H$2:H$176,H2983),"")</f>
        <v/>
      </c>
    </row>
    <row r="2984" spans="1:10" x14ac:dyDescent="0.3">
      <c r="A2984" s="1" t="s">
        <v>2991</v>
      </c>
      <c r="B2984" s="6">
        <v>75</v>
      </c>
      <c r="C2984" s="1" t="s">
        <v>55</v>
      </c>
      <c r="D2984" s="6">
        <f>INDEX($B$2:$B$3156,MATCH(C2984,$A$2:$A$3156,0))</f>
        <v>2935</v>
      </c>
      <c r="E2984" s="6">
        <f>IF(D2984&gt;=100000,1,0)+IF(AND(D2984&lt;100000,50000&lt;=D2984),2,0)+IF(D2984&lt;50000,3,0)</f>
        <v>3</v>
      </c>
      <c r="F2984" s="1" t="str">
        <f>UPPER(C2984)</f>
        <v>SÁSD</v>
      </c>
      <c r="G2984" s="1" t="s">
        <v>3256</v>
      </c>
      <c r="H2984" s="4" t="str">
        <f>IF(E2984=1,LEFT(G2984,1),IF(E2984=2,CONCATENATE(LEFT(G2984,1),RIGHT(G2984,1)),IF(E2984=3,CONCATENATE(LEFT(G2984,1),MID(G2984,3,1),RIGHT(G2984,1)))))</f>
        <v>SSD</v>
      </c>
      <c r="I2984" s="4" t="str">
        <f>IF(A2984=C2984,"Igen","Nem")</f>
        <v>Nem</v>
      </c>
      <c r="J2984" s="5" t="str">
        <f>IF(I2984="Igen",COUNTIF(H$2:H$176,H2984),"")</f>
        <v/>
      </c>
    </row>
    <row r="2985" spans="1:10" x14ac:dyDescent="0.3">
      <c r="A2985" s="1" t="s">
        <v>2992</v>
      </c>
      <c r="B2985" s="6">
        <v>759</v>
      </c>
      <c r="C2985" s="1" t="s">
        <v>1031</v>
      </c>
      <c r="D2985" s="6">
        <f>INDEX($B$2:$B$3156,MATCH(C2985,$A$2:$A$3156,0))</f>
        <v>65845</v>
      </c>
      <c r="E2985" s="6">
        <f>IF(D2985&gt;=100000,1,0)+IF(AND(D2985&lt;100000,50000&lt;=D2985),2,0)+IF(D2985&lt;50000,3,0)</f>
        <v>2</v>
      </c>
      <c r="F2985" s="1" t="str">
        <f>UPPER(C2985)</f>
        <v>TATABÁNYA</v>
      </c>
      <c r="G2985" s="1" t="s">
        <v>3304</v>
      </c>
      <c r="H2985" s="4" t="str">
        <f>IF(E2985=1,LEFT(G2985,1),IF(E2985=2,CONCATENATE(LEFT(G2985,1),RIGHT(G2985,1)),IF(E2985=3,CONCATENATE(LEFT(G2985,1),MID(G2985,3,1),RIGHT(G2985,1)))))</f>
        <v>TA</v>
      </c>
      <c r="I2985" s="4" t="str">
        <f>IF(A2985=C2985,"Igen","Nem")</f>
        <v>Nem</v>
      </c>
      <c r="J2985" s="5" t="str">
        <f>IF(I2985="Igen",COUNTIF(H$2:H$176,H2985),"")</f>
        <v/>
      </c>
    </row>
    <row r="2986" spans="1:10" x14ac:dyDescent="0.3">
      <c r="A2986" s="1" t="s">
        <v>2993</v>
      </c>
      <c r="B2986" s="6">
        <v>150</v>
      </c>
      <c r="C2986" s="1" t="s">
        <v>47</v>
      </c>
      <c r="D2986" s="6">
        <f>INDEX($B$2:$B$3156,MATCH(C2986,$A$2:$A$3156,0))</f>
        <v>30492</v>
      </c>
      <c r="E2986" s="6">
        <f>IF(D2986&gt;=100000,1,0)+IF(AND(D2986&lt;100000,50000&lt;=D2986),2,0)+IF(D2986&lt;50000,3,0)</f>
        <v>3</v>
      </c>
      <c r="F2986" s="1" t="str">
        <f>UPPER(C2986)</f>
        <v>PÁPA</v>
      </c>
      <c r="G2986" s="1" t="s">
        <v>3255</v>
      </c>
      <c r="H2986" s="4" t="str">
        <f>IF(E2986=1,LEFT(G2986,1),IF(E2986=2,CONCATENATE(LEFT(G2986,1),RIGHT(G2986,1)),IF(E2986=3,CONCATENATE(LEFT(G2986,1),MID(G2986,3,1),RIGHT(G2986,1)))))</f>
        <v>PPA</v>
      </c>
      <c r="I2986" s="4" t="str">
        <f>IF(A2986=C2986,"Igen","Nem")</f>
        <v>Nem</v>
      </c>
      <c r="J2986" s="5" t="str">
        <f>IF(I2986="Igen",COUNTIF(H$2:H$176,H2986),"")</f>
        <v/>
      </c>
    </row>
    <row r="2987" spans="1:10" x14ac:dyDescent="0.3">
      <c r="A2987" s="1" t="s">
        <v>2994</v>
      </c>
      <c r="B2987" s="6">
        <v>129</v>
      </c>
      <c r="C2987" s="1" t="s">
        <v>188</v>
      </c>
      <c r="D2987" s="6">
        <f>INDEX($B$2:$B$3156,MATCH(C2987,$A$2:$A$3156,0))</f>
        <v>18019</v>
      </c>
      <c r="E2987" s="6">
        <f>IF(D2987&gt;=100000,1,0)+IF(AND(D2987&lt;100000,50000&lt;=D2987),2,0)+IF(D2987&lt;50000,3,0)</f>
        <v>3</v>
      </c>
      <c r="F2987" s="1" t="str">
        <f>UPPER(C2987)</f>
        <v>DOMBÓVÁR</v>
      </c>
      <c r="G2987" s="1" t="s">
        <v>3275</v>
      </c>
      <c r="H2987" s="4" t="str">
        <f>IF(E2987=1,LEFT(G2987,1),IF(E2987=2,CONCATENATE(LEFT(G2987,1),RIGHT(G2987,1)),IF(E2987=3,CONCATENATE(LEFT(G2987,1),MID(G2987,3,1),RIGHT(G2987,1)))))</f>
        <v>DMR</v>
      </c>
      <c r="I2987" s="4" t="str">
        <f>IF(A2987=C2987,"Igen","Nem")</f>
        <v>Nem</v>
      </c>
      <c r="J2987" s="5" t="str">
        <f>IF(I2987="Igen",COUNTIF(H$2:H$176,H2987),"")</f>
        <v/>
      </c>
    </row>
    <row r="2988" spans="1:10" x14ac:dyDescent="0.3">
      <c r="A2988" s="1" t="s">
        <v>2995</v>
      </c>
      <c r="B2988" s="6">
        <v>2124</v>
      </c>
      <c r="C2988" s="1" t="s">
        <v>57</v>
      </c>
      <c r="D2988" s="6">
        <f>INDEX($B$2:$B$3156,MATCH(C2988,$A$2:$A$3156,0))</f>
        <v>110687</v>
      </c>
      <c r="E2988" s="6">
        <f>IF(D2988&gt;=100000,1,0)+IF(AND(D2988&lt;100000,50000&lt;=D2988),2,0)+IF(D2988&lt;50000,3,0)</f>
        <v>1</v>
      </c>
      <c r="F2988" s="1" t="str">
        <f>UPPER(C2988)</f>
        <v>KECSKEMÉT</v>
      </c>
      <c r="G2988" s="1" t="s">
        <v>3229</v>
      </c>
      <c r="H2988" s="4" t="str">
        <f>IF(E2988=1,LEFT(G2988,1),IF(E2988=2,CONCATENATE(LEFT(G2988,1),RIGHT(G2988,1)),IF(E2988=3,CONCATENATE(LEFT(G2988,1),MID(G2988,3,1),RIGHT(G2988,1)))))</f>
        <v>K</v>
      </c>
      <c r="I2988" s="4" t="str">
        <f>IF(A2988=C2988,"Igen","Nem")</f>
        <v>Nem</v>
      </c>
      <c r="J2988" s="5" t="str">
        <f>IF(I2988="Igen",COUNTIF(H$2:H$176,H2988),"")</f>
        <v/>
      </c>
    </row>
    <row r="2989" spans="1:10" x14ac:dyDescent="0.3">
      <c r="A2989" s="1" t="s">
        <v>2996</v>
      </c>
      <c r="B2989" s="6">
        <v>1258</v>
      </c>
      <c r="C2989" s="1" t="s">
        <v>66</v>
      </c>
      <c r="D2989" s="6">
        <f>INDEX($B$2:$B$3156,MATCH(C2989,$A$2:$A$3156,0))</f>
        <v>27736</v>
      </c>
      <c r="E2989" s="6">
        <f>IF(D2989&gt;=100000,1,0)+IF(AND(D2989&lt;100000,50000&lt;=D2989),2,0)+IF(D2989&lt;50000,3,0)</f>
        <v>3</v>
      </c>
      <c r="F2989" s="1" t="str">
        <f>UPPER(C2989)</f>
        <v>AJKA</v>
      </c>
      <c r="G2989" s="1" t="s">
        <v>3172</v>
      </c>
      <c r="H2989" s="4" t="str">
        <f>IF(E2989=1,LEFT(G2989,1),IF(E2989=2,CONCATENATE(LEFT(G2989,1),RIGHT(G2989,1)),IF(E2989=3,CONCATENATE(LEFT(G2989,1),MID(G2989,3,1),RIGHT(G2989,1)))))</f>
        <v>AKA</v>
      </c>
      <c r="I2989" s="4" t="str">
        <f>IF(A2989=C2989,"Igen","Nem")</f>
        <v>Nem</v>
      </c>
      <c r="J2989" s="5" t="str">
        <f>IF(I2989="Igen",COUNTIF(H$2:H$176,H2989),"")</f>
        <v/>
      </c>
    </row>
    <row r="2990" spans="1:10" x14ac:dyDescent="0.3">
      <c r="A2990" s="1" t="s">
        <v>2997</v>
      </c>
      <c r="B2990" s="6">
        <v>337</v>
      </c>
      <c r="C2990" s="1" t="s">
        <v>365</v>
      </c>
      <c r="D2990" s="6">
        <f>INDEX($B$2:$B$3156,MATCH(C2990,$A$2:$A$3156,0))</f>
        <v>7906</v>
      </c>
      <c r="E2990" s="6">
        <f>IF(D2990&gt;=100000,1,0)+IF(AND(D2990&lt;100000,50000&lt;=D2990),2,0)+IF(D2990&lt;50000,3,0)</f>
        <v>3</v>
      </c>
      <c r="F2990" s="1" t="str">
        <f>UPPER(C2990)</f>
        <v>TAMÁSI</v>
      </c>
      <c r="G2990" s="1" t="s">
        <v>3290</v>
      </c>
      <c r="H2990" s="4" t="str">
        <f>IF(E2990=1,LEFT(G2990,1),IF(E2990=2,CONCATENATE(LEFT(G2990,1),RIGHT(G2990,1)),IF(E2990=3,CONCATENATE(LEFT(G2990,1),MID(G2990,3,1),RIGHT(G2990,1)))))</f>
        <v>TMI</v>
      </c>
      <c r="I2990" s="4" t="str">
        <f>IF(A2990=C2990,"Igen","Nem")</f>
        <v>Nem</v>
      </c>
      <c r="J2990" s="5" t="str">
        <f>IF(I2990="Igen",COUNTIF(H$2:H$176,H2990),"")</f>
        <v/>
      </c>
    </row>
    <row r="2991" spans="1:10" x14ac:dyDescent="0.3">
      <c r="A2991" s="1" t="s">
        <v>2998</v>
      </c>
      <c r="B2991" s="6">
        <v>1535</v>
      </c>
      <c r="C2991" s="1" t="s">
        <v>822</v>
      </c>
      <c r="D2991" s="6">
        <f>INDEX($B$2:$B$3156,MATCH(C2991,$A$2:$A$3156,0))</f>
        <v>5615</v>
      </c>
      <c r="E2991" s="6">
        <f>IF(D2991&gt;=100000,1,0)+IF(AND(D2991&lt;100000,50000&lt;=D2991),2,0)+IF(D2991&lt;50000,3,0)</f>
        <v>3</v>
      </c>
      <c r="F2991" s="1" t="str">
        <f>UPPER(C2991)</f>
        <v>SZÉCSÉNY</v>
      </c>
      <c r="G2991" s="1" t="s">
        <v>3237</v>
      </c>
      <c r="H2991" s="4" t="str">
        <f>IF(E2991=1,LEFT(G2991,1),IF(E2991=2,CONCATENATE(LEFT(G2991,1),RIGHT(G2991,1)),IF(E2991=3,CONCATENATE(LEFT(G2991,1),MID(G2991,3,1),RIGHT(G2991,1)))))</f>
        <v>SEY</v>
      </c>
      <c r="I2991" s="4" t="str">
        <f>IF(A2991=C2991,"Igen","Nem")</f>
        <v>Nem</v>
      </c>
      <c r="J2991" s="5" t="str">
        <f>IF(I2991="Igen",COUNTIF(H$2:H$176,H2991),"")</f>
        <v/>
      </c>
    </row>
    <row r="2992" spans="1:10" x14ac:dyDescent="0.3">
      <c r="A2992" s="1" t="s">
        <v>2999</v>
      </c>
      <c r="B2992" s="6">
        <v>1040</v>
      </c>
      <c r="C2992" s="1" t="s">
        <v>112</v>
      </c>
      <c r="D2992" s="6">
        <f>INDEX($B$2:$B$3156,MATCH(C2992,$A$2:$A$3156,0))</f>
        <v>19289</v>
      </c>
      <c r="E2992" s="6">
        <f>IF(D2992&gt;=100000,1,0)+IF(AND(D2992&lt;100000,50000&lt;=D2992),2,0)+IF(D2992&lt;50000,3,0)</f>
        <v>3</v>
      </c>
      <c r="F2992" s="1" t="str">
        <f>UPPER(C2992)</f>
        <v>KESZTHELY</v>
      </c>
      <c r="G2992" s="1" t="s">
        <v>3179</v>
      </c>
      <c r="H2992" s="4" t="str">
        <f>IF(E2992=1,LEFT(G2992,1),IF(E2992=2,CONCATENATE(LEFT(G2992,1),RIGHT(G2992,1)),IF(E2992=3,CONCATENATE(LEFT(G2992,1),MID(G2992,3,1),RIGHT(G2992,1)))))</f>
        <v>KSY</v>
      </c>
      <c r="I2992" s="4" t="str">
        <f>IF(A2992=C2992,"Igen","Nem")</f>
        <v>Nem</v>
      </c>
      <c r="J2992" s="5" t="str">
        <f>IF(I2992="Igen",COUNTIF(H$2:H$176,H2992),"")</f>
        <v/>
      </c>
    </row>
    <row r="2993" spans="1:10" x14ac:dyDescent="0.3">
      <c r="A2993" s="1" t="s">
        <v>3000</v>
      </c>
      <c r="B2993" s="6">
        <v>1945</v>
      </c>
      <c r="C2993" s="1" t="s">
        <v>376</v>
      </c>
      <c r="D2993" s="6">
        <f>INDEX($B$2:$B$3156,MATCH(C2993,$A$2:$A$3156,0))</f>
        <v>18113</v>
      </c>
      <c r="E2993" s="6">
        <f>IF(D2993&gt;=100000,1,0)+IF(AND(D2993&lt;100000,50000&lt;=D2993),2,0)+IF(D2993&lt;50000,3,0)</f>
        <v>3</v>
      </c>
      <c r="F2993" s="1" t="str">
        <f>UPPER(C2993)</f>
        <v>MONOR</v>
      </c>
      <c r="G2993" s="1" t="s">
        <v>3201</v>
      </c>
      <c r="H2993" s="4" t="str">
        <f>IF(E2993=1,LEFT(G2993,1),IF(E2993=2,CONCATENATE(LEFT(G2993,1),RIGHT(G2993,1)),IF(E2993=3,CONCATENATE(LEFT(G2993,1),MID(G2993,3,1),RIGHT(G2993,1)))))</f>
        <v>MNR</v>
      </c>
      <c r="I2993" s="4" t="str">
        <f>IF(A2993=C2993,"Igen","Nem")</f>
        <v>Nem</v>
      </c>
      <c r="J2993" s="5" t="str">
        <f>IF(I2993="Igen",COUNTIF(H$2:H$176,H2993),"")</f>
        <v/>
      </c>
    </row>
    <row r="2994" spans="1:10" x14ac:dyDescent="0.3">
      <c r="A2994" s="1" t="s">
        <v>3001</v>
      </c>
      <c r="B2994" s="6">
        <v>332</v>
      </c>
      <c r="C2994" s="1" t="s">
        <v>214</v>
      </c>
      <c r="D2994" s="6">
        <f>INDEX($B$2:$B$3156,MATCH(C2994,$A$2:$A$3156,0))</f>
        <v>11179</v>
      </c>
      <c r="E2994" s="6">
        <f>IF(D2994&gt;=100000,1,0)+IF(AND(D2994&lt;100000,50000&lt;=D2994),2,0)+IF(D2994&lt;50000,3,0)</f>
        <v>3</v>
      </c>
      <c r="F2994" s="1" t="str">
        <f>UPPER(C2994)</f>
        <v>KÖRMEND</v>
      </c>
      <c r="G2994" s="1" t="s">
        <v>3309</v>
      </c>
      <c r="H2994" s="4" t="str">
        <f>IF(E2994=1,LEFT(G2994,1),IF(E2994=2,CONCATENATE(LEFT(G2994,1),RIGHT(G2994,1)),IF(E2994=3,CONCATENATE(LEFT(G2994,1),MID(G2994,3,1),RIGHT(G2994,1)))))</f>
        <v>KRD</v>
      </c>
      <c r="I2994" s="4" t="str">
        <f>IF(A2994=C2994,"Igen","Nem")</f>
        <v>Nem</v>
      </c>
      <c r="J2994" s="5" t="str">
        <f>IF(I2994="Igen",COUNTIF(H$2:H$176,H2994),"")</f>
        <v/>
      </c>
    </row>
    <row r="2995" spans="1:10" x14ac:dyDescent="0.3">
      <c r="A2995" s="1" t="s">
        <v>3002</v>
      </c>
      <c r="B2995" s="6">
        <v>174</v>
      </c>
      <c r="C2995" s="1" t="s">
        <v>86</v>
      </c>
      <c r="D2995" s="6">
        <f>INDEX($B$2:$B$3156,MATCH(C2995,$A$2:$A$3156,0))</f>
        <v>10421</v>
      </c>
      <c r="E2995" s="6">
        <f>IF(D2995&gt;=100000,1,0)+IF(AND(D2995&lt;100000,50000&lt;=D2995),2,0)+IF(D2995&lt;50000,3,0)</f>
        <v>3</v>
      </c>
      <c r="F2995" s="1" t="str">
        <f>UPPER(C2995)</f>
        <v>SZIGETVÁR</v>
      </c>
      <c r="G2995" s="1" t="s">
        <v>3261</v>
      </c>
      <c r="H2995" s="4" t="str">
        <f>IF(E2995=1,LEFT(G2995,1),IF(E2995=2,CONCATENATE(LEFT(G2995,1),RIGHT(G2995,1)),IF(E2995=3,CONCATENATE(LEFT(G2995,1),MID(G2995,3,1),RIGHT(G2995,1)))))</f>
        <v>SIR</v>
      </c>
      <c r="I2995" s="4" t="str">
        <f>IF(A2995=C2995,"Igen","Nem")</f>
        <v>Nem</v>
      </c>
      <c r="J2995" s="5" t="str">
        <f>IF(I2995="Igen",COUNTIF(H$2:H$176,H2995),"")</f>
        <v/>
      </c>
    </row>
    <row r="2996" spans="1:10" x14ac:dyDescent="0.3">
      <c r="A2996" s="1" t="s">
        <v>3003</v>
      </c>
      <c r="B2996" s="6">
        <v>1048</v>
      </c>
      <c r="C2996" s="1" t="s">
        <v>55</v>
      </c>
      <c r="D2996" s="6">
        <f>INDEX($B$2:$B$3156,MATCH(C2996,$A$2:$A$3156,0))</f>
        <v>2935</v>
      </c>
      <c r="E2996" s="6">
        <f>IF(D2996&gt;=100000,1,0)+IF(AND(D2996&lt;100000,50000&lt;=D2996),2,0)+IF(D2996&lt;50000,3,0)</f>
        <v>3</v>
      </c>
      <c r="F2996" s="1" t="str">
        <f>UPPER(C2996)</f>
        <v>SÁSD</v>
      </c>
      <c r="G2996" s="1" t="s">
        <v>3256</v>
      </c>
      <c r="H2996" s="4" t="str">
        <f>IF(E2996=1,LEFT(G2996,1),IF(E2996=2,CONCATENATE(LEFT(G2996,1),RIGHT(G2996,1)),IF(E2996=3,CONCATENATE(LEFT(G2996,1),MID(G2996,3,1),RIGHT(G2996,1)))))</f>
        <v>SSD</v>
      </c>
      <c r="I2996" s="4" t="str">
        <f>IF(A2996=C2996,"Igen","Nem")</f>
        <v>Nem</v>
      </c>
      <c r="J2996" s="5" t="str">
        <f>IF(I2996="Igen",COUNTIF(H$2:H$176,H2996),"")</f>
        <v/>
      </c>
    </row>
    <row r="2997" spans="1:10" x14ac:dyDescent="0.3">
      <c r="A2997" s="1" t="s">
        <v>3004</v>
      </c>
      <c r="B2997" s="6">
        <v>153</v>
      </c>
      <c r="C2997" s="1" t="s">
        <v>63</v>
      </c>
      <c r="D2997" s="6">
        <f>INDEX($B$2:$B$3156,MATCH(C2997,$A$2:$A$3156,0))</f>
        <v>10234</v>
      </c>
      <c r="E2997" s="6">
        <f>IF(D2997&gt;=100000,1,0)+IF(AND(D2997&lt;100000,50000&lt;=D2997),2,0)+IF(D2997&lt;50000,3,0)</f>
        <v>3</v>
      </c>
      <c r="F2997" s="1" t="str">
        <f>UPPER(C2997)</f>
        <v>KAPUVÁR</v>
      </c>
      <c r="G2997" s="1" t="s">
        <v>3257</v>
      </c>
      <c r="H2997" s="4" t="str">
        <f>IF(E2997=1,LEFT(G2997,1),IF(E2997=2,CONCATENATE(LEFT(G2997,1),RIGHT(G2997,1)),IF(E2997=3,CONCATENATE(LEFT(G2997,1),MID(G2997,3,1),RIGHT(G2997,1)))))</f>
        <v>KPR</v>
      </c>
      <c r="I2997" s="4" t="str">
        <f>IF(A2997=C2997,"Igen","Nem")</f>
        <v>Nem</v>
      </c>
      <c r="J2997" s="5" t="str">
        <f>IF(I2997="Igen",COUNTIF(H$2:H$176,H2997),"")</f>
        <v/>
      </c>
    </row>
    <row r="2998" spans="1:10" x14ac:dyDescent="0.3">
      <c r="A2998" s="1" t="s">
        <v>3005</v>
      </c>
      <c r="B2998" s="6">
        <v>381</v>
      </c>
      <c r="C2998" s="1" t="s">
        <v>353</v>
      </c>
      <c r="D2998" s="6">
        <f>INDEX($B$2:$B$3156,MATCH(C2998,$A$2:$A$3156,0))</f>
        <v>15226</v>
      </c>
      <c r="E2998" s="6">
        <f>IF(D2998&gt;=100000,1,0)+IF(AND(D2998&lt;100000,50000&lt;=D2998),2,0)+IF(D2998&lt;50000,3,0)</f>
        <v>3</v>
      </c>
      <c r="F2998" s="1" t="str">
        <f>UPPER(C2998)</f>
        <v>SÁRVÁR</v>
      </c>
      <c r="G2998" s="1" t="s">
        <v>3288</v>
      </c>
      <c r="H2998" s="4" t="str">
        <f>IF(E2998=1,LEFT(G2998,1),IF(E2998=2,CONCATENATE(LEFT(G2998,1),RIGHT(G2998,1)),IF(E2998=3,CONCATENATE(LEFT(G2998,1),MID(G2998,3,1),RIGHT(G2998,1)))))</f>
        <v>SRR</v>
      </c>
      <c r="I2998" s="4" t="str">
        <f>IF(A2998=C2998,"Igen","Nem")</f>
        <v>Nem</v>
      </c>
      <c r="J2998" s="5" t="str">
        <f>IF(I2998="Igen",COUNTIF(H$2:H$176,H2998),"")</f>
        <v/>
      </c>
    </row>
    <row r="2999" spans="1:10" x14ac:dyDescent="0.3">
      <c r="A2999" s="1" t="s">
        <v>3006</v>
      </c>
      <c r="B2999" s="6">
        <v>364</v>
      </c>
      <c r="C2999" s="1" t="s">
        <v>38</v>
      </c>
      <c r="D2999" s="6">
        <f>INDEX($B$2:$B$3156,MATCH(C2999,$A$2:$A$3156,0))</f>
        <v>78407</v>
      </c>
      <c r="E2999" s="6">
        <f>IF(D2999&gt;=100000,1,0)+IF(AND(D2999&lt;100000,50000&lt;=D2999),2,0)+IF(D2999&lt;50000,3,0)</f>
        <v>2</v>
      </c>
      <c r="F2999" s="1" t="str">
        <f>UPPER(C2999)</f>
        <v>SZOMBATHELY</v>
      </c>
      <c r="G2999" s="1" t="s">
        <v>3166</v>
      </c>
      <c r="H2999" s="4" t="str">
        <f>IF(E2999=1,LEFT(G2999,1),IF(E2999=2,CONCATENATE(LEFT(G2999,1),RIGHT(G2999,1)),IF(E2999=3,CONCATENATE(LEFT(G2999,1),MID(G2999,3,1),RIGHT(G2999,1)))))</f>
        <v>SY</v>
      </c>
      <c r="I2999" s="4" t="str">
        <f>IF(A2999=C2999,"Igen","Nem")</f>
        <v>Nem</v>
      </c>
      <c r="J2999" s="5" t="str">
        <f>IF(I2999="Igen",COUNTIF(H$2:H$176,H2999),"")</f>
        <v/>
      </c>
    </row>
    <row r="3000" spans="1:10" x14ac:dyDescent="0.3">
      <c r="A3000" s="1" t="s">
        <v>3007</v>
      </c>
      <c r="B3000" s="6">
        <v>557</v>
      </c>
      <c r="C3000" s="1" t="s">
        <v>84</v>
      </c>
      <c r="D3000" s="6">
        <f>INDEX($B$2:$B$3156,MATCH(C3000,$A$2:$A$3156,0))</f>
        <v>57403</v>
      </c>
      <c r="E3000" s="6">
        <f>IF(D3000&gt;=100000,1,0)+IF(AND(D3000&lt;100000,50000&lt;=D3000),2,0)+IF(D3000&lt;50000,3,0)</f>
        <v>2</v>
      </c>
      <c r="F3000" s="1" t="str">
        <f>UPPER(C3000)</f>
        <v>ZALAEGERSZEG</v>
      </c>
      <c r="G3000" s="1" t="s">
        <v>3176</v>
      </c>
      <c r="H3000" s="4" t="str">
        <f>IF(E3000=1,LEFT(G3000,1),IF(E3000=2,CONCATENATE(LEFT(G3000,1),RIGHT(G3000,1)),IF(E3000=3,CONCATENATE(LEFT(G3000,1),MID(G3000,3,1),RIGHT(G3000,1)))))</f>
        <v>ZG</v>
      </c>
      <c r="I3000" s="4" t="str">
        <f>IF(A3000=C3000,"Igen","Nem")</f>
        <v>Nem</v>
      </c>
      <c r="J3000" s="5" t="str">
        <f>IF(I3000="Igen",COUNTIF(H$2:H$176,H3000),"")</f>
        <v/>
      </c>
    </row>
    <row r="3001" spans="1:10" x14ac:dyDescent="0.3">
      <c r="A3001" s="1" t="s">
        <v>3008</v>
      </c>
      <c r="B3001" s="6">
        <v>364</v>
      </c>
      <c r="C3001" s="1" t="s">
        <v>353</v>
      </c>
      <c r="D3001" s="6">
        <f>INDEX($B$2:$B$3156,MATCH(C3001,$A$2:$A$3156,0))</f>
        <v>15226</v>
      </c>
      <c r="E3001" s="6">
        <f>IF(D3001&gt;=100000,1,0)+IF(AND(D3001&lt;100000,50000&lt;=D3001),2,0)+IF(D3001&lt;50000,3,0)</f>
        <v>3</v>
      </c>
      <c r="F3001" s="1" t="str">
        <f>UPPER(C3001)</f>
        <v>SÁRVÁR</v>
      </c>
      <c r="G3001" s="1" t="s">
        <v>3288</v>
      </c>
      <c r="H3001" s="4" t="str">
        <f>IF(E3001=1,LEFT(G3001,1),IF(E3001=2,CONCATENATE(LEFT(G3001,1),RIGHT(G3001,1)),IF(E3001=3,CONCATENATE(LEFT(G3001,1),MID(G3001,3,1),RIGHT(G3001,1)))))</f>
        <v>SRR</v>
      </c>
      <c r="I3001" s="4" t="str">
        <f>IF(A3001=C3001,"Igen","Nem")</f>
        <v>Nem</v>
      </c>
      <c r="J3001" s="5" t="str">
        <f>IF(I3001="Igen",COUNTIF(H$2:H$176,H3001),"")</f>
        <v/>
      </c>
    </row>
    <row r="3002" spans="1:10" x14ac:dyDescent="0.3">
      <c r="A3002" s="1" t="s">
        <v>3009</v>
      </c>
      <c r="B3002" s="6">
        <v>342</v>
      </c>
      <c r="C3002" s="1" t="s">
        <v>353</v>
      </c>
      <c r="D3002" s="6">
        <f>INDEX($B$2:$B$3156,MATCH(C3002,$A$2:$A$3156,0))</f>
        <v>15226</v>
      </c>
      <c r="E3002" s="6">
        <f>IF(D3002&gt;=100000,1,0)+IF(AND(D3002&lt;100000,50000&lt;=D3002),2,0)+IF(D3002&lt;50000,3,0)</f>
        <v>3</v>
      </c>
      <c r="F3002" s="1" t="str">
        <f>UPPER(C3002)</f>
        <v>SÁRVÁR</v>
      </c>
      <c r="G3002" s="1" t="s">
        <v>3288</v>
      </c>
      <c r="H3002" s="4" t="str">
        <f>IF(E3002=1,LEFT(G3002,1),IF(E3002=2,CONCATENATE(LEFT(G3002,1),RIGHT(G3002,1)),IF(E3002=3,CONCATENATE(LEFT(G3002,1),MID(G3002,3,1),RIGHT(G3002,1)))))</f>
        <v>SRR</v>
      </c>
      <c r="I3002" s="4" t="str">
        <f>IF(A3002=C3002,"Igen","Nem")</f>
        <v>Nem</v>
      </c>
      <c r="J3002" s="5" t="str">
        <f>IF(I3002="Igen",COUNTIF(H$2:H$176,H3002),"")</f>
        <v/>
      </c>
    </row>
    <row r="3003" spans="1:10" x14ac:dyDescent="0.3">
      <c r="A3003" s="1" t="s">
        <v>3010</v>
      </c>
      <c r="B3003" s="6">
        <v>339</v>
      </c>
      <c r="C3003" s="1" t="s">
        <v>38</v>
      </c>
      <c r="D3003" s="6">
        <f>INDEX($B$2:$B$3156,MATCH(C3003,$A$2:$A$3156,0))</f>
        <v>78407</v>
      </c>
      <c r="E3003" s="6">
        <f>IF(D3003&gt;=100000,1,0)+IF(AND(D3003&lt;100000,50000&lt;=D3003),2,0)+IF(D3003&lt;50000,3,0)</f>
        <v>2</v>
      </c>
      <c r="F3003" s="1" t="str">
        <f>UPPER(C3003)</f>
        <v>SZOMBATHELY</v>
      </c>
      <c r="G3003" s="1" t="s">
        <v>3166</v>
      </c>
      <c r="H3003" s="4" t="str">
        <f>IF(E3003=1,LEFT(G3003,1),IF(E3003=2,CONCATENATE(LEFT(G3003,1),RIGHT(G3003,1)),IF(E3003=3,CONCATENATE(LEFT(G3003,1),MID(G3003,3,1),RIGHT(G3003,1)))))</f>
        <v>SY</v>
      </c>
      <c r="I3003" s="4" t="str">
        <f>IF(A3003=C3003,"Igen","Nem")</f>
        <v>Nem</v>
      </c>
      <c r="J3003" s="5" t="str">
        <f>IF(I3003="Igen",COUNTIF(H$2:H$176,H3003),"")</f>
        <v/>
      </c>
    </row>
    <row r="3004" spans="1:10" x14ac:dyDescent="0.3">
      <c r="A3004" s="1" t="s">
        <v>3011</v>
      </c>
      <c r="B3004" s="6">
        <v>3266</v>
      </c>
      <c r="C3004" s="1" t="s">
        <v>202</v>
      </c>
      <c r="D3004" s="6">
        <f>INDEX($B$2:$B$3156,MATCH(C3004,$A$2:$A$3156,0))</f>
        <v>34495</v>
      </c>
      <c r="E3004" s="6">
        <f>IF(D3004&gt;=100000,1,0)+IF(AND(D3004&lt;100000,50000&lt;=D3004),2,0)+IF(D3004&lt;50000,3,0)</f>
        <v>3</v>
      </c>
      <c r="F3004" s="1" t="str">
        <f>UPPER(C3004)</f>
        <v>BAJA</v>
      </c>
      <c r="G3004" s="1" t="s">
        <v>3190</v>
      </c>
      <c r="H3004" s="4" t="str">
        <f>IF(E3004=1,LEFT(G3004,1),IF(E3004=2,CONCATENATE(LEFT(G3004,1),RIGHT(G3004,1)),IF(E3004=3,CONCATENATE(LEFT(G3004,1),MID(G3004,3,1),RIGHT(G3004,1)))))</f>
        <v>BJA</v>
      </c>
      <c r="I3004" s="4" t="str">
        <f>IF(A3004=C3004,"Igen","Nem")</f>
        <v>Nem</v>
      </c>
      <c r="J3004" s="5" t="str">
        <f>IF(I3004="Igen",COUNTIF(H$2:H$176,H3004),"")</f>
        <v/>
      </c>
    </row>
    <row r="3005" spans="1:10" x14ac:dyDescent="0.3">
      <c r="A3005" s="1" t="s">
        <v>3012</v>
      </c>
      <c r="B3005" s="6">
        <v>1677</v>
      </c>
      <c r="C3005" s="1" t="s">
        <v>393</v>
      </c>
      <c r="D3005" s="6">
        <f>INDEX($B$2:$B$3156,MATCH(C3005,$A$2:$A$3156,0))</f>
        <v>4777</v>
      </c>
      <c r="E3005" s="6">
        <f>IF(D3005&gt;=100000,1,0)+IF(AND(D3005&lt;100000,50000&lt;=D3005),2,0)+IF(D3005&lt;50000,3,0)</f>
        <v>3</v>
      </c>
      <c r="F3005" s="1" t="str">
        <f>UPPER(C3005)</f>
        <v>KEMECSE</v>
      </c>
      <c r="G3005" s="1" t="s">
        <v>3203</v>
      </c>
      <c r="H3005" s="4" t="str">
        <f>IF(E3005=1,LEFT(G3005,1),IF(E3005=2,CONCATENATE(LEFT(G3005,1),RIGHT(G3005,1)),IF(E3005=3,CONCATENATE(LEFT(G3005,1),MID(G3005,3,1),RIGHT(G3005,1)))))</f>
        <v>KME</v>
      </c>
      <c r="I3005" s="4" t="str">
        <f>IF(A3005=C3005,"Igen","Nem")</f>
        <v>Nem</v>
      </c>
      <c r="J3005" s="5" t="str">
        <f>IF(I3005="Igen",COUNTIF(H$2:H$176,H3005),"")</f>
        <v/>
      </c>
    </row>
    <row r="3006" spans="1:10" x14ac:dyDescent="0.3">
      <c r="A3006" s="1" t="s">
        <v>3013</v>
      </c>
      <c r="B3006" s="6">
        <v>329</v>
      </c>
      <c r="C3006" s="1" t="s">
        <v>84</v>
      </c>
      <c r="D3006" s="6">
        <f>INDEX($B$2:$B$3156,MATCH(C3006,$A$2:$A$3156,0))</f>
        <v>57403</v>
      </c>
      <c r="E3006" s="6">
        <f>IF(D3006&gt;=100000,1,0)+IF(AND(D3006&lt;100000,50000&lt;=D3006),2,0)+IF(D3006&lt;50000,3,0)</f>
        <v>2</v>
      </c>
      <c r="F3006" s="1" t="str">
        <f>UPPER(C3006)</f>
        <v>ZALAEGERSZEG</v>
      </c>
      <c r="G3006" s="1" t="s">
        <v>3176</v>
      </c>
      <c r="H3006" s="4" t="str">
        <f>IF(E3006=1,LEFT(G3006,1),IF(E3006=2,CONCATENATE(LEFT(G3006,1),RIGHT(G3006,1)),IF(E3006=3,CONCATENATE(LEFT(G3006,1),MID(G3006,3,1),RIGHT(G3006,1)))))</f>
        <v>ZG</v>
      </c>
      <c r="I3006" s="4" t="str">
        <f>IF(A3006=C3006,"Igen","Nem")</f>
        <v>Nem</v>
      </c>
      <c r="J3006" s="5" t="str">
        <f>IF(I3006="Igen",COUNTIF(H$2:H$176,H3006),"")</f>
        <v/>
      </c>
    </row>
    <row r="3007" spans="1:10" x14ac:dyDescent="0.3">
      <c r="A3007" s="1" t="s">
        <v>3014</v>
      </c>
      <c r="B3007" s="6">
        <v>797</v>
      </c>
      <c r="C3007" s="1" t="s">
        <v>38</v>
      </c>
      <c r="D3007" s="6">
        <f>INDEX($B$2:$B$3156,MATCH(C3007,$A$2:$A$3156,0))</f>
        <v>78407</v>
      </c>
      <c r="E3007" s="6">
        <f>IF(D3007&gt;=100000,1,0)+IF(AND(D3007&lt;100000,50000&lt;=D3007),2,0)+IF(D3007&lt;50000,3,0)</f>
        <v>2</v>
      </c>
      <c r="F3007" s="1" t="str">
        <f>UPPER(C3007)</f>
        <v>SZOMBATHELY</v>
      </c>
      <c r="G3007" s="1" t="s">
        <v>3166</v>
      </c>
      <c r="H3007" s="4" t="str">
        <f>IF(E3007=1,LEFT(G3007,1),IF(E3007=2,CONCATENATE(LEFT(G3007,1),RIGHT(G3007,1)),IF(E3007=3,CONCATENATE(LEFT(G3007,1),MID(G3007,3,1),RIGHT(G3007,1)))))</f>
        <v>SY</v>
      </c>
      <c r="I3007" s="4" t="str">
        <f>IF(A3007=C3007,"Igen","Nem")</f>
        <v>Nem</v>
      </c>
      <c r="J3007" s="5" t="str">
        <f>IF(I3007="Igen",COUNTIF(H$2:H$176,H3007),"")</f>
        <v/>
      </c>
    </row>
    <row r="3008" spans="1:10" x14ac:dyDescent="0.3">
      <c r="A3008" s="1" t="s">
        <v>3015</v>
      </c>
      <c r="B3008" s="6">
        <v>1447</v>
      </c>
      <c r="C3008" s="1" t="s">
        <v>47</v>
      </c>
      <c r="D3008" s="6">
        <f>INDEX($B$2:$B$3156,MATCH(C3008,$A$2:$A$3156,0))</f>
        <v>30492</v>
      </c>
      <c r="E3008" s="6">
        <f>IF(D3008&gt;=100000,1,0)+IF(AND(D3008&lt;100000,50000&lt;=D3008),2,0)+IF(D3008&lt;50000,3,0)</f>
        <v>3</v>
      </c>
      <c r="F3008" s="1" t="str">
        <f>UPPER(C3008)</f>
        <v>PÁPA</v>
      </c>
      <c r="G3008" s="1" t="s">
        <v>3255</v>
      </c>
      <c r="H3008" s="4" t="str">
        <f>IF(E3008=1,LEFT(G3008,1),IF(E3008=2,CONCATENATE(LEFT(G3008,1),RIGHT(G3008,1)),IF(E3008=3,CONCATENATE(LEFT(G3008,1),MID(G3008,3,1),RIGHT(G3008,1)))))</f>
        <v>PPA</v>
      </c>
      <c r="I3008" s="4" t="str">
        <f>IF(A3008=C3008,"Igen","Nem")</f>
        <v>Nem</v>
      </c>
      <c r="J3008" s="5" t="str">
        <f>IF(I3008="Igen",COUNTIF(H$2:H$176,H3008),"")</f>
        <v/>
      </c>
    </row>
    <row r="3009" spans="1:10" x14ac:dyDescent="0.3">
      <c r="A3009" s="1" t="s">
        <v>3016</v>
      </c>
      <c r="B3009" s="6">
        <v>258</v>
      </c>
      <c r="C3009" s="1" t="s">
        <v>110</v>
      </c>
      <c r="D3009" s="6">
        <f>INDEX($B$2:$B$3156,MATCH(C3009,$A$2:$A$3156,0))</f>
        <v>12800</v>
      </c>
      <c r="E3009" s="6">
        <f>IF(D3009&gt;=100000,1,0)+IF(AND(D3009&lt;100000,50000&lt;=D3009),2,0)+IF(D3009&lt;50000,3,0)</f>
        <v>3</v>
      </c>
      <c r="F3009" s="1" t="str">
        <f>UPPER(C3009)</f>
        <v>BALATONFÜRED</v>
      </c>
      <c r="G3009" s="1" t="s">
        <v>3335</v>
      </c>
      <c r="H3009" s="4" t="str">
        <f>IF(E3009=1,LEFT(G3009,1),IF(E3009=2,CONCATENATE(LEFT(G3009,1),RIGHT(G3009,1)),IF(E3009=3,CONCATENATE(LEFT(G3009,1),MID(G3009,3,1),RIGHT(G3009,1)))))</f>
        <v>BLD</v>
      </c>
      <c r="I3009" s="4" t="str">
        <f>IF(A3009=C3009,"Igen","Nem")</f>
        <v>Nem</v>
      </c>
      <c r="J3009" s="5" t="str">
        <f>IF(I3009="Igen",COUNTIF(H$2:H$176,H3009),"")</f>
        <v/>
      </c>
    </row>
    <row r="3010" spans="1:10" x14ac:dyDescent="0.3">
      <c r="A3010" s="1" t="s">
        <v>3017</v>
      </c>
      <c r="B3010" s="6">
        <v>1274</v>
      </c>
      <c r="C3010" s="1" t="s">
        <v>38</v>
      </c>
      <c r="D3010" s="6">
        <f>INDEX($B$2:$B$3156,MATCH(C3010,$A$2:$A$3156,0))</f>
        <v>78407</v>
      </c>
      <c r="E3010" s="6">
        <f>IF(D3010&gt;=100000,1,0)+IF(AND(D3010&lt;100000,50000&lt;=D3010),2,0)+IF(D3010&lt;50000,3,0)</f>
        <v>2</v>
      </c>
      <c r="F3010" s="1" t="str">
        <f>UPPER(C3010)</f>
        <v>SZOMBATHELY</v>
      </c>
      <c r="G3010" s="1" t="s">
        <v>3166</v>
      </c>
      <c r="H3010" s="4" t="str">
        <f>IF(E3010=1,LEFT(G3010,1),IF(E3010=2,CONCATENATE(LEFT(G3010,1),RIGHT(G3010,1)),IF(E3010=3,CONCATENATE(LEFT(G3010,1),MID(G3010,3,1),RIGHT(G3010,1)))))</f>
        <v>SY</v>
      </c>
      <c r="I3010" s="4" t="str">
        <f>IF(A3010=C3010,"Igen","Nem")</f>
        <v>Nem</v>
      </c>
      <c r="J3010" s="5" t="str">
        <f>IF(I3010="Igen",COUNTIF(H$2:H$176,H3010),"")</f>
        <v/>
      </c>
    </row>
    <row r="3011" spans="1:10" x14ac:dyDescent="0.3">
      <c r="A3011" s="1" t="s">
        <v>3018</v>
      </c>
      <c r="B3011" s="6">
        <v>343</v>
      </c>
      <c r="C3011" s="1" t="s">
        <v>124</v>
      </c>
      <c r="D3011" s="6">
        <f>INDEX($B$2:$B$3156,MATCH(C3011,$A$2:$A$3156,0))</f>
        <v>8819</v>
      </c>
      <c r="E3011" s="6">
        <f>IF(D3011&gt;=100000,1,0)+IF(AND(D3011&lt;100000,50000&lt;=D3011),2,0)+IF(D3011&lt;50000,3,0)</f>
        <v>3</v>
      </c>
      <c r="F3011" s="1" t="str">
        <f>UPPER(C3011)</f>
        <v>SZENTGOTTHÁRD</v>
      </c>
      <c r="G3011" s="1" t="s">
        <v>3266</v>
      </c>
      <c r="H3011" s="4" t="str">
        <f>IF(E3011=1,LEFT(G3011,1),IF(E3011=2,CONCATENATE(LEFT(G3011,1),RIGHT(G3011,1)),IF(E3011=3,CONCATENATE(LEFT(G3011,1),MID(G3011,3,1),RIGHT(G3011,1)))))</f>
        <v>SED</v>
      </c>
      <c r="I3011" s="4" t="str">
        <f>IF(A3011=C3011,"Igen","Nem")</f>
        <v>Nem</v>
      </c>
      <c r="J3011" s="5" t="str">
        <f>IF(I3011="Igen",COUNTIF(H$2:H$176,H3011),"")</f>
        <v/>
      </c>
    </row>
    <row r="3012" spans="1:10" x14ac:dyDescent="0.3">
      <c r="A3012" s="1" t="s">
        <v>3019</v>
      </c>
      <c r="B3012" s="6">
        <v>388</v>
      </c>
      <c r="C3012" s="1" t="s">
        <v>38</v>
      </c>
      <c r="D3012" s="6">
        <f>INDEX($B$2:$B$3156,MATCH(C3012,$A$2:$A$3156,0))</f>
        <v>78407</v>
      </c>
      <c r="E3012" s="6">
        <f>IF(D3012&gt;=100000,1,0)+IF(AND(D3012&lt;100000,50000&lt;=D3012),2,0)+IF(D3012&lt;50000,3,0)</f>
        <v>2</v>
      </c>
      <c r="F3012" s="1" t="str">
        <f>UPPER(C3012)</f>
        <v>SZOMBATHELY</v>
      </c>
      <c r="G3012" s="1" t="s">
        <v>3166</v>
      </c>
      <c r="H3012" s="4" t="str">
        <f>IF(E3012=1,LEFT(G3012,1),IF(E3012=2,CONCATENATE(LEFT(G3012,1),RIGHT(G3012,1)),IF(E3012=3,CONCATENATE(LEFT(G3012,1),MID(G3012,3,1),RIGHT(G3012,1)))))</f>
        <v>SY</v>
      </c>
      <c r="I3012" s="4" t="str">
        <f>IF(A3012=C3012,"Igen","Nem")</f>
        <v>Nem</v>
      </c>
      <c r="J3012" s="5" t="str">
        <f>IF(I3012="Igen",COUNTIF(H$2:H$176,H3012),"")</f>
        <v/>
      </c>
    </row>
    <row r="3013" spans="1:10" x14ac:dyDescent="0.3">
      <c r="A3013" s="1" t="s">
        <v>3020</v>
      </c>
      <c r="B3013" s="6">
        <v>691</v>
      </c>
      <c r="C3013" s="1" t="s">
        <v>38</v>
      </c>
      <c r="D3013" s="6">
        <f>INDEX($B$2:$B$3156,MATCH(C3013,$A$2:$A$3156,0))</f>
        <v>78407</v>
      </c>
      <c r="E3013" s="6">
        <f>IF(D3013&gt;=100000,1,0)+IF(AND(D3013&lt;100000,50000&lt;=D3013),2,0)+IF(D3013&lt;50000,3,0)</f>
        <v>2</v>
      </c>
      <c r="F3013" s="1" t="str">
        <f>UPPER(C3013)</f>
        <v>SZOMBATHELY</v>
      </c>
      <c r="G3013" s="1" t="s">
        <v>3166</v>
      </c>
      <c r="H3013" s="4" t="str">
        <f>IF(E3013=1,LEFT(G3013,1),IF(E3013=2,CONCATENATE(LEFT(G3013,1),RIGHT(G3013,1)),IF(E3013=3,CONCATENATE(LEFT(G3013,1),MID(G3013,3,1),RIGHT(G3013,1)))))</f>
        <v>SY</v>
      </c>
      <c r="I3013" s="4" t="str">
        <f>IF(A3013=C3013,"Igen","Nem")</f>
        <v>Nem</v>
      </c>
      <c r="J3013" s="5" t="str">
        <f>IF(I3013="Igen",COUNTIF(H$2:H$176,H3013),"")</f>
        <v/>
      </c>
    </row>
    <row r="3014" spans="1:10" x14ac:dyDescent="0.3">
      <c r="A3014" s="1" t="s">
        <v>3021</v>
      </c>
      <c r="B3014" s="6">
        <v>913</v>
      </c>
      <c r="C3014" s="1" t="s">
        <v>455</v>
      </c>
      <c r="D3014" s="6">
        <f>INDEX($B$2:$B$3156,MATCH(C3014,$A$2:$A$3156,0))</f>
        <v>16072</v>
      </c>
      <c r="E3014" s="6">
        <f>IF(D3014&gt;=100000,1,0)+IF(AND(D3014&lt;100000,50000&lt;=D3014),2,0)+IF(D3014&lt;50000,3,0)</f>
        <v>3</v>
      </c>
      <c r="F3014" s="1" t="str">
        <f>UPPER(C3014)</f>
        <v>MEZŐKÖVESD</v>
      </c>
      <c r="G3014" s="1" t="s">
        <v>3318</v>
      </c>
      <c r="H3014" s="4" t="str">
        <f>IF(E3014=1,LEFT(G3014,1),IF(E3014=2,CONCATENATE(LEFT(G3014,1),RIGHT(G3014,1)),IF(E3014=3,CONCATENATE(LEFT(G3014,1),MID(G3014,3,1),RIGHT(G3014,1)))))</f>
        <v>MZD</v>
      </c>
      <c r="I3014" s="4" t="str">
        <f>IF(A3014=C3014,"Igen","Nem")</f>
        <v>Nem</v>
      </c>
      <c r="J3014" s="5" t="str">
        <f>IF(I3014="Igen",COUNTIF(H$2:H$176,H3014),"")</f>
        <v/>
      </c>
    </row>
    <row r="3015" spans="1:10" x14ac:dyDescent="0.3">
      <c r="A3015" s="1" t="s">
        <v>3022</v>
      </c>
      <c r="B3015" s="6">
        <v>132</v>
      </c>
      <c r="C3015" s="1" t="s">
        <v>55</v>
      </c>
      <c r="D3015" s="6">
        <f>INDEX($B$2:$B$3156,MATCH(C3015,$A$2:$A$3156,0))</f>
        <v>2935</v>
      </c>
      <c r="E3015" s="6">
        <f>IF(D3015&gt;=100000,1,0)+IF(AND(D3015&lt;100000,50000&lt;=D3015),2,0)+IF(D3015&lt;50000,3,0)</f>
        <v>3</v>
      </c>
      <c r="F3015" s="1" t="str">
        <f>UPPER(C3015)</f>
        <v>SÁSD</v>
      </c>
      <c r="G3015" s="1" t="s">
        <v>3256</v>
      </c>
      <c r="H3015" s="4" t="str">
        <f>IF(E3015=1,LEFT(G3015,1),IF(E3015=2,CONCATENATE(LEFT(G3015,1),RIGHT(G3015,1)),IF(E3015=3,CONCATENATE(LEFT(G3015,1),MID(G3015,3,1),RIGHT(G3015,1)))))</f>
        <v>SSD</v>
      </c>
      <c r="I3015" s="4" t="str">
        <f>IF(A3015=C3015,"Igen","Nem")</f>
        <v>Nem</v>
      </c>
      <c r="J3015" s="5" t="str">
        <f>IF(I3015="Igen",COUNTIF(H$2:H$176,H3015),"")</f>
        <v/>
      </c>
    </row>
    <row r="3016" spans="1:10" x14ac:dyDescent="0.3">
      <c r="A3016" s="1" t="s">
        <v>3023</v>
      </c>
      <c r="B3016" s="6">
        <v>622</v>
      </c>
      <c r="C3016" s="1" t="s">
        <v>16</v>
      </c>
      <c r="D3016" s="6">
        <f>INDEX($B$2:$B$3156,MATCH(C3016,$A$2:$A$3156,0))</f>
        <v>29176</v>
      </c>
      <c r="E3016" s="6">
        <f>IF(D3016&gt;=100000,1,0)+IF(AND(D3016&lt;100000,50000&lt;=D3016),2,0)+IF(D3016&lt;50000,3,0)</f>
        <v>3</v>
      </c>
      <c r="F3016" s="1" t="str">
        <f>UPPER(C3016)</f>
        <v>GYÖNGYÖS</v>
      </c>
      <c r="G3016" s="1" t="s">
        <v>3307</v>
      </c>
      <c r="H3016" s="4" t="str">
        <f>IF(E3016=1,LEFT(G3016,1),IF(E3016=2,CONCATENATE(LEFT(G3016,1),RIGHT(G3016,1)),IF(E3016=3,CONCATENATE(LEFT(G3016,1),MID(G3016,3,1),RIGHT(G3016,1)))))</f>
        <v>GOS</v>
      </c>
      <c r="I3016" s="4" t="str">
        <f>IF(A3016=C3016,"Igen","Nem")</f>
        <v>Nem</v>
      </c>
      <c r="J3016" s="5" t="str">
        <f>IF(I3016="Igen",COUNTIF(H$2:H$176,H3016),"")</f>
        <v/>
      </c>
    </row>
    <row r="3017" spans="1:10" x14ac:dyDescent="0.3">
      <c r="A3017" s="1" t="s">
        <v>3024</v>
      </c>
      <c r="B3017" s="6">
        <v>1278</v>
      </c>
      <c r="C3017" s="1" t="s">
        <v>90</v>
      </c>
      <c r="D3017" s="6">
        <f>INDEX($B$2:$B$3156,MATCH(C3017,$A$2:$A$3156,0))</f>
        <v>5787</v>
      </c>
      <c r="E3017" s="6">
        <f>IF(D3017&gt;=100000,1,0)+IF(AND(D3017&lt;100000,50000&lt;=D3017),2,0)+IF(D3017&lt;50000,3,0)</f>
        <v>3</v>
      </c>
      <c r="F3017" s="1" t="str">
        <f>UPPER(C3017)</f>
        <v>MEZŐKOVÁCSHÁZA</v>
      </c>
      <c r="G3017" s="1" t="s">
        <v>3315</v>
      </c>
      <c r="H3017" s="4" t="str">
        <f>IF(E3017=1,LEFT(G3017,1),IF(E3017=2,CONCATENATE(LEFT(G3017,1),RIGHT(G3017,1)),IF(E3017=3,CONCATENATE(LEFT(G3017,1),MID(G3017,3,1),RIGHT(G3017,1)))))</f>
        <v>MZA</v>
      </c>
      <c r="I3017" s="4" t="str">
        <f>IF(A3017=C3017,"Igen","Nem")</f>
        <v>Nem</v>
      </c>
      <c r="J3017" s="5" t="str">
        <f>IF(I3017="Igen",COUNTIF(H$2:H$176,H3017),"")</f>
        <v/>
      </c>
    </row>
    <row r="3018" spans="1:10" x14ac:dyDescent="0.3">
      <c r="A3018" s="1" t="s">
        <v>3025</v>
      </c>
      <c r="B3018" s="6">
        <v>144</v>
      </c>
      <c r="C3018" s="1" t="s">
        <v>53</v>
      </c>
      <c r="D3018" s="6">
        <f>INDEX($B$2:$B$3156,MATCH(C3018,$A$2:$A$3156,0))</f>
        <v>2448</v>
      </c>
      <c r="E3018" s="6">
        <f>IF(D3018&gt;=100000,1,0)+IF(AND(D3018&lt;100000,50000&lt;=D3018),2,0)+IF(D3018&lt;50000,3,0)</f>
        <v>3</v>
      </c>
      <c r="F3018" s="1" t="str">
        <f>UPPER(C3018)</f>
        <v>SELLYE</v>
      </c>
      <c r="G3018" s="1" t="s">
        <v>3169</v>
      </c>
      <c r="H3018" s="4" t="str">
        <f>IF(E3018=1,LEFT(G3018,1),IF(E3018=2,CONCATENATE(LEFT(G3018,1),RIGHT(G3018,1)),IF(E3018=3,CONCATENATE(LEFT(G3018,1),MID(G3018,3,1),RIGHT(G3018,1)))))</f>
        <v>SLE</v>
      </c>
      <c r="I3018" s="4" t="str">
        <f>IF(A3018=C3018,"Igen","Nem")</f>
        <v>Nem</v>
      </c>
      <c r="J3018" s="5" t="str">
        <f>IF(I3018="Igen",COUNTIF(H$2:H$176,H3018),"")</f>
        <v/>
      </c>
    </row>
    <row r="3019" spans="1:10" x14ac:dyDescent="0.3">
      <c r="A3019" s="1" t="s">
        <v>3026</v>
      </c>
      <c r="B3019" s="6">
        <v>131</v>
      </c>
      <c r="C3019" s="1" t="s">
        <v>423</v>
      </c>
      <c r="D3019" s="6">
        <f>INDEX($B$2:$B$3156,MATCH(C3019,$A$2:$A$3156,0))</f>
        <v>22635</v>
      </c>
      <c r="E3019" s="6">
        <f>IF(D3019&gt;=100000,1,0)+IF(AND(D3019&lt;100000,50000&lt;=D3019),2,0)+IF(D3019&lt;50000,3,0)</f>
        <v>3</v>
      </c>
      <c r="F3019" s="1" t="str">
        <f>UPPER(C3019)</f>
        <v>KOMLÓ</v>
      </c>
      <c r="G3019" s="1" t="s">
        <v>3253</v>
      </c>
      <c r="H3019" s="4" t="str">
        <f>IF(E3019=1,LEFT(G3019,1),IF(E3019=2,CONCATENATE(LEFT(G3019,1),RIGHT(G3019,1)),IF(E3019=3,CONCATENATE(LEFT(G3019,1),MID(G3019,3,1),RIGHT(G3019,1)))))</f>
        <v>KMO</v>
      </c>
      <c r="I3019" s="4" t="str">
        <f>IF(A3019=C3019,"Igen","Nem")</f>
        <v>Nem</v>
      </c>
      <c r="J3019" s="5" t="str">
        <f>IF(I3019="Igen",COUNTIF(H$2:H$176,H3019),"")</f>
        <v/>
      </c>
    </row>
    <row r="3020" spans="1:10" x14ac:dyDescent="0.3">
      <c r="A3020" s="1" t="s">
        <v>3027</v>
      </c>
      <c r="B3020" s="6">
        <v>110</v>
      </c>
      <c r="C3020" s="1" t="s">
        <v>174</v>
      </c>
      <c r="D3020" s="6">
        <f>INDEX($B$2:$B$3156,MATCH(C3020,$A$2:$A$3156,0))</f>
        <v>14614</v>
      </c>
      <c r="E3020" s="6">
        <f>IF(D3020&gt;=100000,1,0)+IF(AND(D3020&lt;100000,50000&lt;=D3020),2,0)+IF(D3020&lt;50000,3,0)</f>
        <v>3</v>
      </c>
      <c r="F3020" s="1" t="str">
        <f>UPPER(C3020)</f>
        <v>BERETTYÓÚJFALU</v>
      </c>
      <c r="G3020" s="1" t="s">
        <v>3326</v>
      </c>
      <c r="H3020" s="4" t="str">
        <f>IF(E3020=1,LEFT(G3020,1),IF(E3020=2,CONCATENATE(LEFT(G3020,1),RIGHT(G3020,1)),IF(E3020=3,CONCATENATE(LEFT(G3020,1),MID(G3020,3,1),RIGHT(G3020,1)))))</f>
        <v>BRU</v>
      </c>
      <c r="I3020" s="4" t="str">
        <f>IF(A3020=C3020,"Igen","Nem")</f>
        <v>Nem</v>
      </c>
      <c r="J3020" s="5" t="str">
        <f>IF(I3020="Igen",COUNTIF(H$2:H$176,H3020),"")</f>
        <v/>
      </c>
    </row>
    <row r="3021" spans="1:10" x14ac:dyDescent="0.3">
      <c r="A3021" s="1" t="s">
        <v>3028</v>
      </c>
      <c r="B3021" s="6">
        <v>381</v>
      </c>
      <c r="C3021" s="1" t="s">
        <v>498</v>
      </c>
      <c r="D3021" s="6">
        <f>INDEX($B$2:$B$3156,MATCH(C3021,$A$2:$A$3156,0))</f>
        <v>11865</v>
      </c>
      <c r="E3021" s="6">
        <f>IF(D3021&gt;=100000,1,0)+IF(AND(D3021&lt;100000,50000&lt;=D3021),2,0)+IF(D3021&lt;50000,3,0)</f>
        <v>3</v>
      </c>
      <c r="F3021" s="1" t="str">
        <f>UPPER(C3021)</f>
        <v>KŐSZEG</v>
      </c>
      <c r="G3021" s="1" t="s">
        <v>3319</v>
      </c>
      <c r="H3021" s="4" t="str">
        <f>IF(E3021=1,LEFT(G3021,1),IF(E3021=2,CONCATENATE(LEFT(G3021,1),RIGHT(G3021,1)),IF(E3021=3,CONCATENATE(LEFT(G3021,1),MID(G3021,3,1),RIGHT(G3021,1)))))</f>
        <v>KSG</v>
      </c>
      <c r="I3021" s="4" t="str">
        <f>IF(A3021=C3021,"Igen","Nem")</f>
        <v>Nem</v>
      </c>
      <c r="J3021" s="5" t="str">
        <f>IF(I3021="Igen",COUNTIF(H$2:H$176,H3021),"")</f>
        <v/>
      </c>
    </row>
    <row r="3022" spans="1:10" x14ac:dyDescent="0.3">
      <c r="A3022" s="1" t="s">
        <v>3029</v>
      </c>
      <c r="B3022" s="6">
        <v>66</v>
      </c>
      <c r="C3022" s="1" t="s">
        <v>214</v>
      </c>
      <c r="D3022" s="6">
        <f>INDEX($B$2:$B$3156,MATCH(C3022,$A$2:$A$3156,0))</f>
        <v>11179</v>
      </c>
      <c r="E3022" s="6">
        <f>IF(D3022&gt;=100000,1,0)+IF(AND(D3022&lt;100000,50000&lt;=D3022),2,0)+IF(D3022&lt;50000,3,0)</f>
        <v>3</v>
      </c>
      <c r="F3022" s="1" t="str">
        <f>UPPER(C3022)</f>
        <v>KÖRMEND</v>
      </c>
      <c r="G3022" s="1" t="s">
        <v>3309</v>
      </c>
      <c r="H3022" s="4" t="str">
        <f>IF(E3022=1,LEFT(G3022,1),IF(E3022=2,CONCATENATE(LEFT(G3022,1),RIGHT(G3022,1)),IF(E3022=3,CONCATENATE(LEFT(G3022,1),MID(G3022,3,1),RIGHT(G3022,1)))))</f>
        <v>KRD</v>
      </c>
      <c r="I3022" s="4" t="str">
        <f>IF(A3022=C3022,"Igen","Nem")</f>
        <v>Nem</v>
      </c>
      <c r="J3022" s="5" t="str">
        <f>IF(I3022="Igen",COUNTIF(H$2:H$176,H3022),"")</f>
        <v/>
      </c>
    </row>
    <row r="3023" spans="1:10" x14ac:dyDescent="0.3">
      <c r="A3023" s="1" t="s">
        <v>3030</v>
      </c>
      <c r="B3023" s="6">
        <v>6441</v>
      </c>
      <c r="C3023" s="1" t="s">
        <v>970</v>
      </c>
      <c r="D3023" s="6">
        <f>INDEX($B$2:$B$3156,MATCH(C3023,$A$2:$A$3156,0))</f>
        <v>11679</v>
      </c>
      <c r="E3023" s="6">
        <f>IF(D3023&gt;=100000,1,0)+IF(AND(D3023&lt;100000,50000&lt;=D3023),2,0)+IF(D3023&lt;50000,3,0)</f>
        <v>3</v>
      </c>
      <c r="F3023" s="1" t="str">
        <f>UPPER(C3023)</f>
        <v>GÁRDONY</v>
      </c>
      <c r="G3023" s="1" t="s">
        <v>3303</v>
      </c>
      <c r="H3023" s="4" t="str">
        <f>IF(E3023=1,LEFT(G3023,1),IF(E3023=2,CONCATENATE(LEFT(G3023,1),RIGHT(G3023,1)),IF(E3023=3,CONCATENATE(LEFT(G3023,1),MID(G3023,3,1),RIGHT(G3023,1)))))</f>
        <v>GRY</v>
      </c>
      <c r="I3023" s="4" t="str">
        <f>IF(A3023=C3023,"Igen","Nem")</f>
        <v>Nem</v>
      </c>
      <c r="J3023" s="5" t="str">
        <f>IF(I3023="Igen",COUNTIF(H$2:H$176,H3023),"")</f>
        <v/>
      </c>
    </row>
    <row r="3024" spans="1:10" x14ac:dyDescent="0.3">
      <c r="A3024" s="1" t="s">
        <v>3031</v>
      </c>
      <c r="B3024" s="6">
        <v>100</v>
      </c>
      <c r="C3024" s="1" t="s">
        <v>413</v>
      </c>
      <c r="D3024" s="6">
        <f>INDEX($B$2:$B$3156,MATCH(C3024,$A$2:$A$3156,0))</f>
        <v>6184</v>
      </c>
      <c r="E3024" s="6">
        <f>IF(D3024&gt;=100000,1,0)+IF(AND(D3024&lt;100000,50000&lt;=D3024),2,0)+IF(D3024&lt;50000,3,0)</f>
        <v>3</v>
      </c>
      <c r="F3024" s="1" t="str">
        <f>UPPER(C3024)</f>
        <v>SZENTLŐRINC</v>
      </c>
      <c r="G3024" s="1" t="s">
        <v>3317</v>
      </c>
      <c r="H3024" s="4" t="str">
        <f>IF(E3024=1,LEFT(G3024,1),IF(E3024=2,CONCATENATE(LEFT(G3024,1),RIGHT(G3024,1)),IF(E3024=3,CONCATENATE(LEFT(G3024,1),MID(G3024,3,1),RIGHT(G3024,1)))))</f>
        <v>SEC</v>
      </c>
      <c r="I3024" s="4" t="str">
        <f>IF(A3024=C3024,"Igen","Nem")</f>
        <v>Nem</v>
      </c>
      <c r="J3024" s="5" t="str">
        <f>IF(I3024="Igen",COUNTIF(H$2:H$176,H3024),"")</f>
        <v/>
      </c>
    </row>
    <row r="3025" spans="1:10" x14ac:dyDescent="0.3">
      <c r="A3025" s="1" t="s">
        <v>3032</v>
      </c>
      <c r="B3025" s="6">
        <v>1315</v>
      </c>
      <c r="C3025" s="1" t="s">
        <v>309</v>
      </c>
      <c r="D3025" s="6">
        <f>INDEX($B$2:$B$3156,MATCH(C3025,$A$2:$A$3156,0))</f>
        <v>17089</v>
      </c>
      <c r="E3025" s="6">
        <f>IF(D3025&gt;=100000,1,0)+IF(AND(D3025&lt;100000,50000&lt;=D3025),2,0)+IF(D3025&lt;50000,3,0)</f>
        <v>3</v>
      </c>
      <c r="F3025" s="1" t="str">
        <f>UPPER(C3025)</f>
        <v>MOHÁCS</v>
      </c>
      <c r="G3025" s="1" t="s">
        <v>3283</v>
      </c>
      <c r="H3025" s="4" t="str">
        <f>IF(E3025=1,LEFT(G3025,1),IF(E3025=2,CONCATENATE(LEFT(G3025,1),RIGHT(G3025,1)),IF(E3025=3,CONCATENATE(LEFT(G3025,1),MID(G3025,3,1),RIGHT(G3025,1)))))</f>
        <v>MHS</v>
      </c>
      <c r="I3025" s="4" t="str">
        <f>IF(A3025=C3025,"Igen","Nem")</f>
        <v>Nem</v>
      </c>
      <c r="J3025" s="5" t="str">
        <f>IF(I3025="Igen",COUNTIF(H$2:H$176,H3025),"")</f>
        <v/>
      </c>
    </row>
    <row r="3026" spans="1:10" x14ac:dyDescent="0.3">
      <c r="A3026" s="1" t="s">
        <v>3033</v>
      </c>
      <c r="B3026" s="6">
        <v>150</v>
      </c>
      <c r="C3026" s="1" t="s">
        <v>26</v>
      </c>
      <c r="D3026" s="6">
        <f>INDEX($B$2:$B$3156,MATCH(C3026,$A$2:$A$3156,0))</f>
        <v>132038</v>
      </c>
      <c r="E3026" s="6">
        <f>IF(D3026&gt;=100000,1,0)+IF(AND(D3026&lt;100000,50000&lt;=D3026),2,0)+IF(D3026&lt;50000,3,0)</f>
        <v>1</v>
      </c>
      <c r="F3026" s="1" t="str">
        <f>UPPER(C3026)</f>
        <v>GYŐR</v>
      </c>
      <c r="G3026" s="1" t="s">
        <v>3313</v>
      </c>
      <c r="H3026" s="4" t="str">
        <f>IF(E3026=1,LEFT(G3026,1),IF(E3026=2,CONCATENATE(LEFT(G3026,1),RIGHT(G3026,1)),IF(E3026=3,CONCATENATE(LEFT(G3026,1),MID(G3026,3,1),RIGHT(G3026,1)))))</f>
        <v>G</v>
      </c>
      <c r="I3026" s="4" t="str">
        <f>IF(A3026=C3026,"Igen","Nem")</f>
        <v>Nem</v>
      </c>
      <c r="J3026" s="5" t="str">
        <f>IF(I3026="Igen",COUNTIF(H$2:H$176,H3026),"")</f>
        <v/>
      </c>
    </row>
    <row r="3027" spans="1:10" x14ac:dyDescent="0.3">
      <c r="A3027" s="1" t="s">
        <v>3034</v>
      </c>
      <c r="B3027" s="6">
        <v>3293</v>
      </c>
      <c r="C3027" s="1" t="s">
        <v>38</v>
      </c>
      <c r="D3027" s="6">
        <f>INDEX($B$2:$B$3156,MATCH(C3027,$A$2:$A$3156,0))</f>
        <v>78407</v>
      </c>
      <c r="E3027" s="6">
        <f>IF(D3027&gt;=100000,1,0)+IF(AND(D3027&lt;100000,50000&lt;=D3027),2,0)+IF(D3027&lt;50000,3,0)</f>
        <v>2</v>
      </c>
      <c r="F3027" s="1" t="str">
        <f>UPPER(C3027)</f>
        <v>SZOMBATHELY</v>
      </c>
      <c r="G3027" s="1" t="s">
        <v>3166</v>
      </c>
      <c r="H3027" s="4" t="str">
        <f>IF(E3027=1,LEFT(G3027,1),IF(E3027=2,CONCATENATE(LEFT(G3027,1),RIGHT(G3027,1)),IF(E3027=3,CONCATENATE(LEFT(G3027,1),MID(G3027,3,1),RIGHT(G3027,1)))))</f>
        <v>SY</v>
      </c>
      <c r="I3027" s="4" t="str">
        <f>IF(A3027=C3027,"Igen","Nem")</f>
        <v>Nem</v>
      </c>
      <c r="J3027" s="5" t="str">
        <f>IF(I3027="Igen",COUNTIF(H$2:H$176,H3027),"")</f>
        <v/>
      </c>
    </row>
    <row r="3028" spans="1:10" x14ac:dyDescent="0.3">
      <c r="A3028" s="1" t="s">
        <v>3035</v>
      </c>
      <c r="B3028" s="6">
        <v>771</v>
      </c>
      <c r="C3028" s="1" t="s">
        <v>970</v>
      </c>
      <c r="D3028" s="6">
        <f>INDEX($B$2:$B$3156,MATCH(C3028,$A$2:$A$3156,0))</f>
        <v>11679</v>
      </c>
      <c r="E3028" s="6">
        <f>IF(D3028&gt;=100000,1,0)+IF(AND(D3028&lt;100000,50000&lt;=D3028),2,0)+IF(D3028&lt;50000,3,0)</f>
        <v>3</v>
      </c>
      <c r="F3028" s="1" t="str">
        <f>UPPER(C3028)</f>
        <v>GÁRDONY</v>
      </c>
      <c r="G3028" s="1" t="s">
        <v>3303</v>
      </c>
      <c r="H3028" s="4" t="str">
        <f>IF(E3028=1,LEFT(G3028,1),IF(E3028=2,CONCATENATE(LEFT(G3028,1),RIGHT(G3028,1)),IF(E3028=3,CONCATENATE(LEFT(G3028,1),MID(G3028,3,1),RIGHT(G3028,1)))))</f>
        <v>GRY</v>
      </c>
      <c r="I3028" s="4" t="str">
        <f>IF(A3028=C3028,"Igen","Nem")</f>
        <v>Nem</v>
      </c>
      <c r="J3028" s="5" t="str">
        <f>IF(I3028="Igen",COUNTIF(H$2:H$176,H3028),"")</f>
        <v/>
      </c>
    </row>
    <row r="3029" spans="1:10" x14ac:dyDescent="0.3">
      <c r="A3029" s="1" t="s">
        <v>3036</v>
      </c>
      <c r="B3029" s="6">
        <v>19275</v>
      </c>
      <c r="C3029" s="1" t="s">
        <v>661</v>
      </c>
      <c r="D3029" s="6">
        <f>INDEX($B$2:$B$3156,MATCH(C3029,$A$2:$A$3156,0))</f>
        <v>32099</v>
      </c>
      <c r="E3029" s="6">
        <f>IF(D3029&gt;=100000,1,0)+IF(AND(D3029&lt;100000,50000&lt;=D3029),2,0)+IF(D3029&lt;50000,3,0)</f>
        <v>3</v>
      </c>
      <c r="F3029" s="1" t="str">
        <f>UPPER(C3029)</f>
        <v>GÖDÖLLŐ</v>
      </c>
      <c r="G3029" s="1" t="s">
        <v>3321</v>
      </c>
      <c r="H3029" s="4" t="str">
        <f>IF(E3029=1,LEFT(G3029,1),IF(E3029=2,CONCATENATE(LEFT(G3029,1),RIGHT(G3029,1)),IF(E3029=3,CONCATENATE(LEFT(G3029,1),MID(G3029,3,1),RIGHT(G3029,1)))))</f>
        <v>GDO</v>
      </c>
      <c r="I3029" s="4" t="str">
        <f>IF(A3029=C3029,"Igen","Nem")</f>
        <v>Nem</v>
      </c>
      <c r="J3029" s="5" t="str">
        <f>IF(I3029="Igen",COUNTIF(H$2:H$176,H3029),"")</f>
        <v/>
      </c>
    </row>
    <row r="3030" spans="1:10" x14ac:dyDescent="0.3">
      <c r="A3030" s="1" t="s">
        <v>3037</v>
      </c>
      <c r="B3030" s="6">
        <v>3963</v>
      </c>
      <c r="C3030" s="1" t="s">
        <v>395</v>
      </c>
      <c r="D3030" s="6">
        <f>INDEX($B$2:$B$3156,MATCH(C3030,$A$2:$A$3156,0))</f>
        <v>2557</v>
      </c>
      <c r="E3030" s="6">
        <f>IF(D3030&gt;=100000,1,0)+IF(AND(D3030&lt;100000,50000&lt;=D3030),2,0)+IF(D3030&lt;50000,3,0)</f>
        <v>3</v>
      </c>
      <c r="F3030" s="1" t="str">
        <f>UPPER(C3030)</f>
        <v>SZOB</v>
      </c>
      <c r="G3030" s="1" t="s">
        <v>3204</v>
      </c>
      <c r="H3030" s="4" t="str">
        <f>IF(E3030=1,LEFT(G3030,1),IF(E3030=2,CONCATENATE(LEFT(G3030,1),RIGHT(G3030,1)),IF(E3030=3,CONCATENATE(LEFT(G3030,1),MID(G3030,3,1),RIGHT(G3030,1)))))</f>
        <v>SOB</v>
      </c>
      <c r="I3030" s="4" t="str">
        <f>IF(A3030=C3030,"Igen","Nem")</f>
        <v>Nem</v>
      </c>
      <c r="J3030" s="5" t="str">
        <f>IF(I3030="Igen",COUNTIF(H$2:H$176,H3030),"")</f>
        <v/>
      </c>
    </row>
    <row r="3031" spans="1:10" x14ac:dyDescent="0.3">
      <c r="A3031" s="1" t="s">
        <v>3038</v>
      </c>
      <c r="B3031" s="6">
        <v>3750</v>
      </c>
      <c r="C3031" s="1" t="s">
        <v>140</v>
      </c>
      <c r="D3031" s="6">
        <f>INDEX($B$2:$B$3156,MATCH(C3031,$A$2:$A$3156,0))</f>
        <v>52898</v>
      </c>
      <c r="E3031" s="6">
        <f>IF(D3031&gt;=100000,1,0)+IF(AND(D3031&lt;100000,50000&lt;=D3031),2,0)+IF(D3031&lt;50000,3,0)</f>
        <v>2</v>
      </c>
      <c r="F3031" s="1" t="str">
        <f>UPPER(C3031)</f>
        <v>EGER</v>
      </c>
      <c r="G3031" s="1" t="s">
        <v>3184</v>
      </c>
      <c r="H3031" s="4" t="str">
        <f>IF(E3031=1,LEFT(G3031,1),IF(E3031=2,CONCATENATE(LEFT(G3031,1),RIGHT(G3031,1)),IF(E3031=3,CONCATENATE(LEFT(G3031,1),MID(G3031,3,1),RIGHT(G3031,1)))))</f>
        <v>ER</v>
      </c>
      <c r="I3031" s="4" t="str">
        <f>IF(A3031=C3031,"Igen","Nem")</f>
        <v>Nem</v>
      </c>
      <c r="J3031" s="5" t="str">
        <f>IF(I3031="Igen",COUNTIF(H$2:H$176,H3031),"")</f>
        <v/>
      </c>
    </row>
    <row r="3032" spans="1:10" x14ac:dyDescent="0.3">
      <c r="A3032" s="1" t="s">
        <v>3039</v>
      </c>
      <c r="B3032" s="6">
        <v>1283</v>
      </c>
      <c r="C3032" s="1" t="s">
        <v>181</v>
      </c>
      <c r="D3032" s="6">
        <f>INDEX($B$2:$B$3156,MATCH(C3032,$A$2:$A$3156,0))</f>
        <v>6201</v>
      </c>
      <c r="E3032" s="6">
        <f>IF(D3032&gt;=100000,1,0)+IF(AND(D3032&lt;100000,50000&lt;=D3032),2,0)+IF(D3032&lt;50000,3,0)</f>
        <v>3</v>
      </c>
      <c r="F3032" s="1" t="str">
        <f>UPPER(C3032)</f>
        <v>ASZÓD</v>
      </c>
      <c r="G3032" s="1" t="s">
        <v>3247</v>
      </c>
      <c r="H3032" s="4" t="str">
        <f>IF(E3032=1,LEFT(G3032,1),IF(E3032=2,CONCATENATE(LEFT(G3032,1),RIGHT(G3032,1)),IF(E3032=3,CONCATENATE(LEFT(G3032,1),MID(G3032,3,1),RIGHT(G3032,1)))))</f>
        <v>AZD</v>
      </c>
      <c r="I3032" s="4" t="str">
        <f>IF(A3032=C3032,"Igen","Nem")</f>
        <v>Nem</v>
      </c>
      <c r="J3032" s="5" t="str">
        <f>IF(I3032="Igen",COUNTIF(H$2:H$176,H3032),"")</f>
        <v/>
      </c>
    </row>
    <row r="3033" spans="1:10" x14ac:dyDescent="0.3">
      <c r="A3033" s="1" t="s">
        <v>3040</v>
      </c>
      <c r="B3033" s="6">
        <v>919</v>
      </c>
      <c r="C3033" s="1" t="s">
        <v>190</v>
      </c>
      <c r="D3033" s="6">
        <f>INDEX($B$2:$B$3156,MATCH(C3033,$A$2:$A$3156,0))</f>
        <v>3824</v>
      </c>
      <c r="E3033" s="6">
        <f>IF(D3033&gt;=100000,1,0)+IF(AND(D3033&lt;100000,50000&lt;=D3033),2,0)+IF(D3033&lt;50000,3,0)</f>
        <v>3</v>
      </c>
      <c r="F3033" s="1" t="str">
        <f>UPPER(C3033)</f>
        <v>BÓLY</v>
      </c>
      <c r="G3033" s="1" t="s">
        <v>3248</v>
      </c>
      <c r="H3033" s="4" t="str">
        <f>IF(E3033=1,LEFT(G3033,1),IF(E3033=2,CONCATENATE(LEFT(G3033,1),RIGHT(G3033,1)),IF(E3033=3,CONCATENATE(LEFT(G3033,1),MID(G3033,3,1),RIGHT(G3033,1)))))</f>
        <v>BLY</v>
      </c>
      <c r="I3033" s="4" t="str">
        <f>IF(A3033=C3033,"Igen","Nem")</f>
        <v>Nem</v>
      </c>
      <c r="J3033" s="5" t="str">
        <f>IF(I3033="Igen",COUNTIF(H$2:H$176,H3033),"")</f>
        <v/>
      </c>
    </row>
    <row r="3034" spans="1:10" x14ac:dyDescent="0.3">
      <c r="A3034" s="1" t="s">
        <v>3041</v>
      </c>
      <c r="B3034" s="6">
        <v>1753</v>
      </c>
      <c r="C3034" s="1" t="s">
        <v>78</v>
      </c>
      <c r="D3034" s="6">
        <f>INDEX($B$2:$B$3156,MATCH(C3034,$A$2:$A$3156,0))</f>
        <v>11497</v>
      </c>
      <c r="E3034" s="6">
        <f>IF(D3034&gt;=100000,1,0)+IF(AND(D3034&lt;100000,50000&lt;=D3034),2,0)+IF(D3034&lt;50000,3,0)</f>
        <v>3</v>
      </c>
      <c r="F3034" s="1" t="str">
        <f>UPPER(C3034)</f>
        <v>BICSKE</v>
      </c>
      <c r="G3034" s="1" t="s">
        <v>3174</v>
      </c>
      <c r="H3034" s="4" t="str">
        <f>IF(E3034=1,LEFT(G3034,1),IF(E3034=2,CONCATENATE(LEFT(G3034,1),RIGHT(G3034,1)),IF(E3034=3,CONCATENATE(LEFT(G3034,1),MID(G3034,3,1),RIGHT(G3034,1)))))</f>
        <v>BCE</v>
      </c>
      <c r="I3034" s="4" t="str">
        <f>IF(A3034=C3034,"Igen","Nem")</f>
        <v>Nem</v>
      </c>
      <c r="J3034" s="5" t="str">
        <f>IF(I3034="Igen",COUNTIF(H$2:H$176,H3034),"")</f>
        <v/>
      </c>
    </row>
    <row r="3035" spans="1:10" x14ac:dyDescent="0.3">
      <c r="A3035" s="1" t="s">
        <v>3042</v>
      </c>
      <c r="B3035" s="6">
        <v>911</v>
      </c>
      <c r="C3035" s="1" t="s">
        <v>78</v>
      </c>
      <c r="D3035" s="6">
        <f>INDEX($B$2:$B$3156,MATCH(C3035,$A$2:$A$3156,0))</f>
        <v>11497</v>
      </c>
      <c r="E3035" s="6">
        <f>IF(D3035&gt;=100000,1,0)+IF(AND(D3035&lt;100000,50000&lt;=D3035),2,0)+IF(D3035&lt;50000,3,0)</f>
        <v>3</v>
      </c>
      <c r="F3035" s="1" t="str">
        <f>UPPER(C3035)</f>
        <v>BICSKE</v>
      </c>
      <c r="G3035" s="1" t="s">
        <v>3174</v>
      </c>
      <c r="H3035" s="4" t="str">
        <f>IF(E3035=1,LEFT(G3035,1),IF(E3035=2,CONCATENATE(LEFT(G3035,1),RIGHT(G3035,1)),IF(E3035=3,CONCATENATE(LEFT(G3035,1),MID(G3035,3,1),RIGHT(G3035,1)))))</f>
        <v>BCE</v>
      </c>
      <c r="I3035" s="4" t="str">
        <f>IF(A3035=C3035,"Igen","Nem")</f>
        <v>Nem</v>
      </c>
      <c r="J3035" s="5" t="str">
        <f>IF(I3035="Igen",COUNTIF(H$2:H$176,H3035),"")</f>
        <v/>
      </c>
    </row>
    <row r="3036" spans="1:10" x14ac:dyDescent="0.3">
      <c r="A3036" s="1" t="s">
        <v>3043</v>
      </c>
      <c r="B3036" s="6">
        <v>541</v>
      </c>
      <c r="C3036" s="1" t="s">
        <v>42</v>
      </c>
      <c r="D3036" s="6">
        <f>INDEX($B$2:$B$3156,MATCH(C3036,$A$2:$A$3156,0))</f>
        <v>5359</v>
      </c>
      <c r="E3036" s="6">
        <f>IF(D3036&gt;=100000,1,0)+IF(AND(D3036&lt;100000,50000&lt;=D3036),2,0)+IF(D3036&lt;50000,3,0)</f>
        <v>3</v>
      </c>
      <c r="F3036" s="1" t="str">
        <f>UPPER(C3036)</f>
        <v>KISBÉR</v>
      </c>
      <c r="G3036" s="1" t="s">
        <v>3228</v>
      </c>
      <c r="H3036" s="4" t="str">
        <f>IF(E3036=1,LEFT(G3036,1),IF(E3036=2,CONCATENATE(LEFT(G3036,1),RIGHT(G3036,1)),IF(E3036=3,CONCATENATE(LEFT(G3036,1),MID(G3036,3,1),RIGHT(G3036,1)))))</f>
        <v>KSR</v>
      </c>
      <c r="I3036" s="4" t="str">
        <f>IF(A3036=C3036,"Igen","Nem")</f>
        <v>Nem</v>
      </c>
      <c r="J3036" s="5" t="str">
        <f>IF(I3036="Igen",COUNTIF(H$2:H$176,H3036),"")</f>
        <v/>
      </c>
    </row>
    <row r="3037" spans="1:10" x14ac:dyDescent="0.3">
      <c r="A3037" s="1" t="s">
        <v>3044</v>
      </c>
      <c r="B3037" s="6">
        <v>1332</v>
      </c>
      <c r="C3037" s="1" t="s">
        <v>1031</v>
      </c>
      <c r="D3037" s="6">
        <f>INDEX($B$2:$B$3156,MATCH(C3037,$A$2:$A$3156,0))</f>
        <v>65845</v>
      </c>
      <c r="E3037" s="6">
        <f>IF(D3037&gt;=100000,1,0)+IF(AND(D3037&lt;100000,50000&lt;=D3037),2,0)+IF(D3037&lt;50000,3,0)</f>
        <v>2</v>
      </c>
      <c r="F3037" s="1" t="str">
        <f>UPPER(C3037)</f>
        <v>TATABÁNYA</v>
      </c>
      <c r="G3037" s="1" t="s">
        <v>3304</v>
      </c>
      <c r="H3037" s="4" t="str">
        <f>IF(E3037=1,LEFT(G3037,1),IF(E3037=2,CONCATENATE(LEFT(G3037,1),RIGHT(G3037,1)),IF(E3037=3,CONCATENATE(LEFT(G3037,1),MID(G3037,3,1),RIGHT(G3037,1)))))</f>
        <v>TA</v>
      </c>
      <c r="I3037" s="4" t="str">
        <f>IF(A3037=C3037,"Igen","Nem")</f>
        <v>Nem</v>
      </c>
      <c r="J3037" s="5" t="str">
        <f>IF(I3037="Igen",COUNTIF(H$2:H$176,H3037),"")</f>
        <v/>
      </c>
    </row>
    <row r="3038" spans="1:10" x14ac:dyDescent="0.3">
      <c r="A3038" s="1" t="s">
        <v>3045</v>
      </c>
      <c r="B3038" s="6">
        <v>519</v>
      </c>
      <c r="C3038" s="1" t="s">
        <v>212</v>
      </c>
      <c r="D3038" s="6">
        <f>INDEX($B$2:$B$3156,MATCH(C3038,$A$2:$A$3156,0))</f>
        <v>23441</v>
      </c>
      <c r="E3038" s="6">
        <f>IF(D3038&gt;=100000,1,0)+IF(AND(D3038&lt;100000,50000&lt;=D3038),2,0)+IF(D3038&lt;50000,3,0)</f>
        <v>3</v>
      </c>
      <c r="F3038" s="1" t="str">
        <f>UPPER(C3038)</f>
        <v>TATA</v>
      </c>
      <c r="G3038" s="1" t="s">
        <v>3191</v>
      </c>
      <c r="H3038" s="4" t="str">
        <f>IF(E3038=1,LEFT(G3038,1),IF(E3038=2,CONCATENATE(LEFT(G3038,1),RIGHT(G3038,1)),IF(E3038=3,CONCATENATE(LEFT(G3038,1),MID(G3038,3,1),RIGHT(G3038,1)))))</f>
        <v>TTA</v>
      </c>
      <c r="I3038" s="4" t="str">
        <f>IF(A3038=C3038,"Igen","Nem")</f>
        <v>Nem</v>
      </c>
      <c r="J3038" s="5" t="str">
        <f>IF(I3038="Igen",COUNTIF(H$2:H$176,H3038),"")</f>
        <v/>
      </c>
    </row>
    <row r="3039" spans="1:10" x14ac:dyDescent="0.3">
      <c r="A3039" s="1" t="s">
        <v>3046</v>
      </c>
      <c r="B3039" s="6">
        <v>3195</v>
      </c>
      <c r="C3039" s="1" t="s">
        <v>1031</v>
      </c>
      <c r="D3039" s="6">
        <f>INDEX($B$2:$B$3156,MATCH(C3039,$A$2:$A$3156,0))</f>
        <v>65845</v>
      </c>
      <c r="E3039" s="6">
        <f>IF(D3039&gt;=100000,1,0)+IF(AND(D3039&lt;100000,50000&lt;=D3039),2,0)+IF(D3039&lt;50000,3,0)</f>
        <v>2</v>
      </c>
      <c r="F3039" s="1" t="str">
        <f>UPPER(C3039)</f>
        <v>TATABÁNYA</v>
      </c>
      <c r="G3039" s="1" t="s">
        <v>3304</v>
      </c>
      <c r="H3039" s="4" t="str">
        <f>IF(E3039=1,LEFT(G3039,1),IF(E3039=2,CONCATENATE(LEFT(G3039,1),RIGHT(G3039,1)),IF(E3039=3,CONCATENATE(LEFT(G3039,1),MID(G3039,3,1),RIGHT(G3039,1)))))</f>
        <v>TA</v>
      </c>
      <c r="I3039" s="4" t="str">
        <f>IF(A3039=C3039,"Igen","Nem")</f>
        <v>Nem</v>
      </c>
      <c r="J3039" s="5" t="str">
        <f>IF(I3039="Igen",COUNTIF(H$2:H$176,H3039),"")</f>
        <v/>
      </c>
    </row>
    <row r="3040" spans="1:10" x14ac:dyDescent="0.3">
      <c r="A3040" s="1" t="s">
        <v>3047</v>
      </c>
      <c r="B3040" s="6">
        <v>725</v>
      </c>
      <c r="C3040" s="1" t="s">
        <v>260</v>
      </c>
      <c r="D3040" s="6">
        <f>INDEX($B$2:$B$3156,MATCH(C3040,$A$2:$A$3156,0))</f>
        <v>11142</v>
      </c>
      <c r="E3040" s="6">
        <f>IF(D3040&gt;=100000,1,0)+IF(AND(D3040&lt;100000,50000&lt;=D3040),2,0)+IF(D3040&lt;50000,3,0)</f>
        <v>3</v>
      </c>
      <c r="F3040" s="1" t="str">
        <f>UPPER(C3040)</f>
        <v>MARCALI</v>
      </c>
      <c r="G3040" s="1" t="s">
        <v>3196</v>
      </c>
      <c r="H3040" s="4" t="str">
        <f>IF(E3040=1,LEFT(G3040,1),IF(E3040=2,CONCATENATE(LEFT(G3040,1),RIGHT(G3040,1)),IF(E3040=3,CONCATENATE(LEFT(G3040,1),MID(G3040,3,1),RIGHT(G3040,1)))))</f>
        <v>MRI</v>
      </c>
      <c r="I3040" s="4" t="str">
        <f>IF(A3040=C3040,"Igen","Nem")</f>
        <v>Nem</v>
      </c>
      <c r="J3040" s="5" t="str">
        <f>IF(I3040="Igen",COUNTIF(H$2:H$176,H3040),"")</f>
        <v/>
      </c>
    </row>
    <row r="3041" spans="1:10" x14ac:dyDescent="0.3">
      <c r="A3041" s="1" t="s">
        <v>3048</v>
      </c>
      <c r="B3041" s="6">
        <v>980</v>
      </c>
      <c r="C3041" s="1" t="s">
        <v>63</v>
      </c>
      <c r="D3041" s="6">
        <f>INDEX($B$2:$B$3156,MATCH(C3041,$A$2:$A$3156,0))</f>
        <v>10234</v>
      </c>
      <c r="E3041" s="6">
        <f>IF(D3041&gt;=100000,1,0)+IF(AND(D3041&lt;100000,50000&lt;=D3041),2,0)+IF(D3041&lt;50000,3,0)</f>
        <v>3</v>
      </c>
      <c r="F3041" s="1" t="str">
        <f>UPPER(C3041)</f>
        <v>KAPUVÁR</v>
      </c>
      <c r="G3041" s="1" t="s">
        <v>3257</v>
      </c>
      <c r="H3041" s="4" t="str">
        <f>IF(E3041=1,LEFT(G3041,1),IF(E3041=2,CONCATENATE(LEFT(G3041,1),RIGHT(G3041,1)),IF(E3041=3,CONCATENATE(LEFT(G3041,1),MID(G3041,3,1),RIGHT(G3041,1)))))</f>
        <v>KPR</v>
      </c>
      <c r="I3041" s="4" t="str">
        <f>IF(A3041=C3041,"Igen","Nem")</f>
        <v>Nem</v>
      </c>
      <c r="J3041" s="5" t="str">
        <f>IF(I3041="Igen",COUNTIF(H$2:H$176,H3041),"")</f>
        <v/>
      </c>
    </row>
    <row r="3042" spans="1:10" x14ac:dyDescent="0.3">
      <c r="A3042" s="1" t="s">
        <v>3049</v>
      </c>
      <c r="B3042" s="6">
        <v>255</v>
      </c>
      <c r="C3042" s="1" t="s">
        <v>301</v>
      </c>
      <c r="D3042" s="6">
        <f>INDEX($B$2:$B$3156,MATCH(C3042,$A$2:$A$3156,0))</f>
        <v>59738</v>
      </c>
      <c r="E3042" s="6">
        <f>IF(D3042&gt;=100000,1,0)+IF(AND(D3042&lt;100000,50000&lt;=D3042),2,0)+IF(D3042&lt;50000,3,0)</f>
        <v>2</v>
      </c>
      <c r="F3042" s="1" t="str">
        <f>UPPER(C3042)</f>
        <v>VESZPRÉM</v>
      </c>
      <c r="G3042" s="1" t="s">
        <v>3231</v>
      </c>
      <c r="H3042" s="4" t="str">
        <f>IF(E3042=1,LEFT(G3042,1),IF(E3042=2,CONCATENATE(LEFT(G3042,1),RIGHT(G3042,1)),IF(E3042=3,CONCATENATE(LEFT(G3042,1),MID(G3042,3,1),RIGHT(G3042,1)))))</f>
        <v>VM</v>
      </c>
      <c r="I3042" s="4" t="str">
        <f>IF(A3042=C3042,"Igen","Nem")</f>
        <v>Nem</v>
      </c>
      <c r="J3042" s="5" t="str">
        <f>IF(I3042="Igen",COUNTIF(H$2:H$176,H3042),"")</f>
        <v/>
      </c>
    </row>
    <row r="3043" spans="1:10" x14ac:dyDescent="0.3">
      <c r="A3043" s="1" t="s">
        <v>3050</v>
      </c>
      <c r="B3043" s="6">
        <v>259</v>
      </c>
      <c r="C3043" s="1" t="s">
        <v>344</v>
      </c>
      <c r="D3043" s="6">
        <f>INDEX($B$2:$B$3156,MATCH(C3043,$A$2:$A$3156,0))</f>
        <v>6024</v>
      </c>
      <c r="E3043" s="6">
        <f>IF(D3043&gt;=100000,1,0)+IF(AND(D3043&lt;100000,50000&lt;=D3043),2,0)+IF(D3043&lt;50000,3,0)</f>
        <v>3</v>
      </c>
      <c r="F3043" s="1" t="str">
        <f>UPPER(C3043)</f>
        <v>SÜMEG</v>
      </c>
      <c r="G3043" s="1" t="s">
        <v>3337</v>
      </c>
      <c r="H3043" s="4" t="str">
        <f>IF(E3043=1,LEFT(G3043,1),IF(E3043=2,CONCATENATE(LEFT(G3043,1),RIGHT(G3043,1)),IF(E3043=3,CONCATENATE(LEFT(G3043,1),MID(G3043,3,1),RIGHT(G3043,1)))))</f>
        <v>SMG</v>
      </c>
      <c r="I3043" s="4" t="str">
        <f>IF(A3043=C3043,"Igen","Nem")</f>
        <v>Nem</v>
      </c>
      <c r="J3043" s="5" t="str">
        <f>IF(I3043="Igen",COUNTIF(H$2:H$176,H3043),"")</f>
        <v/>
      </c>
    </row>
    <row r="3044" spans="1:10" x14ac:dyDescent="0.3">
      <c r="A3044" s="1" t="s">
        <v>3051</v>
      </c>
      <c r="B3044" s="6">
        <v>1049</v>
      </c>
      <c r="C3044" s="1" t="s">
        <v>229</v>
      </c>
      <c r="D3044" s="6">
        <f>INDEX($B$2:$B$3156,MATCH(C3044,$A$2:$A$3156,0))</f>
        <v>4064</v>
      </c>
      <c r="E3044" s="6">
        <f>IF(D3044&gt;=100000,1,0)+IF(AND(D3044&lt;100000,50000&lt;=D3044),2,0)+IF(D3044&lt;50000,3,0)</f>
        <v>3</v>
      </c>
      <c r="F3044" s="1" t="str">
        <f>UPPER(C3044)</f>
        <v>PANNONHALMA</v>
      </c>
      <c r="G3044" s="1" t="s">
        <v>3193</v>
      </c>
      <c r="H3044" s="4" t="str">
        <f>IF(E3044=1,LEFT(G3044,1),IF(E3044=2,CONCATENATE(LEFT(G3044,1),RIGHT(G3044,1)),IF(E3044=3,CONCATENATE(LEFT(G3044,1),MID(G3044,3,1),RIGHT(G3044,1)))))</f>
        <v>PNA</v>
      </c>
      <c r="I3044" s="4" t="str">
        <f>IF(A3044=C3044,"Igen","Nem")</f>
        <v>Nem</v>
      </c>
      <c r="J3044" s="5" t="str">
        <f>IF(I3044="Igen",COUNTIF(H$2:H$176,H3044),"")</f>
        <v/>
      </c>
    </row>
    <row r="3045" spans="1:10" x14ac:dyDescent="0.3">
      <c r="A3045" s="1" t="s">
        <v>3052</v>
      </c>
      <c r="B3045" s="6">
        <v>6488</v>
      </c>
      <c r="C3045" s="1" t="s">
        <v>515</v>
      </c>
      <c r="D3045" s="6">
        <f>INDEX($B$2:$B$3156,MATCH(C3045,$A$2:$A$3156,0))</f>
        <v>8566</v>
      </c>
      <c r="E3045" s="6">
        <f>IF(D3045&gt;=100000,1,0)+IF(AND(D3045&lt;100000,50000&lt;=D3045),2,0)+IF(D3045&lt;50000,3,0)</f>
        <v>3</v>
      </c>
      <c r="F3045" s="1" t="str">
        <f>UPPER(C3045)</f>
        <v>SZEGHALOM</v>
      </c>
      <c r="G3045" s="1" t="s">
        <v>3211</v>
      </c>
      <c r="H3045" s="4" t="str">
        <f>IF(E3045=1,LEFT(G3045,1),IF(E3045=2,CONCATENATE(LEFT(G3045,1),RIGHT(G3045,1)),IF(E3045=3,CONCATENATE(LEFT(G3045,1),MID(G3045,3,1),RIGHT(G3045,1)))))</f>
        <v>SEM</v>
      </c>
      <c r="I3045" s="4" t="str">
        <f>IF(A3045=C3045,"Igen","Nem")</f>
        <v>Nem</v>
      </c>
      <c r="J3045" s="5" t="str">
        <f>IF(I3045="Igen",COUNTIF(H$2:H$176,H3045),"")</f>
        <v/>
      </c>
    </row>
    <row r="3046" spans="1:10" x14ac:dyDescent="0.3">
      <c r="A3046" s="1" t="s">
        <v>3053</v>
      </c>
      <c r="B3046" s="6">
        <v>593</v>
      </c>
      <c r="C3046" s="1" t="s">
        <v>403</v>
      </c>
      <c r="D3046" s="6">
        <f>INDEX($B$2:$B$3156,MATCH(C3046,$A$2:$A$3156,0))</f>
        <v>71285</v>
      </c>
      <c r="E3046" s="6">
        <f>IF(D3046&gt;=100000,1,0)+IF(AND(D3046&lt;100000,50000&lt;=D3046),2,0)+IF(D3046&lt;50000,3,0)</f>
        <v>2</v>
      </c>
      <c r="F3046" s="1" t="str">
        <f>UPPER(C3046)</f>
        <v>SZOLNOK</v>
      </c>
      <c r="G3046" s="1" t="s">
        <v>3205</v>
      </c>
      <c r="H3046" s="4" t="str">
        <f>IF(E3046=1,LEFT(G3046,1),IF(E3046=2,CONCATENATE(LEFT(G3046,1),RIGHT(G3046,1)),IF(E3046=3,CONCATENATE(LEFT(G3046,1),MID(G3046,3,1),RIGHT(G3046,1)))))</f>
        <v>SK</v>
      </c>
      <c r="I3046" s="4" t="str">
        <f>IF(A3046=C3046,"Igen","Nem")</f>
        <v>Nem</v>
      </c>
      <c r="J3046" s="5" t="str">
        <f>IF(I3046="Igen",COUNTIF(H$2:H$176,H3046),"")</f>
        <v/>
      </c>
    </row>
    <row r="3047" spans="1:10" x14ac:dyDescent="0.3">
      <c r="A3047" s="1" t="s">
        <v>3054</v>
      </c>
      <c r="B3047" s="6">
        <v>115</v>
      </c>
      <c r="C3047" s="1" t="s">
        <v>51</v>
      </c>
      <c r="D3047" s="6">
        <f>INDEX($B$2:$B$3156,MATCH(C3047,$A$2:$A$3156,0))</f>
        <v>4167</v>
      </c>
      <c r="E3047" s="6">
        <f>IF(D3047&gt;=100000,1,0)+IF(AND(D3047&lt;100000,50000&lt;=D3047),2,0)+IF(D3047&lt;50000,3,0)</f>
        <v>3</v>
      </c>
      <c r="F3047" s="1" t="str">
        <f>UPPER(C3047)</f>
        <v>DEVECSER</v>
      </c>
      <c r="G3047" s="1" t="s">
        <v>3168</v>
      </c>
      <c r="H3047" s="4" t="str">
        <f>IF(E3047=1,LEFT(G3047,1),IF(E3047=2,CONCATENATE(LEFT(G3047,1),RIGHT(G3047,1)),IF(E3047=3,CONCATENATE(LEFT(G3047,1),MID(G3047,3,1),RIGHT(G3047,1)))))</f>
        <v>DVR</v>
      </c>
      <c r="I3047" s="4" t="str">
        <f>IF(A3047=C3047,"Igen","Nem")</f>
        <v>Nem</v>
      </c>
      <c r="J3047" s="5" t="str">
        <f>IF(I3047="Igen",COUNTIF(H$2:H$176,H3047),"")</f>
        <v/>
      </c>
    </row>
    <row r="3048" spans="1:10" x14ac:dyDescent="0.3">
      <c r="A3048" s="1" t="s">
        <v>3055</v>
      </c>
      <c r="B3048" s="6">
        <v>183</v>
      </c>
      <c r="C3048" s="1" t="s">
        <v>32</v>
      </c>
      <c r="D3048" s="6">
        <f>INDEX($B$2:$B$3156,MATCH(C3048,$A$2:$A$3156,0))</f>
        <v>14988</v>
      </c>
      <c r="E3048" s="6">
        <f>IF(D3048&gt;=100000,1,0)+IF(AND(D3048&lt;100000,50000&lt;=D3048),2,0)+IF(D3048&lt;50000,3,0)</f>
        <v>3</v>
      </c>
      <c r="F3048" s="1" t="str">
        <f>UPPER(C3048)</f>
        <v>TAPOLCA</v>
      </c>
      <c r="G3048" s="1" t="s">
        <v>3165</v>
      </c>
      <c r="H3048" s="4" t="str">
        <f>IF(E3048=1,LEFT(G3048,1),IF(E3048=2,CONCATENATE(LEFT(G3048,1),RIGHT(G3048,1)),IF(E3048=3,CONCATENATE(LEFT(G3048,1),MID(G3048,3,1),RIGHT(G3048,1)))))</f>
        <v>TPA</v>
      </c>
      <c r="I3048" s="4" t="str">
        <f>IF(A3048=C3048,"Igen","Nem")</f>
        <v>Nem</v>
      </c>
      <c r="J3048" s="5" t="str">
        <f>IF(I3048="Igen",COUNTIF(H$2:H$176,H3048),"")</f>
        <v/>
      </c>
    </row>
    <row r="3049" spans="1:10" x14ac:dyDescent="0.3">
      <c r="A3049" s="1" t="s">
        <v>3056</v>
      </c>
      <c r="B3049" s="6">
        <v>2282</v>
      </c>
      <c r="C3049" s="1" t="s">
        <v>122</v>
      </c>
      <c r="D3049" s="6">
        <f>INDEX($B$2:$B$3156,MATCH(C3049,$A$2:$A$3156,0))</f>
        <v>8912</v>
      </c>
      <c r="E3049" s="6">
        <f>IF(D3049&gt;=100000,1,0)+IF(AND(D3049&lt;100000,50000&lt;=D3049),2,0)+IF(D3049&lt;50000,3,0)</f>
        <v>3</v>
      </c>
      <c r="F3049" s="1" t="str">
        <f>UPPER(C3049)</f>
        <v>SIKLÓS</v>
      </c>
      <c r="G3049" s="1" t="s">
        <v>3243</v>
      </c>
      <c r="H3049" s="4" t="str">
        <f>IF(E3049=1,LEFT(G3049,1),IF(E3049=2,CONCATENATE(LEFT(G3049,1),RIGHT(G3049,1)),IF(E3049=3,CONCATENATE(LEFT(G3049,1),MID(G3049,3,1),RIGHT(G3049,1)))))</f>
        <v>SKS</v>
      </c>
      <c r="I3049" s="4" t="str">
        <f>IF(A3049=C3049,"Igen","Nem")</f>
        <v>Nem</v>
      </c>
      <c r="J3049" s="5" t="str">
        <f>IF(I3049="Igen",COUNTIF(H$2:H$176,H3049),"")</f>
        <v/>
      </c>
    </row>
    <row r="3050" spans="1:10" x14ac:dyDescent="0.3">
      <c r="A3050" s="1" t="s">
        <v>3057</v>
      </c>
      <c r="B3050" s="6">
        <v>254</v>
      </c>
      <c r="C3050" s="1" t="s">
        <v>122</v>
      </c>
      <c r="D3050" s="6">
        <f>INDEX($B$2:$B$3156,MATCH(C3050,$A$2:$A$3156,0))</f>
        <v>8912</v>
      </c>
      <c r="E3050" s="6">
        <f>IF(D3050&gt;=100000,1,0)+IF(AND(D3050&lt;100000,50000&lt;=D3050),2,0)+IF(D3050&lt;50000,3,0)</f>
        <v>3</v>
      </c>
      <c r="F3050" s="1" t="str">
        <f>UPPER(C3050)</f>
        <v>SIKLÓS</v>
      </c>
      <c r="G3050" s="1" t="s">
        <v>3243</v>
      </c>
      <c r="H3050" s="4" t="str">
        <f>IF(E3050=1,LEFT(G3050,1),IF(E3050=2,CONCATENATE(LEFT(G3050,1),RIGHT(G3050,1)),IF(E3050=3,CONCATENATE(LEFT(G3050,1),MID(G3050,3,1),RIGHT(G3050,1)))))</f>
        <v>SKS</v>
      </c>
      <c r="I3050" s="4" t="str">
        <f>IF(A3050=C3050,"Igen","Nem")</f>
        <v>Nem</v>
      </c>
      <c r="J3050" s="5" t="str">
        <f>IF(I3050="Igen",COUNTIF(H$2:H$176,H3050),"")</f>
        <v/>
      </c>
    </row>
    <row r="3051" spans="1:10" x14ac:dyDescent="0.3">
      <c r="A3051" s="1" t="s">
        <v>3058</v>
      </c>
      <c r="B3051" s="6">
        <v>1455</v>
      </c>
      <c r="C3051" s="1" t="s">
        <v>18</v>
      </c>
      <c r="D3051" s="6">
        <f>INDEX($B$2:$B$3156,MATCH(C3051,$A$2:$A$3156,0))</f>
        <v>1972</v>
      </c>
      <c r="E3051" s="6">
        <f>IF(D3051&gt;=100000,1,0)+IF(AND(D3051&lt;100000,50000&lt;=D3051),2,0)+IF(D3051&lt;50000,3,0)</f>
        <v>3</v>
      </c>
      <c r="F3051" s="1" t="str">
        <f>UPPER(C3051)</f>
        <v>GÖNC</v>
      </c>
      <c r="G3051" s="1" t="s">
        <v>3308</v>
      </c>
      <c r="H3051" s="4" t="str">
        <f>IF(E3051=1,LEFT(G3051,1),IF(E3051=2,CONCATENATE(LEFT(G3051,1),RIGHT(G3051,1)),IF(E3051=3,CONCATENATE(LEFT(G3051,1),MID(G3051,3,1),RIGHT(G3051,1)))))</f>
        <v>GNC</v>
      </c>
      <c r="I3051" s="4" t="str">
        <f>IF(A3051=C3051,"Igen","Nem")</f>
        <v>Nem</v>
      </c>
      <c r="J3051" s="5" t="str">
        <f>IF(I3051="Igen",COUNTIF(H$2:H$176,H3051),"")</f>
        <v/>
      </c>
    </row>
    <row r="3052" spans="1:10" x14ac:dyDescent="0.3">
      <c r="A3052" s="1" t="s">
        <v>3059</v>
      </c>
      <c r="B3052" s="6">
        <v>632</v>
      </c>
      <c r="C3052" s="1" t="s">
        <v>389</v>
      </c>
      <c r="D3052" s="6">
        <f>INDEX($B$2:$B$3156,MATCH(C3052,$A$2:$A$3156,0))</f>
        <v>19436</v>
      </c>
      <c r="E3052" s="6">
        <f>IF(D3052&gt;=100000,1,0)+IF(AND(D3052&lt;100000,50000&lt;=D3052),2,0)+IF(D3052&lt;50000,3,0)</f>
        <v>3</v>
      </c>
      <c r="F3052" s="1" t="str">
        <f>UPPER(C3052)</f>
        <v>VÁRPALOTA</v>
      </c>
      <c r="G3052" s="1" t="s">
        <v>3292</v>
      </c>
      <c r="H3052" s="4" t="str">
        <f>IF(E3052=1,LEFT(G3052,1),IF(E3052=2,CONCATENATE(LEFT(G3052,1),RIGHT(G3052,1)),IF(E3052=3,CONCATENATE(LEFT(G3052,1),MID(G3052,3,1),RIGHT(G3052,1)))))</f>
        <v>VRA</v>
      </c>
      <c r="I3052" s="4" t="str">
        <f>IF(A3052=C3052,"Igen","Nem")</f>
        <v>Nem</v>
      </c>
      <c r="J3052" s="5" t="str">
        <f>IF(I3052="Igen",COUNTIF(H$2:H$176,H3052),"")</f>
        <v/>
      </c>
    </row>
    <row r="3053" spans="1:10" x14ac:dyDescent="0.3">
      <c r="A3053" s="1" t="s">
        <v>3060</v>
      </c>
      <c r="B3053" s="6">
        <v>230</v>
      </c>
      <c r="C3053" s="1" t="s">
        <v>95</v>
      </c>
      <c r="D3053" s="6">
        <f>INDEX($B$2:$B$3156,MATCH(C3053,$A$2:$A$3156,0))</f>
        <v>13972</v>
      </c>
      <c r="E3053" s="6">
        <f>IF(D3053&gt;=100000,1,0)+IF(AND(D3053&lt;100000,50000&lt;=D3053),2,0)+IF(D3053&lt;50000,3,0)</f>
        <v>3</v>
      </c>
      <c r="F3053" s="1" t="str">
        <f>UPPER(C3053)</f>
        <v>SÁTORALJAÚJHELY</v>
      </c>
      <c r="G3053" s="1" t="s">
        <v>3325</v>
      </c>
      <c r="H3053" s="4" t="str">
        <f>IF(E3053=1,LEFT(G3053,1),IF(E3053=2,CONCATENATE(LEFT(G3053,1),RIGHT(G3053,1)),IF(E3053=3,CONCATENATE(LEFT(G3053,1),MID(G3053,3,1),RIGHT(G3053,1)))))</f>
        <v>STY</v>
      </c>
      <c r="I3053" s="4" t="str">
        <f>IF(A3053=C3053,"Igen","Nem")</f>
        <v>Nem</v>
      </c>
      <c r="J3053" s="5" t="str">
        <f>IF(I3053="Igen",COUNTIF(H$2:H$176,H3053),"")</f>
        <v/>
      </c>
    </row>
    <row r="3054" spans="1:10" x14ac:dyDescent="0.3">
      <c r="A3054" s="1" t="s">
        <v>3061</v>
      </c>
      <c r="B3054" s="6">
        <v>223</v>
      </c>
      <c r="C3054" s="1" t="s">
        <v>47</v>
      </c>
      <c r="D3054" s="6">
        <f>INDEX($B$2:$B$3156,MATCH(C3054,$A$2:$A$3156,0))</f>
        <v>30492</v>
      </c>
      <c r="E3054" s="6">
        <f>IF(D3054&gt;=100000,1,0)+IF(AND(D3054&lt;100000,50000&lt;=D3054),2,0)+IF(D3054&lt;50000,3,0)</f>
        <v>3</v>
      </c>
      <c r="F3054" s="1" t="str">
        <f>UPPER(C3054)</f>
        <v>PÁPA</v>
      </c>
      <c r="G3054" s="1" t="s">
        <v>3255</v>
      </c>
      <c r="H3054" s="4" t="str">
        <f>IF(E3054=1,LEFT(G3054,1),IF(E3054=2,CONCATENATE(LEFT(G3054,1),RIGHT(G3054,1)),IF(E3054=3,CONCATENATE(LEFT(G3054,1),MID(G3054,3,1),RIGHT(G3054,1)))))</f>
        <v>PPA</v>
      </c>
      <c r="I3054" s="4" t="str">
        <f>IF(A3054=C3054,"Igen","Nem")</f>
        <v>Nem</v>
      </c>
      <c r="J3054" s="5" t="str">
        <f>IF(I3054="Igen",COUNTIF(H$2:H$176,H3054),"")</f>
        <v/>
      </c>
    </row>
    <row r="3055" spans="1:10" x14ac:dyDescent="0.3">
      <c r="A3055" s="1" t="s">
        <v>3062</v>
      </c>
      <c r="B3055" s="6">
        <v>106</v>
      </c>
      <c r="C3055" s="1" t="s">
        <v>112</v>
      </c>
      <c r="D3055" s="6">
        <f>INDEX($B$2:$B$3156,MATCH(C3055,$A$2:$A$3156,0))</f>
        <v>19289</v>
      </c>
      <c r="E3055" s="6">
        <f>IF(D3055&gt;=100000,1,0)+IF(AND(D3055&lt;100000,50000&lt;=D3055),2,0)+IF(D3055&lt;50000,3,0)</f>
        <v>3</v>
      </c>
      <c r="F3055" s="1" t="str">
        <f>UPPER(C3055)</f>
        <v>KESZTHELY</v>
      </c>
      <c r="G3055" s="1" t="s">
        <v>3179</v>
      </c>
      <c r="H3055" s="4" t="str">
        <f>IF(E3055=1,LEFT(G3055,1),IF(E3055=2,CONCATENATE(LEFT(G3055,1),RIGHT(G3055,1)),IF(E3055=3,CONCATENATE(LEFT(G3055,1),MID(G3055,3,1),RIGHT(G3055,1)))))</f>
        <v>KSY</v>
      </c>
      <c r="I3055" s="4" t="str">
        <f>IF(A3055=C3055,"Igen","Nem")</f>
        <v>Nem</v>
      </c>
      <c r="J3055" s="5" t="str">
        <f>IF(I3055="Igen",COUNTIF(H$2:H$176,H3055),"")</f>
        <v/>
      </c>
    </row>
    <row r="3056" spans="1:10" x14ac:dyDescent="0.3">
      <c r="A3056" s="1" t="s">
        <v>3063</v>
      </c>
      <c r="B3056" s="6">
        <v>59</v>
      </c>
      <c r="C3056" s="1" t="s">
        <v>112</v>
      </c>
      <c r="D3056" s="6">
        <f>INDEX($B$2:$B$3156,MATCH(C3056,$A$2:$A$3156,0))</f>
        <v>19289</v>
      </c>
      <c r="E3056" s="6">
        <f>IF(D3056&gt;=100000,1,0)+IF(AND(D3056&lt;100000,50000&lt;=D3056),2,0)+IF(D3056&lt;50000,3,0)</f>
        <v>3</v>
      </c>
      <c r="F3056" s="1" t="str">
        <f>UPPER(C3056)</f>
        <v>KESZTHELY</v>
      </c>
      <c r="G3056" s="1" t="s">
        <v>3179</v>
      </c>
      <c r="H3056" s="4" t="str">
        <f>IF(E3056=1,LEFT(G3056,1),IF(E3056=2,CONCATENATE(LEFT(G3056,1),RIGHT(G3056,1)),IF(E3056=3,CONCATENATE(LEFT(G3056,1),MID(G3056,3,1),RIGHT(G3056,1)))))</f>
        <v>KSY</v>
      </c>
      <c r="I3056" s="4" t="str">
        <f>IF(A3056=C3056,"Igen","Nem")</f>
        <v>Nem</v>
      </c>
      <c r="J3056" s="5" t="str">
        <f>IF(I3056="Igen",COUNTIF(H$2:H$176,H3056),"")</f>
        <v/>
      </c>
    </row>
    <row r="3057" spans="1:10" x14ac:dyDescent="0.3">
      <c r="A3057" s="1" t="s">
        <v>3064</v>
      </c>
      <c r="B3057" s="6">
        <v>316</v>
      </c>
      <c r="C3057" s="1" t="s">
        <v>112</v>
      </c>
      <c r="D3057" s="6">
        <f>INDEX($B$2:$B$3156,MATCH(C3057,$A$2:$A$3156,0))</f>
        <v>19289</v>
      </c>
      <c r="E3057" s="6">
        <f>IF(D3057&gt;=100000,1,0)+IF(AND(D3057&lt;100000,50000&lt;=D3057),2,0)+IF(D3057&lt;50000,3,0)</f>
        <v>3</v>
      </c>
      <c r="F3057" s="1" t="str">
        <f>UPPER(C3057)</f>
        <v>KESZTHELY</v>
      </c>
      <c r="G3057" s="1" t="s">
        <v>3179</v>
      </c>
      <c r="H3057" s="4" t="str">
        <f>IF(E3057=1,LEFT(G3057,1),IF(E3057=2,CONCATENATE(LEFT(G3057,1),RIGHT(G3057,1)),IF(E3057=3,CONCATENATE(LEFT(G3057,1),MID(G3057,3,1),RIGHT(G3057,1)))))</f>
        <v>KSY</v>
      </c>
      <c r="I3057" s="4" t="str">
        <f>IF(A3057=C3057,"Igen","Nem")</f>
        <v>Nem</v>
      </c>
      <c r="J3057" s="5" t="str">
        <f>IF(I3057="Igen",COUNTIF(H$2:H$176,H3057),"")</f>
        <v/>
      </c>
    </row>
    <row r="3058" spans="1:10" x14ac:dyDescent="0.3">
      <c r="A3058" s="1" t="s">
        <v>3065</v>
      </c>
      <c r="B3058" s="6">
        <v>1879</v>
      </c>
      <c r="C3058" s="1" t="s">
        <v>521</v>
      </c>
      <c r="D3058" s="6">
        <f>INDEX($B$2:$B$3156,MATCH(C3058,$A$2:$A$3156,0))</f>
        <v>26745</v>
      </c>
      <c r="E3058" s="6">
        <f>IF(D3058&gt;=100000,1,0)+IF(AND(D3058&lt;100000,50000&lt;=D3058),2,0)+IF(D3058&lt;50000,3,0)</f>
        <v>3</v>
      </c>
      <c r="F3058" s="1" t="str">
        <f>UPPER(C3058)</f>
        <v>SZENTENDRE</v>
      </c>
      <c r="G3058" s="1" t="s">
        <v>3212</v>
      </c>
      <c r="H3058" s="4" t="str">
        <f>IF(E3058=1,LEFT(G3058,1),IF(E3058=2,CONCATENATE(LEFT(G3058,1),RIGHT(G3058,1)),IF(E3058=3,CONCATENATE(LEFT(G3058,1),MID(G3058,3,1),RIGHT(G3058,1)))))</f>
        <v>SEE</v>
      </c>
      <c r="I3058" s="4" t="str">
        <f>IF(A3058=C3058,"Igen","Nem")</f>
        <v>Nem</v>
      </c>
      <c r="J3058" s="5" t="str">
        <f>IF(I3058="Igen",COUNTIF(H$2:H$176,H3058),"")</f>
        <v/>
      </c>
    </row>
    <row r="3059" spans="1:10" x14ac:dyDescent="0.3">
      <c r="A3059" s="1" t="s">
        <v>3066</v>
      </c>
      <c r="B3059" s="6">
        <v>216</v>
      </c>
      <c r="C3059" s="1" t="s">
        <v>97</v>
      </c>
      <c r="D3059" s="6">
        <f>INDEX($B$2:$B$3156,MATCH(C3059,$A$2:$A$3156,0))</f>
        <v>61441</v>
      </c>
      <c r="E3059" s="6">
        <f>IF(D3059&gt;=100000,1,0)+IF(AND(D3059&lt;100000,50000&lt;=D3059),2,0)+IF(D3059&lt;50000,3,0)</f>
        <v>2</v>
      </c>
      <c r="F3059" s="1" t="str">
        <f>UPPER(C3059)</f>
        <v>KAPOSVÁR</v>
      </c>
      <c r="G3059" s="1" t="s">
        <v>3262</v>
      </c>
      <c r="H3059" s="4" t="str">
        <f>IF(E3059=1,LEFT(G3059,1),IF(E3059=2,CONCATENATE(LEFT(G3059,1),RIGHT(G3059,1)),IF(E3059=3,CONCATENATE(LEFT(G3059,1),MID(G3059,3,1),RIGHT(G3059,1)))))</f>
        <v>KR</v>
      </c>
      <c r="I3059" s="4" t="str">
        <f>IF(A3059=C3059,"Igen","Nem")</f>
        <v>Nem</v>
      </c>
      <c r="J3059" s="5" t="str">
        <f>IF(I3059="Igen",COUNTIF(H$2:H$176,H3059),"")</f>
        <v/>
      </c>
    </row>
    <row r="3060" spans="1:10" x14ac:dyDescent="0.3">
      <c r="A3060" s="1" t="s">
        <v>3067</v>
      </c>
      <c r="B3060" s="6">
        <v>1165</v>
      </c>
      <c r="C3060" s="1" t="s">
        <v>16</v>
      </c>
      <c r="D3060" s="6">
        <f>INDEX($B$2:$B$3156,MATCH(C3060,$A$2:$A$3156,0))</f>
        <v>29176</v>
      </c>
      <c r="E3060" s="6">
        <f>IF(D3060&gt;=100000,1,0)+IF(AND(D3060&lt;100000,50000&lt;=D3060),2,0)+IF(D3060&lt;50000,3,0)</f>
        <v>3</v>
      </c>
      <c r="F3060" s="1" t="str">
        <f>UPPER(C3060)</f>
        <v>GYÖNGYÖS</v>
      </c>
      <c r="G3060" s="1" t="s">
        <v>3307</v>
      </c>
      <c r="H3060" s="4" t="str">
        <f>IF(E3060=1,LEFT(G3060,1),IF(E3060=2,CONCATENATE(LEFT(G3060,1),RIGHT(G3060,1)),IF(E3060=3,CONCATENATE(LEFT(G3060,1),MID(G3060,3,1),RIGHT(G3060,1)))))</f>
        <v>GOS</v>
      </c>
      <c r="I3060" s="4" t="str">
        <f>IF(A3060=C3060,"Igen","Nem")</f>
        <v>Nem</v>
      </c>
      <c r="J3060" s="5" t="str">
        <f>IF(I3060="Igen",COUNTIF(H$2:H$176,H3060),"")</f>
        <v/>
      </c>
    </row>
    <row r="3061" spans="1:10" x14ac:dyDescent="0.3">
      <c r="A3061" s="1" t="s">
        <v>3068</v>
      </c>
      <c r="B3061" s="6">
        <v>675</v>
      </c>
      <c r="C3061" s="1" t="s">
        <v>450</v>
      </c>
      <c r="D3061" s="6">
        <f>INDEX($B$2:$B$3156,MATCH(C3061,$A$2:$A$3156,0))</f>
        <v>11599</v>
      </c>
      <c r="E3061" s="6">
        <f>IF(D3061&gt;=100000,1,0)+IF(AND(D3061&lt;100000,50000&lt;=D3061),2,0)+IF(D3061&lt;50000,3,0)</f>
        <v>3</v>
      </c>
      <c r="F3061" s="1" t="str">
        <f>UPPER(C3061)</f>
        <v>SÁROSPATAK</v>
      </c>
      <c r="G3061" s="1" t="s">
        <v>3295</v>
      </c>
      <c r="H3061" s="4" t="str">
        <f>IF(E3061=1,LEFT(G3061,1),IF(E3061=2,CONCATENATE(LEFT(G3061,1),RIGHT(G3061,1)),IF(E3061=3,CONCATENATE(LEFT(G3061,1),MID(G3061,3,1),RIGHT(G3061,1)))))</f>
        <v>SRK</v>
      </c>
      <c r="I3061" s="4" t="str">
        <f>IF(A3061=C3061,"Igen","Nem")</f>
        <v>Nem</v>
      </c>
      <c r="J3061" s="5" t="str">
        <f>IF(I3061="Igen",COUNTIF(H$2:H$176,H3061),"")</f>
        <v/>
      </c>
    </row>
    <row r="3062" spans="1:10" x14ac:dyDescent="0.3">
      <c r="A3062" s="1" t="s">
        <v>3069</v>
      </c>
      <c r="B3062" s="6">
        <v>191</v>
      </c>
      <c r="C3062" s="1" t="s">
        <v>262</v>
      </c>
      <c r="D3062" s="6">
        <f>INDEX($B$2:$B$3156,MATCH(C3062,$A$2:$A$3156,0))</f>
        <v>4813</v>
      </c>
      <c r="E3062" s="6">
        <f>IF(D3062&gt;=100000,1,0)+IF(AND(D3062&lt;100000,50000&lt;=D3062),2,0)+IF(D3062&lt;50000,3,0)</f>
        <v>3</v>
      </c>
      <c r="F3062" s="1" t="str">
        <f>UPPER(C3062)</f>
        <v>FONYÓD</v>
      </c>
      <c r="G3062" s="1" t="s">
        <v>3250</v>
      </c>
      <c r="H3062" s="4" t="str">
        <f>IF(E3062=1,LEFT(G3062,1),IF(E3062=2,CONCATENATE(LEFT(G3062,1),RIGHT(G3062,1)),IF(E3062=3,CONCATENATE(LEFT(G3062,1),MID(G3062,3,1),RIGHT(G3062,1)))))</f>
        <v>FND</v>
      </c>
      <c r="I3062" s="4" t="str">
        <f>IF(A3062=C3062,"Igen","Nem")</f>
        <v>Nem</v>
      </c>
      <c r="J3062" s="5" t="str">
        <f>IF(I3062="Igen",COUNTIF(H$2:H$176,H3062),"")</f>
        <v/>
      </c>
    </row>
    <row r="3063" spans="1:10" x14ac:dyDescent="0.3">
      <c r="A3063" s="1" t="s">
        <v>3070</v>
      </c>
      <c r="B3063" s="6">
        <v>246</v>
      </c>
      <c r="C3063" s="1" t="s">
        <v>214</v>
      </c>
      <c r="D3063" s="6">
        <f>INDEX($B$2:$B$3156,MATCH(C3063,$A$2:$A$3156,0))</f>
        <v>11179</v>
      </c>
      <c r="E3063" s="6">
        <f>IF(D3063&gt;=100000,1,0)+IF(AND(D3063&lt;100000,50000&lt;=D3063),2,0)+IF(D3063&lt;50000,3,0)</f>
        <v>3</v>
      </c>
      <c r="F3063" s="1" t="str">
        <f>UPPER(C3063)</f>
        <v>KÖRMEND</v>
      </c>
      <c r="G3063" s="1" t="s">
        <v>3309</v>
      </c>
      <c r="H3063" s="4" t="str">
        <f>IF(E3063=1,LEFT(G3063,1),IF(E3063=2,CONCATENATE(LEFT(G3063,1),RIGHT(G3063,1)),IF(E3063=3,CONCATENATE(LEFT(G3063,1),MID(G3063,3,1),RIGHT(G3063,1)))))</f>
        <v>KRD</v>
      </c>
      <c r="I3063" s="4" t="str">
        <f>IF(A3063=C3063,"Igen","Nem")</f>
        <v>Nem</v>
      </c>
      <c r="J3063" s="5" t="str">
        <f>IF(I3063="Igen",COUNTIF(H$2:H$176,H3063),"")</f>
        <v/>
      </c>
    </row>
    <row r="3064" spans="1:10" x14ac:dyDescent="0.3">
      <c r="A3064" s="1" t="s">
        <v>3071</v>
      </c>
      <c r="B3064" s="6">
        <v>64</v>
      </c>
      <c r="C3064" s="1" t="s">
        <v>28</v>
      </c>
      <c r="D3064" s="6">
        <f>INDEX($B$2:$B$3156,MATCH(C3064,$A$2:$A$3156,0))</f>
        <v>9358</v>
      </c>
      <c r="E3064" s="6">
        <f>IF(D3064&gt;=100000,1,0)+IF(AND(D3064&lt;100000,50000&lt;=D3064),2,0)+IF(D3064&lt;50000,3,0)</f>
        <v>3</v>
      </c>
      <c r="F3064" s="1" t="str">
        <f>UPPER(C3064)</f>
        <v>EDELÉNY</v>
      </c>
      <c r="G3064" s="1" t="s">
        <v>3226</v>
      </c>
      <c r="H3064" s="4" t="str">
        <f>IF(E3064=1,LEFT(G3064,1),IF(E3064=2,CONCATENATE(LEFT(G3064,1),RIGHT(G3064,1)),IF(E3064=3,CONCATENATE(LEFT(G3064,1),MID(G3064,3,1),RIGHT(G3064,1)))))</f>
        <v>EEY</v>
      </c>
      <c r="I3064" s="4" t="str">
        <f>IF(A3064=C3064,"Igen","Nem")</f>
        <v>Nem</v>
      </c>
      <c r="J3064" s="5" t="str">
        <f>IF(I3064="Igen",COUNTIF(H$2:H$176,H3064),"")</f>
        <v/>
      </c>
    </row>
    <row r="3065" spans="1:10" x14ac:dyDescent="0.3">
      <c r="A3065" s="1" t="s">
        <v>3072</v>
      </c>
      <c r="B3065" s="6">
        <v>1062</v>
      </c>
      <c r="C3065" s="1" t="s">
        <v>16</v>
      </c>
      <c r="D3065" s="6">
        <f>INDEX($B$2:$B$3156,MATCH(C3065,$A$2:$A$3156,0))</f>
        <v>29176</v>
      </c>
      <c r="E3065" s="6">
        <f>IF(D3065&gt;=100000,1,0)+IF(AND(D3065&lt;100000,50000&lt;=D3065),2,0)+IF(D3065&lt;50000,3,0)</f>
        <v>3</v>
      </c>
      <c r="F3065" s="1" t="str">
        <f>UPPER(C3065)</f>
        <v>GYÖNGYÖS</v>
      </c>
      <c r="G3065" s="1" t="s">
        <v>3307</v>
      </c>
      <c r="H3065" s="4" t="str">
        <f>IF(E3065=1,LEFT(G3065,1),IF(E3065=2,CONCATENATE(LEFT(G3065,1),RIGHT(G3065,1)),IF(E3065=3,CONCATENATE(LEFT(G3065,1),MID(G3065,3,1),RIGHT(G3065,1)))))</f>
        <v>GOS</v>
      </c>
      <c r="I3065" s="4" t="str">
        <f>IF(A3065=C3065,"Igen","Nem")</f>
        <v>Nem</v>
      </c>
      <c r="J3065" s="5" t="str">
        <f>IF(I3065="Igen",COUNTIF(H$2:H$176,H3065),"")</f>
        <v/>
      </c>
    </row>
    <row r="3066" spans="1:10" x14ac:dyDescent="0.3">
      <c r="A3066" s="1" t="s">
        <v>3073</v>
      </c>
      <c r="B3066" s="6">
        <v>1420</v>
      </c>
      <c r="C3066" s="1" t="s">
        <v>63</v>
      </c>
      <c r="D3066" s="6">
        <f>INDEX($B$2:$B$3156,MATCH(C3066,$A$2:$A$3156,0))</f>
        <v>10234</v>
      </c>
      <c r="E3066" s="6">
        <f>IF(D3066&gt;=100000,1,0)+IF(AND(D3066&lt;100000,50000&lt;=D3066),2,0)+IF(D3066&lt;50000,3,0)</f>
        <v>3</v>
      </c>
      <c r="F3066" s="1" t="str">
        <f>UPPER(C3066)</f>
        <v>KAPUVÁR</v>
      </c>
      <c r="G3066" s="1" t="s">
        <v>3257</v>
      </c>
      <c r="H3066" s="4" t="str">
        <f>IF(E3066=1,LEFT(G3066,1),IF(E3066=2,CONCATENATE(LEFT(G3066,1),RIGHT(G3066,1)),IF(E3066=3,CONCATENATE(LEFT(G3066,1),MID(G3066,3,1),RIGHT(G3066,1)))))</f>
        <v>KPR</v>
      </c>
      <c r="I3066" s="4" t="str">
        <f>IF(A3066=C3066,"Igen","Nem")</f>
        <v>Nem</v>
      </c>
      <c r="J3066" s="5" t="str">
        <f>IF(I3066="Igen",COUNTIF(H$2:H$176,H3066),"")</f>
        <v/>
      </c>
    </row>
    <row r="3067" spans="1:10" x14ac:dyDescent="0.3">
      <c r="A3067" s="1" t="s">
        <v>3074</v>
      </c>
      <c r="B3067" s="6">
        <v>504</v>
      </c>
      <c r="C3067" s="1" t="s">
        <v>193</v>
      </c>
      <c r="D3067" s="6">
        <f>INDEX($B$2:$B$3156,MATCH(C3067,$A$2:$A$3156,0))</f>
        <v>10293</v>
      </c>
      <c r="E3067" s="6">
        <f>IF(D3067&gt;=100000,1,0)+IF(AND(D3067&lt;100000,50000&lt;=D3067),2,0)+IF(D3067&lt;50000,3,0)</f>
        <v>3</v>
      </c>
      <c r="F3067" s="1" t="str">
        <f>UPPER(C3067)</f>
        <v>BARCS</v>
      </c>
      <c r="G3067" s="1" t="s">
        <v>3189</v>
      </c>
      <c r="H3067" s="4" t="str">
        <f>IF(E3067=1,LEFT(G3067,1),IF(E3067=2,CONCATENATE(LEFT(G3067,1),RIGHT(G3067,1)),IF(E3067=3,CONCATENATE(LEFT(G3067,1),MID(G3067,3,1),RIGHT(G3067,1)))))</f>
        <v>BRS</v>
      </c>
      <c r="I3067" s="4" t="str">
        <f>IF(A3067=C3067,"Igen","Nem")</f>
        <v>Nem</v>
      </c>
      <c r="J3067" s="5" t="str">
        <f>IF(I3067="Igen",COUNTIF(H$2:H$176,H3067),"")</f>
        <v/>
      </c>
    </row>
    <row r="3068" spans="1:10" x14ac:dyDescent="0.3">
      <c r="A3068" s="1" t="s">
        <v>3075</v>
      </c>
      <c r="B3068" s="6">
        <v>1303</v>
      </c>
      <c r="C3068" s="1" t="s">
        <v>323</v>
      </c>
      <c r="D3068" s="6">
        <f>INDEX($B$2:$B$3156,MATCH(C3068,$A$2:$A$3156,0))</f>
        <v>33579</v>
      </c>
      <c r="E3068" s="6">
        <f>IF(D3068&gt;=100000,1,0)+IF(AND(D3068&lt;100000,50000&lt;=D3068),2,0)+IF(D3068&lt;50000,3,0)</f>
        <v>3</v>
      </c>
      <c r="F3068" s="1" t="str">
        <f>UPPER(C3068)</f>
        <v>SALGÓTARJÁN</v>
      </c>
      <c r="G3068" s="1" t="s">
        <v>3285</v>
      </c>
      <c r="H3068" s="4" t="str">
        <f>IF(E3068=1,LEFT(G3068,1),IF(E3068=2,CONCATENATE(LEFT(G3068,1),RIGHT(G3068,1)),IF(E3068=3,CONCATENATE(LEFT(G3068,1),MID(G3068,3,1),RIGHT(G3068,1)))))</f>
        <v>SLN</v>
      </c>
      <c r="I3068" s="4" t="str">
        <f>IF(A3068=C3068,"Igen","Nem")</f>
        <v>Nem</v>
      </c>
      <c r="J3068" s="5" t="str">
        <f>IF(I3068="Igen",COUNTIF(H$2:H$176,H3068),"")</f>
        <v/>
      </c>
    </row>
    <row r="3069" spans="1:10" x14ac:dyDescent="0.3">
      <c r="A3069" s="1" t="s">
        <v>3076</v>
      </c>
      <c r="B3069" s="6">
        <v>797</v>
      </c>
      <c r="C3069" s="1" t="s">
        <v>18</v>
      </c>
      <c r="D3069" s="6">
        <f>INDEX($B$2:$B$3156,MATCH(C3069,$A$2:$A$3156,0))</f>
        <v>1972</v>
      </c>
      <c r="E3069" s="6">
        <f>IF(D3069&gt;=100000,1,0)+IF(AND(D3069&lt;100000,50000&lt;=D3069),2,0)+IF(D3069&lt;50000,3,0)</f>
        <v>3</v>
      </c>
      <c r="F3069" s="1" t="str">
        <f>UPPER(C3069)</f>
        <v>GÖNC</v>
      </c>
      <c r="G3069" s="1" t="s">
        <v>3308</v>
      </c>
      <c r="H3069" s="4" t="str">
        <f>IF(E3069=1,LEFT(G3069,1),IF(E3069=2,CONCATENATE(LEFT(G3069,1),RIGHT(G3069,1)),IF(E3069=3,CONCATENATE(LEFT(G3069,1),MID(G3069,3,1),RIGHT(G3069,1)))))</f>
        <v>GNC</v>
      </c>
      <c r="I3069" s="4" t="str">
        <f>IF(A3069=C3069,"Igen","Nem")</f>
        <v>Nem</v>
      </c>
      <c r="J3069" s="5" t="str">
        <f>IF(I3069="Igen",COUNTIF(H$2:H$176,H3069),"")</f>
        <v/>
      </c>
    </row>
    <row r="3070" spans="1:10" x14ac:dyDescent="0.3">
      <c r="A3070" s="1" t="s">
        <v>3077</v>
      </c>
      <c r="B3070" s="6">
        <v>817</v>
      </c>
      <c r="C3070" s="1" t="s">
        <v>122</v>
      </c>
      <c r="D3070" s="6">
        <f>INDEX($B$2:$B$3156,MATCH(C3070,$A$2:$A$3156,0))</f>
        <v>8912</v>
      </c>
      <c r="E3070" s="6">
        <f>IF(D3070&gt;=100000,1,0)+IF(AND(D3070&lt;100000,50000&lt;=D3070),2,0)+IF(D3070&lt;50000,3,0)</f>
        <v>3</v>
      </c>
      <c r="F3070" s="1" t="str">
        <f>UPPER(C3070)</f>
        <v>SIKLÓS</v>
      </c>
      <c r="G3070" s="1" t="s">
        <v>3243</v>
      </c>
      <c r="H3070" s="4" t="str">
        <f>IF(E3070=1,LEFT(G3070,1),IF(E3070=2,CONCATENATE(LEFT(G3070,1),RIGHT(G3070,1)),IF(E3070=3,CONCATENATE(LEFT(G3070,1),MID(G3070,3,1),RIGHT(G3070,1)))))</f>
        <v>SKS</v>
      </c>
      <c r="I3070" s="4" t="str">
        <f>IF(A3070=C3070,"Igen","Nem")</f>
        <v>Nem</v>
      </c>
      <c r="J3070" s="5" t="str">
        <f>IF(I3070="Igen",COUNTIF(H$2:H$176,H3070),"")</f>
        <v/>
      </c>
    </row>
    <row r="3071" spans="1:10" x14ac:dyDescent="0.3">
      <c r="A3071" s="1" t="s">
        <v>3078</v>
      </c>
      <c r="B3071" s="6">
        <v>2280</v>
      </c>
      <c r="C3071" s="1" t="s">
        <v>112</v>
      </c>
      <c r="D3071" s="6">
        <f>INDEX($B$2:$B$3156,MATCH(C3071,$A$2:$A$3156,0))</f>
        <v>19289</v>
      </c>
      <c r="E3071" s="6">
        <f>IF(D3071&gt;=100000,1,0)+IF(AND(D3071&lt;100000,50000&lt;=D3071),2,0)+IF(D3071&lt;50000,3,0)</f>
        <v>3</v>
      </c>
      <c r="F3071" s="1" t="str">
        <f>UPPER(C3071)</f>
        <v>KESZTHELY</v>
      </c>
      <c r="G3071" s="1" t="s">
        <v>3179</v>
      </c>
      <c r="H3071" s="4" t="str">
        <f>IF(E3071=1,LEFT(G3071,1),IF(E3071=2,CONCATENATE(LEFT(G3071,1),RIGHT(G3071,1)),IF(E3071=3,CONCATENATE(LEFT(G3071,1),MID(G3071,3,1),RIGHT(G3071,1)))))</f>
        <v>KSY</v>
      </c>
      <c r="I3071" s="4" t="str">
        <f>IF(A3071=C3071,"Igen","Nem")</f>
        <v>Nem</v>
      </c>
      <c r="J3071" s="5" t="str">
        <f>IF(I3071="Igen",COUNTIF(H$2:H$176,H3071),"")</f>
        <v/>
      </c>
    </row>
    <row r="3072" spans="1:10" x14ac:dyDescent="0.3">
      <c r="A3072" s="1" t="s">
        <v>3079</v>
      </c>
      <c r="B3072" s="6">
        <v>100</v>
      </c>
      <c r="C3072" s="1" t="s">
        <v>84</v>
      </c>
      <c r="D3072" s="6">
        <f>INDEX($B$2:$B$3156,MATCH(C3072,$A$2:$A$3156,0))</f>
        <v>57403</v>
      </c>
      <c r="E3072" s="6">
        <f>IF(D3072&gt;=100000,1,0)+IF(AND(D3072&lt;100000,50000&lt;=D3072),2,0)+IF(D3072&lt;50000,3,0)</f>
        <v>2</v>
      </c>
      <c r="F3072" s="1" t="str">
        <f>UPPER(C3072)</f>
        <v>ZALAEGERSZEG</v>
      </c>
      <c r="G3072" s="1" t="s">
        <v>3176</v>
      </c>
      <c r="H3072" s="4" t="str">
        <f>IF(E3072=1,LEFT(G3072,1),IF(E3072=2,CONCATENATE(LEFT(G3072,1),RIGHT(G3072,1)),IF(E3072=3,CONCATENATE(LEFT(G3072,1),MID(G3072,3,1),RIGHT(G3072,1)))))</f>
        <v>ZG</v>
      </c>
      <c r="I3072" s="4" t="str">
        <f>IF(A3072=C3072,"Igen","Nem")</f>
        <v>Nem</v>
      </c>
      <c r="J3072" s="5" t="str">
        <f>IF(I3072="Igen",COUNTIF(H$2:H$176,H3072),"")</f>
        <v/>
      </c>
    </row>
    <row r="3073" spans="1:10" x14ac:dyDescent="0.3">
      <c r="A3073" s="1" t="s">
        <v>3080</v>
      </c>
      <c r="B3073" s="6">
        <v>398</v>
      </c>
      <c r="C3073" s="1" t="s">
        <v>59</v>
      </c>
      <c r="D3073" s="6">
        <f>INDEX($B$2:$B$3156,MATCH(C3073,$A$2:$A$3156,0))</f>
        <v>62671</v>
      </c>
      <c r="E3073" s="6">
        <f>IF(D3073&gt;=100000,1,0)+IF(AND(D3073&lt;100000,50000&lt;=D3073),2,0)+IF(D3073&lt;50000,3,0)</f>
        <v>2</v>
      </c>
      <c r="F3073" s="1" t="str">
        <f>UPPER(C3073)</f>
        <v>SOPRON</v>
      </c>
      <c r="G3073" s="1" t="s">
        <v>3170</v>
      </c>
      <c r="H3073" s="4" t="str">
        <f>IF(E3073=1,LEFT(G3073,1),IF(E3073=2,CONCATENATE(LEFT(G3073,1),RIGHT(G3073,1)),IF(E3073=3,CONCATENATE(LEFT(G3073,1),MID(G3073,3,1),RIGHT(G3073,1)))))</f>
        <v>SN</v>
      </c>
      <c r="I3073" s="4" t="str">
        <f>IF(A3073=C3073,"Igen","Nem")</f>
        <v>Nem</v>
      </c>
      <c r="J3073" s="5" t="str">
        <f>IF(I3073="Igen",COUNTIF(H$2:H$176,H3073),"")</f>
        <v/>
      </c>
    </row>
    <row r="3074" spans="1:10" x14ac:dyDescent="0.3">
      <c r="A3074" s="1" t="s">
        <v>3081</v>
      </c>
      <c r="B3074" s="6">
        <v>699</v>
      </c>
      <c r="C3074" s="1" t="s">
        <v>428</v>
      </c>
      <c r="D3074" s="6">
        <f>INDEX($B$2:$B$3156,MATCH(C3074,$A$2:$A$3156,0))</f>
        <v>10555</v>
      </c>
      <c r="E3074" s="6">
        <f>IF(D3074&gt;=100000,1,0)+IF(AND(D3074&lt;100000,50000&lt;=D3074),2,0)+IF(D3074&lt;50000,3,0)</f>
        <v>3</v>
      </c>
      <c r="F3074" s="1" t="str">
        <f>UPPER(C3074)</f>
        <v>CELLDÖMÖLK</v>
      </c>
      <c r="G3074" s="1" t="s">
        <v>3310</v>
      </c>
      <c r="H3074" s="4" t="str">
        <f>IF(E3074=1,LEFT(G3074,1),IF(E3074=2,CONCATENATE(LEFT(G3074,1),RIGHT(G3074,1)),IF(E3074=3,CONCATENATE(LEFT(G3074,1),MID(G3074,3,1),RIGHT(G3074,1)))))</f>
        <v>CLK</v>
      </c>
      <c r="I3074" s="4" t="str">
        <f>IF(A3074=C3074,"Igen","Nem")</f>
        <v>Nem</v>
      </c>
      <c r="J3074" s="5" t="str">
        <f>IF(I3074="Igen",COUNTIF(H$2:H$176,H3074),"")</f>
        <v/>
      </c>
    </row>
    <row r="3075" spans="1:10" x14ac:dyDescent="0.3">
      <c r="A3075" s="1" t="s">
        <v>3082</v>
      </c>
      <c r="B3075" s="6">
        <v>78</v>
      </c>
      <c r="C3075" s="1" t="s">
        <v>301</v>
      </c>
      <c r="D3075" s="6">
        <f>INDEX($B$2:$B$3156,MATCH(C3075,$A$2:$A$3156,0))</f>
        <v>59738</v>
      </c>
      <c r="E3075" s="6">
        <f>IF(D3075&gt;=100000,1,0)+IF(AND(D3075&lt;100000,50000&lt;=D3075),2,0)+IF(D3075&lt;50000,3,0)</f>
        <v>2</v>
      </c>
      <c r="F3075" s="1" t="str">
        <f>UPPER(C3075)</f>
        <v>VESZPRÉM</v>
      </c>
      <c r="G3075" s="1" t="s">
        <v>3231</v>
      </c>
      <c r="H3075" s="4" t="str">
        <f>IF(E3075=1,LEFT(G3075,1),IF(E3075=2,CONCATENATE(LEFT(G3075,1),RIGHT(G3075,1)),IF(E3075=3,CONCATENATE(LEFT(G3075,1),MID(G3075,3,1),RIGHT(G3075,1)))))</f>
        <v>VM</v>
      </c>
      <c r="I3075" s="4" t="str">
        <f>IF(A3075=C3075,"Igen","Nem")</f>
        <v>Nem</v>
      </c>
      <c r="J3075" s="5" t="str">
        <f>IF(I3075="Igen",COUNTIF(H$2:H$176,H3075),"")</f>
        <v/>
      </c>
    </row>
    <row r="3076" spans="1:10" x14ac:dyDescent="0.3">
      <c r="A3076" s="1" t="s">
        <v>3083</v>
      </c>
      <c r="B3076" s="6">
        <v>434</v>
      </c>
      <c r="C3076" s="1" t="s">
        <v>260</v>
      </c>
      <c r="D3076" s="6">
        <f>INDEX($B$2:$B$3156,MATCH(C3076,$A$2:$A$3156,0))</f>
        <v>11142</v>
      </c>
      <c r="E3076" s="6">
        <f>IF(D3076&gt;=100000,1,0)+IF(AND(D3076&lt;100000,50000&lt;=D3076),2,0)+IF(D3076&lt;50000,3,0)</f>
        <v>3</v>
      </c>
      <c r="F3076" s="1" t="str">
        <f>UPPER(C3076)</f>
        <v>MARCALI</v>
      </c>
      <c r="G3076" s="1" t="s">
        <v>3196</v>
      </c>
      <c r="H3076" s="4" t="str">
        <f>IF(E3076=1,LEFT(G3076,1),IF(E3076=2,CONCATENATE(LEFT(G3076,1),RIGHT(G3076,1)),IF(E3076=3,CONCATENATE(LEFT(G3076,1),MID(G3076,3,1),RIGHT(G3076,1)))))</f>
        <v>MRI</v>
      </c>
      <c r="I3076" s="4" t="str">
        <f>IF(A3076=C3076,"Igen","Nem")</f>
        <v>Nem</v>
      </c>
      <c r="J3076" s="5" t="str">
        <f>IF(I3076="Igen",COUNTIF(H$2:H$176,H3076),"")</f>
        <v/>
      </c>
    </row>
    <row r="3077" spans="1:10" x14ac:dyDescent="0.3">
      <c r="A3077" s="1" t="s">
        <v>3084</v>
      </c>
      <c r="B3077" s="6">
        <v>422</v>
      </c>
      <c r="C3077" s="1" t="s">
        <v>323</v>
      </c>
      <c r="D3077" s="6">
        <f>INDEX($B$2:$B$3156,MATCH(C3077,$A$2:$A$3156,0))</f>
        <v>33579</v>
      </c>
      <c r="E3077" s="6">
        <f>IF(D3077&gt;=100000,1,0)+IF(AND(D3077&lt;100000,50000&lt;=D3077),2,0)+IF(D3077&lt;50000,3,0)</f>
        <v>3</v>
      </c>
      <c r="F3077" s="1" t="str">
        <f>UPPER(C3077)</f>
        <v>SALGÓTARJÁN</v>
      </c>
      <c r="G3077" s="1" t="s">
        <v>3285</v>
      </c>
      <c r="H3077" s="4" t="str">
        <f>IF(E3077=1,LEFT(G3077,1),IF(E3077=2,CONCATENATE(LEFT(G3077,1),RIGHT(G3077,1)),IF(E3077=3,CONCATENATE(LEFT(G3077,1),MID(G3077,3,1),RIGHT(G3077,1)))))</f>
        <v>SLN</v>
      </c>
      <c r="I3077" s="4" t="str">
        <f>IF(A3077=C3077,"Igen","Nem")</f>
        <v>Nem</v>
      </c>
      <c r="J3077" s="5" t="str">
        <f>IF(I3077="Igen",COUNTIF(H$2:H$176,H3077),"")</f>
        <v/>
      </c>
    </row>
    <row r="3078" spans="1:10" x14ac:dyDescent="0.3">
      <c r="A3078" s="1" t="s">
        <v>3085</v>
      </c>
      <c r="B3078" s="6">
        <v>311</v>
      </c>
      <c r="C3078" s="1" t="s">
        <v>86</v>
      </c>
      <c r="D3078" s="6">
        <f>INDEX($B$2:$B$3156,MATCH(C3078,$A$2:$A$3156,0))</f>
        <v>10421</v>
      </c>
      <c r="E3078" s="6">
        <f>IF(D3078&gt;=100000,1,0)+IF(AND(D3078&lt;100000,50000&lt;=D3078),2,0)+IF(D3078&lt;50000,3,0)</f>
        <v>3</v>
      </c>
      <c r="F3078" s="1" t="str">
        <f>UPPER(C3078)</f>
        <v>SZIGETVÁR</v>
      </c>
      <c r="G3078" s="1" t="s">
        <v>3261</v>
      </c>
      <c r="H3078" s="4" t="str">
        <f>IF(E3078=1,LEFT(G3078,1),IF(E3078=2,CONCATENATE(LEFT(G3078,1),RIGHT(G3078,1)),IF(E3078=3,CONCATENATE(LEFT(G3078,1),MID(G3078,3,1),RIGHT(G3078,1)))))</f>
        <v>SIR</v>
      </c>
      <c r="I3078" s="4" t="str">
        <f>IF(A3078=C3078,"Igen","Nem")</f>
        <v>Nem</v>
      </c>
      <c r="J3078" s="5" t="str">
        <f>IF(I3078="Igen",COUNTIF(H$2:H$176,H3078),"")</f>
        <v/>
      </c>
    </row>
    <row r="3079" spans="1:10" x14ac:dyDescent="0.3">
      <c r="A3079" s="1" t="s">
        <v>3086</v>
      </c>
      <c r="B3079" s="6">
        <v>465</v>
      </c>
      <c r="C3079" s="1" t="s">
        <v>61</v>
      </c>
      <c r="D3079" s="6">
        <f>INDEX($B$2:$B$3156,MATCH(C3079,$A$2:$A$3156,0))</f>
        <v>6478</v>
      </c>
      <c r="E3079" s="6">
        <f>IF(D3079&gt;=100000,1,0)+IF(AND(D3079&lt;100000,50000&lt;=D3079),2,0)+IF(D3079&lt;50000,3,0)</f>
        <v>3</v>
      </c>
      <c r="F3079" s="1" t="str">
        <f>UPPER(C3079)</f>
        <v>PUTNOK</v>
      </c>
      <c r="G3079" s="1" t="s">
        <v>3171</v>
      </c>
      <c r="H3079" s="4" t="str">
        <f>IF(E3079=1,LEFT(G3079,1),IF(E3079=2,CONCATENATE(LEFT(G3079,1),RIGHT(G3079,1)),IF(E3079=3,CONCATENATE(LEFT(G3079,1),MID(G3079,3,1),RIGHT(G3079,1)))))</f>
        <v>PTK</v>
      </c>
      <c r="I3079" s="4" t="str">
        <f>IF(A3079=C3079,"Igen","Nem")</f>
        <v>Nem</v>
      </c>
      <c r="J3079" s="5" t="str">
        <f>IF(I3079="Igen",COUNTIF(H$2:H$176,H3079),"")</f>
        <v/>
      </c>
    </row>
    <row r="3080" spans="1:10" x14ac:dyDescent="0.3">
      <c r="A3080" s="1" t="s">
        <v>3087</v>
      </c>
      <c r="B3080" s="6">
        <v>3434</v>
      </c>
      <c r="C3080" s="1" t="s">
        <v>403</v>
      </c>
      <c r="D3080" s="6">
        <f>INDEX($B$2:$B$3156,MATCH(C3080,$A$2:$A$3156,0))</f>
        <v>71285</v>
      </c>
      <c r="E3080" s="6">
        <f>IF(D3080&gt;=100000,1,0)+IF(AND(D3080&lt;100000,50000&lt;=D3080),2,0)+IF(D3080&lt;50000,3,0)</f>
        <v>2</v>
      </c>
      <c r="F3080" s="1" t="str">
        <f>UPPER(C3080)</f>
        <v>SZOLNOK</v>
      </c>
      <c r="G3080" s="1" t="s">
        <v>3205</v>
      </c>
      <c r="H3080" s="4" t="str">
        <f>IF(E3080=1,LEFT(G3080,1),IF(E3080=2,CONCATENATE(LEFT(G3080,1),RIGHT(G3080,1)),IF(E3080=3,CONCATENATE(LEFT(G3080,1),MID(G3080,3,1),RIGHT(G3080,1)))))</f>
        <v>SK</v>
      </c>
      <c r="I3080" s="4" t="str">
        <f>IF(A3080=C3080,"Igen","Nem")</f>
        <v>Nem</v>
      </c>
      <c r="J3080" s="5" t="str">
        <f>IF(I3080="Igen",COUNTIF(H$2:H$176,H3080),"")</f>
        <v/>
      </c>
    </row>
    <row r="3081" spans="1:10" x14ac:dyDescent="0.3">
      <c r="A3081" s="1" t="s">
        <v>3088</v>
      </c>
      <c r="B3081" s="6">
        <v>1907</v>
      </c>
      <c r="C3081" s="1" t="s">
        <v>156</v>
      </c>
      <c r="D3081" s="6">
        <f>INDEX($B$2:$B$3156,MATCH(C3081,$A$2:$A$3156,0))</f>
        <v>20228</v>
      </c>
      <c r="E3081" s="6">
        <f>IF(D3081&gt;=100000,1,0)+IF(AND(D3081&lt;100000,50000&lt;=D3081),2,0)+IF(D3081&lt;50000,3,0)</f>
        <v>3</v>
      </c>
      <c r="F3081" s="1" t="str">
        <f>UPPER(C3081)</f>
        <v>HATVAN</v>
      </c>
      <c r="G3081" s="1" t="s">
        <v>3186</v>
      </c>
      <c r="H3081" s="4" t="str">
        <f>IF(E3081=1,LEFT(G3081,1),IF(E3081=2,CONCATENATE(LEFT(G3081,1),RIGHT(G3081,1)),IF(E3081=3,CONCATENATE(LEFT(G3081,1),MID(G3081,3,1),RIGHT(G3081,1)))))</f>
        <v>HTN</v>
      </c>
      <c r="I3081" s="4" t="str">
        <f>IF(A3081=C3081,"Igen","Nem")</f>
        <v>Nem</v>
      </c>
      <c r="J3081" s="5" t="str">
        <f>IF(I3081="Igen",COUNTIF(H$2:H$176,H3081),"")</f>
        <v/>
      </c>
    </row>
    <row r="3082" spans="1:10" x14ac:dyDescent="0.3">
      <c r="A3082" s="1" t="s">
        <v>3089</v>
      </c>
      <c r="B3082" s="6">
        <v>218</v>
      </c>
      <c r="C3082" s="1" t="s">
        <v>306</v>
      </c>
      <c r="D3082" s="6">
        <f>INDEX($B$2:$B$3156,MATCH(C3082,$A$2:$A$3156,0))</f>
        <v>3937</v>
      </c>
      <c r="E3082" s="6">
        <f>IF(D3082&gt;=100000,1,0)+IF(AND(D3082&lt;100000,50000&lt;=D3082),2,0)+IF(D3082&lt;50000,3,0)</f>
        <v>3</v>
      </c>
      <c r="F3082" s="1" t="str">
        <f>UPPER(C3082)</f>
        <v>LETENYE</v>
      </c>
      <c r="G3082" s="1" t="s">
        <v>3198</v>
      </c>
      <c r="H3082" s="4" t="str">
        <f>IF(E3082=1,LEFT(G3082,1),IF(E3082=2,CONCATENATE(LEFT(G3082,1),RIGHT(G3082,1)),IF(E3082=3,CONCATENATE(LEFT(G3082,1),MID(G3082,3,1),RIGHT(G3082,1)))))</f>
        <v>LTE</v>
      </c>
      <c r="I3082" s="4" t="str">
        <f>IF(A3082=C3082,"Igen","Nem")</f>
        <v>Nem</v>
      </c>
      <c r="J3082" s="5" t="str">
        <f>IF(I3082="Igen",COUNTIF(H$2:H$176,H3082),"")</f>
        <v/>
      </c>
    </row>
    <row r="3083" spans="1:10" x14ac:dyDescent="0.3">
      <c r="A3083" s="1" t="s">
        <v>3090</v>
      </c>
      <c r="B3083" s="6">
        <v>402</v>
      </c>
      <c r="C3083" s="1" t="s">
        <v>494</v>
      </c>
      <c r="D3083" s="6">
        <f>INDEX($B$2:$B$3156,MATCH(C3083,$A$2:$A$3156,0))</f>
        <v>7898</v>
      </c>
      <c r="E3083" s="6">
        <f>IF(D3083&gt;=100000,1,0)+IF(AND(D3083&lt;100000,50000&lt;=D3083),2,0)+IF(D3083&lt;50000,3,0)</f>
        <v>3</v>
      </c>
      <c r="F3083" s="1" t="str">
        <f>UPPER(C3083)</f>
        <v>FEHÉRGYARMAT</v>
      </c>
      <c r="G3083" s="1" t="s">
        <v>3234</v>
      </c>
      <c r="H3083" s="4" t="str">
        <f>IF(E3083=1,LEFT(G3083,1),IF(E3083=2,CONCATENATE(LEFT(G3083,1),RIGHT(G3083,1)),IF(E3083=3,CONCATENATE(LEFT(G3083,1),MID(G3083,3,1),RIGHT(G3083,1)))))</f>
        <v>FHT</v>
      </c>
      <c r="I3083" s="4" t="str">
        <f>IF(A3083=C3083,"Igen","Nem")</f>
        <v>Nem</v>
      </c>
      <c r="J3083" s="5" t="str">
        <f>IF(I3083="Igen",COUNTIF(H$2:H$176,H3083),"")</f>
        <v/>
      </c>
    </row>
    <row r="3084" spans="1:10" x14ac:dyDescent="0.3">
      <c r="A3084" s="1" t="s">
        <v>3091</v>
      </c>
      <c r="B3084" s="6">
        <v>1000</v>
      </c>
      <c r="C3084" s="1" t="s">
        <v>398</v>
      </c>
      <c r="D3084" s="6">
        <f>INDEX($B$2:$B$3156,MATCH(C3084,$A$2:$A$3156,0))</f>
        <v>4629</v>
      </c>
      <c r="E3084" s="6">
        <f>IF(D3084&gt;=100000,1,0)+IF(AND(D3084&lt;100000,50000&lt;=D3084),2,0)+IF(D3084&lt;50000,3,0)</f>
        <v>3</v>
      </c>
      <c r="F3084" s="1" t="str">
        <f>UPPER(C3084)</f>
        <v>CSURGÓ</v>
      </c>
      <c r="G3084" s="1" t="s">
        <v>3252</v>
      </c>
      <c r="H3084" s="4" t="str">
        <f>IF(E3084=1,LEFT(G3084,1),IF(E3084=2,CONCATENATE(LEFT(G3084,1),RIGHT(G3084,1)),IF(E3084=3,CONCATENATE(LEFT(G3084,1),MID(G3084,3,1),RIGHT(G3084,1)))))</f>
        <v>CUO</v>
      </c>
      <c r="I3084" s="4" t="str">
        <f>IF(A3084=C3084,"Igen","Nem")</f>
        <v>Nem</v>
      </c>
      <c r="J3084" s="5" t="str">
        <f>IF(I3084="Igen",COUNTIF(H$2:H$176,H3084),"")</f>
        <v/>
      </c>
    </row>
    <row r="3085" spans="1:10" x14ac:dyDescent="0.3">
      <c r="A3085" s="1" t="s">
        <v>3092</v>
      </c>
      <c r="B3085" s="6">
        <v>517</v>
      </c>
      <c r="C3085" s="1" t="s">
        <v>398</v>
      </c>
      <c r="D3085" s="6">
        <f>INDEX($B$2:$B$3156,MATCH(C3085,$A$2:$A$3156,0))</f>
        <v>4629</v>
      </c>
      <c r="E3085" s="6">
        <f>IF(D3085&gt;=100000,1,0)+IF(AND(D3085&lt;100000,50000&lt;=D3085),2,0)+IF(D3085&lt;50000,3,0)</f>
        <v>3</v>
      </c>
      <c r="F3085" s="1" t="str">
        <f>UPPER(C3085)</f>
        <v>CSURGÓ</v>
      </c>
      <c r="G3085" s="1" t="s">
        <v>3252</v>
      </c>
      <c r="H3085" s="4" t="str">
        <f>IF(E3085=1,LEFT(G3085,1),IF(E3085=2,CONCATENATE(LEFT(G3085,1),RIGHT(G3085,1)),IF(E3085=3,CONCATENATE(LEFT(G3085,1),MID(G3085,3,1),RIGHT(G3085,1)))))</f>
        <v>CUO</v>
      </c>
      <c r="I3085" s="4" t="str">
        <f>IF(A3085=C3085,"Igen","Nem")</f>
        <v>Nem</v>
      </c>
      <c r="J3085" s="5" t="str">
        <f>IF(I3085="Igen",COUNTIF(H$2:H$176,H3085),"")</f>
        <v/>
      </c>
    </row>
    <row r="3086" spans="1:10" x14ac:dyDescent="0.3">
      <c r="A3086" s="1" t="s">
        <v>3093</v>
      </c>
      <c r="B3086" s="6">
        <v>2731</v>
      </c>
      <c r="C3086" s="1" t="s">
        <v>176</v>
      </c>
      <c r="D3086" s="6">
        <f>INDEX($B$2:$B$3156,MATCH(C3086,$A$2:$A$3156,0))</f>
        <v>6203</v>
      </c>
      <c r="E3086" s="6">
        <f>IF(D3086&gt;=100000,1,0)+IF(AND(D3086&lt;100000,50000&lt;=D3086),2,0)+IF(D3086&lt;50000,3,0)</f>
        <v>3</v>
      </c>
      <c r="F3086" s="1" t="str">
        <f>UPPER(C3086)</f>
        <v>MÓRAHALOM</v>
      </c>
      <c r="G3086" s="1" t="s">
        <v>3246</v>
      </c>
      <c r="H3086" s="4" t="str">
        <f>IF(E3086=1,LEFT(G3086,1),IF(E3086=2,CONCATENATE(LEFT(G3086,1),RIGHT(G3086,1)),IF(E3086=3,CONCATENATE(LEFT(G3086,1),MID(G3086,3,1),RIGHT(G3086,1)))))</f>
        <v>MRM</v>
      </c>
      <c r="I3086" s="4" t="str">
        <f>IF(A3086=C3086,"Igen","Nem")</f>
        <v>Nem</v>
      </c>
      <c r="J3086" s="5" t="str">
        <f>IF(I3086="Igen",COUNTIF(H$2:H$176,H3086),"")</f>
        <v/>
      </c>
    </row>
    <row r="3087" spans="1:10" x14ac:dyDescent="0.3">
      <c r="A3087" s="1" t="s">
        <v>3094</v>
      </c>
      <c r="B3087" s="6">
        <v>240</v>
      </c>
      <c r="C3087" s="1" t="s">
        <v>138</v>
      </c>
      <c r="D3087" s="6">
        <f>INDEX($B$2:$B$3156,MATCH(C3087,$A$2:$A$3156,0))</f>
        <v>4238</v>
      </c>
      <c r="E3087" s="6">
        <f>IF(D3087&gt;=100000,1,0)+IF(AND(D3087&lt;100000,50000&lt;=D3087),2,0)+IF(D3087&lt;50000,3,0)</f>
        <v>3</v>
      </c>
      <c r="F3087" s="1" t="str">
        <f>UPPER(C3087)</f>
        <v>TAB</v>
      </c>
      <c r="G3087" s="1" t="s">
        <v>3183</v>
      </c>
      <c r="H3087" s="4" t="str">
        <f>IF(E3087=1,LEFT(G3087,1),IF(E3087=2,CONCATENATE(LEFT(G3087,1),RIGHT(G3087,1)),IF(E3087=3,CONCATENATE(LEFT(G3087,1),MID(G3087,3,1),RIGHT(G3087,1)))))</f>
        <v>TBB</v>
      </c>
      <c r="I3087" s="4" t="str">
        <f>IF(A3087=C3087,"Igen","Nem")</f>
        <v>Nem</v>
      </c>
      <c r="J3087" s="5" t="str">
        <f>IF(I3087="Igen",COUNTIF(H$2:H$176,H3087),"")</f>
        <v/>
      </c>
    </row>
    <row r="3088" spans="1:10" x14ac:dyDescent="0.3">
      <c r="A3088" s="1" t="s">
        <v>3095</v>
      </c>
      <c r="B3088" s="6">
        <v>1623</v>
      </c>
      <c r="C3088" s="1" t="s">
        <v>112</v>
      </c>
      <c r="D3088" s="6">
        <f>INDEX($B$2:$B$3156,MATCH(C3088,$A$2:$A$3156,0))</f>
        <v>19289</v>
      </c>
      <c r="E3088" s="6">
        <f>IF(D3088&gt;=100000,1,0)+IF(AND(D3088&lt;100000,50000&lt;=D3088),2,0)+IF(D3088&lt;50000,3,0)</f>
        <v>3</v>
      </c>
      <c r="F3088" s="1" t="str">
        <f>UPPER(C3088)</f>
        <v>KESZTHELY</v>
      </c>
      <c r="G3088" s="1" t="s">
        <v>3179</v>
      </c>
      <c r="H3088" s="4" t="str">
        <f>IF(E3088=1,LEFT(G3088,1),IF(E3088=2,CONCATENATE(LEFT(G3088,1),RIGHT(G3088,1)),IF(E3088=3,CONCATENATE(LEFT(G3088,1),MID(G3088,3,1),RIGHT(G3088,1)))))</f>
        <v>KSY</v>
      </c>
      <c r="I3088" s="4" t="str">
        <f>IF(A3088=C3088,"Igen","Nem")</f>
        <v>Nem</v>
      </c>
      <c r="J3088" s="5" t="str">
        <f>IF(I3088="Igen",COUNTIF(H$2:H$176,H3088),"")</f>
        <v/>
      </c>
    </row>
    <row r="3089" spans="1:10" x14ac:dyDescent="0.3">
      <c r="A3089" s="1" t="s">
        <v>3096</v>
      </c>
      <c r="B3089" s="6">
        <v>639</v>
      </c>
      <c r="C3089" s="1" t="s">
        <v>119</v>
      </c>
      <c r="D3089" s="6">
        <f>INDEX($B$2:$B$3156,MATCH(C3089,$A$2:$A$3156,0))</f>
        <v>7348</v>
      </c>
      <c r="E3089" s="6">
        <f>IF(D3089&gt;=100000,1,0)+IF(AND(D3089&lt;100000,50000&lt;=D3089),2,0)+IF(D3089&lt;50000,3,0)</f>
        <v>3</v>
      </c>
      <c r="F3089" s="1" t="str">
        <f>UPPER(C3089)</f>
        <v>LENTI</v>
      </c>
      <c r="G3089" s="1" t="s">
        <v>3181</v>
      </c>
      <c r="H3089" s="4" t="str">
        <f>IF(E3089=1,LEFT(G3089,1),IF(E3089=2,CONCATENATE(LEFT(G3089,1),RIGHT(G3089,1)),IF(E3089=3,CONCATENATE(LEFT(G3089,1),MID(G3089,3,1),RIGHT(G3089,1)))))</f>
        <v>LNI</v>
      </c>
      <c r="I3089" s="4" t="str">
        <f>IF(A3089=C3089,"Igen","Nem")</f>
        <v>Nem</v>
      </c>
      <c r="J3089" s="5" t="str">
        <f>IF(I3089="Igen",COUNTIF(H$2:H$176,H3089),"")</f>
        <v/>
      </c>
    </row>
    <row r="3090" spans="1:10" x14ac:dyDescent="0.3">
      <c r="A3090" s="1" t="s">
        <v>3097</v>
      </c>
      <c r="B3090" s="6">
        <v>693</v>
      </c>
      <c r="C3090" s="1" t="s">
        <v>341</v>
      </c>
      <c r="D3090" s="6">
        <f>INDEX($B$2:$B$3156,MATCH(C3090,$A$2:$A$3156,0))</f>
        <v>6172</v>
      </c>
      <c r="E3090" s="6">
        <f>IF(D3090&gt;=100000,1,0)+IF(AND(D3090&lt;100000,50000&lt;=D3090),2,0)+IF(D3090&lt;50000,3,0)</f>
        <v>3</v>
      </c>
      <c r="F3090" s="1" t="str">
        <f>UPPER(C3090)</f>
        <v>ZALASZENTGRÓT</v>
      </c>
      <c r="G3090" s="1" t="s">
        <v>3251</v>
      </c>
      <c r="H3090" s="4" t="str">
        <f>IF(E3090=1,LEFT(G3090,1),IF(E3090=2,CONCATENATE(LEFT(G3090,1),RIGHT(G3090,1)),IF(E3090=3,CONCATENATE(LEFT(G3090,1),MID(G3090,3,1),RIGHT(G3090,1)))))</f>
        <v>ZLT</v>
      </c>
      <c r="I3090" s="4" t="str">
        <f>IF(A3090=C3090,"Igen","Nem")</f>
        <v>Nem</v>
      </c>
      <c r="J3090" s="5" t="str">
        <f>IF(I3090="Igen",COUNTIF(H$2:H$176,H3090),"")</f>
        <v/>
      </c>
    </row>
    <row r="3091" spans="1:10" x14ac:dyDescent="0.3">
      <c r="A3091" s="1" t="s">
        <v>3098</v>
      </c>
      <c r="B3091" s="6">
        <v>312</v>
      </c>
      <c r="C3091" s="1" t="s">
        <v>84</v>
      </c>
      <c r="D3091" s="6">
        <f>INDEX($B$2:$B$3156,MATCH(C3091,$A$2:$A$3156,0))</f>
        <v>57403</v>
      </c>
      <c r="E3091" s="6">
        <f>IF(D3091&gt;=100000,1,0)+IF(AND(D3091&lt;100000,50000&lt;=D3091),2,0)+IF(D3091&lt;50000,3,0)</f>
        <v>2</v>
      </c>
      <c r="F3091" s="1" t="str">
        <f>UPPER(C3091)</f>
        <v>ZALAEGERSZEG</v>
      </c>
      <c r="G3091" s="1" t="s">
        <v>3176</v>
      </c>
      <c r="H3091" s="4" t="str">
        <f>IF(E3091=1,LEFT(G3091,1),IF(E3091=2,CONCATENATE(LEFT(G3091,1),RIGHT(G3091,1)),IF(E3091=3,CONCATENATE(LEFT(G3091,1),MID(G3091,3,1),RIGHT(G3091,1)))))</f>
        <v>ZG</v>
      </c>
      <c r="I3091" s="4" t="str">
        <f>IF(A3091=C3091,"Igen","Nem")</f>
        <v>Nem</v>
      </c>
      <c r="J3091" s="5" t="str">
        <f>IF(I3091="Igen",COUNTIF(H$2:H$176,H3091),"")</f>
        <v/>
      </c>
    </row>
    <row r="3092" spans="1:10" x14ac:dyDescent="0.3">
      <c r="A3092" s="1" t="s">
        <v>3099</v>
      </c>
      <c r="B3092" s="6">
        <v>910</v>
      </c>
      <c r="C3092" s="1" t="s">
        <v>112</v>
      </c>
      <c r="D3092" s="6">
        <f>INDEX($B$2:$B$3156,MATCH(C3092,$A$2:$A$3156,0))</f>
        <v>19289</v>
      </c>
      <c r="E3092" s="6">
        <f>IF(D3092&gt;=100000,1,0)+IF(AND(D3092&lt;100000,50000&lt;=D3092),2,0)+IF(D3092&lt;50000,3,0)</f>
        <v>3</v>
      </c>
      <c r="F3092" s="1" t="str">
        <f>UPPER(C3092)</f>
        <v>KESZTHELY</v>
      </c>
      <c r="G3092" s="1" t="s">
        <v>3179</v>
      </c>
      <c r="H3092" s="4" t="str">
        <f>IF(E3092=1,LEFT(G3092,1),IF(E3092=2,CONCATENATE(LEFT(G3092,1),RIGHT(G3092,1)),IF(E3092=3,CONCATENATE(LEFT(G3092,1),MID(G3092,3,1),RIGHT(G3092,1)))))</f>
        <v>KSY</v>
      </c>
      <c r="I3092" s="4" t="str">
        <f>IF(A3092=C3092,"Igen","Nem")</f>
        <v>Nem</v>
      </c>
      <c r="J3092" s="5" t="str">
        <f>IF(I3092="Igen",COUNTIF(H$2:H$176,H3092),"")</f>
        <v/>
      </c>
    </row>
    <row r="3093" spans="1:10" x14ac:dyDescent="0.3">
      <c r="A3093" s="1" t="s">
        <v>3100</v>
      </c>
      <c r="B3093" s="6">
        <v>465</v>
      </c>
      <c r="C3093" s="1" t="s">
        <v>84</v>
      </c>
      <c r="D3093" s="6">
        <f>INDEX($B$2:$B$3156,MATCH(C3093,$A$2:$A$3156,0))</f>
        <v>57403</v>
      </c>
      <c r="E3093" s="6">
        <f>IF(D3093&gt;=100000,1,0)+IF(AND(D3093&lt;100000,50000&lt;=D3093),2,0)+IF(D3093&lt;50000,3,0)</f>
        <v>2</v>
      </c>
      <c r="F3093" s="1" t="str">
        <f>UPPER(C3093)</f>
        <v>ZALAEGERSZEG</v>
      </c>
      <c r="G3093" s="1" t="s">
        <v>3176</v>
      </c>
      <c r="H3093" s="4" t="str">
        <f>IF(E3093=1,LEFT(G3093,1),IF(E3093=2,CONCATENATE(LEFT(G3093,1),RIGHT(G3093,1)),IF(E3093=3,CONCATENATE(LEFT(G3093,1),MID(G3093,3,1),RIGHT(G3093,1)))))</f>
        <v>ZG</v>
      </c>
      <c r="I3093" s="4" t="str">
        <f>IF(A3093=C3093,"Igen","Nem")</f>
        <v>Nem</v>
      </c>
      <c r="J3093" s="5" t="str">
        <f>IF(I3093="Igen",COUNTIF(H$2:H$176,H3093),"")</f>
        <v/>
      </c>
    </row>
    <row r="3094" spans="1:10" x14ac:dyDescent="0.3">
      <c r="A3094" s="1" t="s">
        <v>3101</v>
      </c>
      <c r="B3094" s="6">
        <v>218</v>
      </c>
      <c r="C3094" s="1" t="s">
        <v>344</v>
      </c>
      <c r="D3094" s="6">
        <f>INDEX($B$2:$B$3156,MATCH(C3094,$A$2:$A$3156,0))</f>
        <v>6024</v>
      </c>
      <c r="E3094" s="6">
        <f>IF(D3094&gt;=100000,1,0)+IF(AND(D3094&lt;100000,50000&lt;=D3094),2,0)+IF(D3094&lt;50000,3,0)</f>
        <v>3</v>
      </c>
      <c r="F3094" s="1" t="str">
        <f>UPPER(C3094)</f>
        <v>SÜMEG</v>
      </c>
      <c r="G3094" s="1" t="s">
        <v>3337</v>
      </c>
      <c r="H3094" s="4" t="str">
        <f>IF(E3094=1,LEFT(G3094,1),IF(E3094=2,CONCATENATE(LEFT(G3094,1),RIGHT(G3094,1)),IF(E3094=3,CONCATENATE(LEFT(G3094,1),MID(G3094,3,1),RIGHT(G3094,1)))))</f>
        <v>SMG</v>
      </c>
      <c r="I3094" s="4" t="str">
        <f>IF(A3094=C3094,"Igen","Nem")</f>
        <v>Nem</v>
      </c>
      <c r="J3094" s="5" t="str">
        <f>IF(I3094="Igen",COUNTIF(H$2:H$176,H3094),"")</f>
        <v/>
      </c>
    </row>
    <row r="3095" spans="1:10" x14ac:dyDescent="0.3">
      <c r="A3095" s="1" t="s">
        <v>3102</v>
      </c>
      <c r="B3095" s="6">
        <v>423</v>
      </c>
      <c r="C3095" s="1" t="s">
        <v>344</v>
      </c>
      <c r="D3095" s="6">
        <f>INDEX($B$2:$B$3156,MATCH(C3095,$A$2:$A$3156,0))</f>
        <v>6024</v>
      </c>
      <c r="E3095" s="6">
        <f>IF(D3095&gt;=100000,1,0)+IF(AND(D3095&lt;100000,50000&lt;=D3095),2,0)+IF(D3095&lt;50000,3,0)</f>
        <v>3</v>
      </c>
      <c r="F3095" s="1" t="str">
        <f>UPPER(C3095)</f>
        <v>SÜMEG</v>
      </c>
      <c r="G3095" s="1" t="s">
        <v>3337</v>
      </c>
      <c r="H3095" s="4" t="str">
        <f>IF(E3095=1,LEFT(G3095,1),IF(E3095=2,CONCATENATE(LEFT(G3095,1),RIGHT(G3095,1)),IF(E3095=3,CONCATENATE(LEFT(G3095,1),MID(G3095,3,1),RIGHT(G3095,1)))))</f>
        <v>SMG</v>
      </c>
      <c r="I3095" s="4" t="str">
        <f>IF(A3095=C3095,"Igen","Nem")</f>
        <v>Nem</v>
      </c>
      <c r="J3095" s="5" t="str">
        <f>IF(I3095="Igen",COUNTIF(H$2:H$176,H3095),"")</f>
        <v/>
      </c>
    </row>
    <row r="3096" spans="1:10" x14ac:dyDescent="0.3">
      <c r="A3096" s="1" t="s">
        <v>3103</v>
      </c>
      <c r="B3096" s="6">
        <v>1144</v>
      </c>
      <c r="C3096" s="1" t="s">
        <v>32</v>
      </c>
      <c r="D3096" s="6">
        <f>INDEX($B$2:$B$3156,MATCH(C3096,$A$2:$A$3156,0))</f>
        <v>14988</v>
      </c>
      <c r="E3096" s="6">
        <f>IF(D3096&gt;=100000,1,0)+IF(AND(D3096&lt;100000,50000&lt;=D3096),2,0)+IF(D3096&lt;50000,3,0)</f>
        <v>3</v>
      </c>
      <c r="F3096" s="1" t="str">
        <f>UPPER(C3096)</f>
        <v>TAPOLCA</v>
      </c>
      <c r="G3096" s="1" t="s">
        <v>3165</v>
      </c>
      <c r="H3096" s="4" t="str">
        <f>IF(E3096=1,LEFT(G3096,1),IF(E3096=2,CONCATENATE(LEFT(G3096,1),RIGHT(G3096,1)),IF(E3096=3,CONCATENATE(LEFT(G3096,1),MID(G3096,3,1),RIGHT(G3096,1)))))</f>
        <v>TPA</v>
      </c>
      <c r="I3096" s="4" t="str">
        <f>IF(A3096=C3096,"Igen","Nem")</f>
        <v>Nem</v>
      </c>
      <c r="J3096" s="5" t="str">
        <f>IF(I3096="Igen",COUNTIF(H$2:H$176,H3096),"")</f>
        <v/>
      </c>
    </row>
    <row r="3097" spans="1:10" x14ac:dyDescent="0.3">
      <c r="A3097" s="1" t="s">
        <v>3104</v>
      </c>
      <c r="B3097" s="6">
        <v>356</v>
      </c>
      <c r="C3097" s="1" t="s">
        <v>84</v>
      </c>
      <c r="D3097" s="6">
        <f>INDEX($B$2:$B$3156,MATCH(C3097,$A$2:$A$3156,0))</f>
        <v>57403</v>
      </c>
      <c r="E3097" s="6">
        <f>IF(D3097&gt;=100000,1,0)+IF(AND(D3097&lt;100000,50000&lt;=D3097),2,0)+IF(D3097&lt;50000,3,0)</f>
        <v>2</v>
      </c>
      <c r="F3097" s="1" t="str">
        <f>UPPER(C3097)</f>
        <v>ZALAEGERSZEG</v>
      </c>
      <c r="G3097" s="1" t="s">
        <v>3176</v>
      </c>
      <c r="H3097" s="4" t="str">
        <f>IF(E3097=1,LEFT(G3097,1),IF(E3097=2,CONCATENATE(LEFT(G3097,1),RIGHT(G3097,1)),IF(E3097=3,CONCATENATE(LEFT(G3097,1),MID(G3097,3,1),RIGHT(G3097,1)))))</f>
        <v>ZG</v>
      </c>
      <c r="I3097" s="4" t="str">
        <f>IF(A3097=C3097,"Igen","Nem")</f>
        <v>Nem</v>
      </c>
      <c r="J3097" s="5" t="str">
        <f>IF(I3097="Igen",COUNTIF(H$2:H$176,H3097),"")</f>
        <v/>
      </c>
    </row>
    <row r="3098" spans="1:10" x14ac:dyDescent="0.3">
      <c r="A3098" s="1" t="s">
        <v>3105</v>
      </c>
      <c r="B3098" s="6">
        <v>96</v>
      </c>
      <c r="C3098" s="1" t="s">
        <v>84</v>
      </c>
      <c r="D3098" s="6">
        <f>INDEX($B$2:$B$3156,MATCH(C3098,$A$2:$A$3156,0))</f>
        <v>57403</v>
      </c>
      <c r="E3098" s="6">
        <f>IF(D3098&gt;=100000,1,0)+IF(AND(D3098&lt;100000,50000&lt;=D3098),2,0)+IF(D3098&lt;50000,3,0)</f>
        <v>2</v>
      </c>
      <c r="F3098" s="1" t="str">
        <f>UPPER(C3098)</f>
        <v>ZALAEGERSZEG</v>
      </c>
      <c r="G3098" s="1" t="s">
        <v>3176</v>
      </c>
      <c r="H3098" s="4" t="str">
        <f>IF(E3098=1,LEFT(G3098,1),IF(E3098=2,CONCATENATE(LEFT(G3098,1),RIGHT(G3098,1)),IF(E3098=3,CONCATENATE(LEFT(G3098,1),MID(G3098,3,1),RIGHT(G3098,1)))))</f>
        <v>ZG</v>
      </c>
      <c r="I3098" s="4" t="str">
        <f>IF(A3098=C3098,"Igen","Nem")</f>
        <v>Nem</v>
      </c>
      <c r="J3098" s="5" t="str">
        <f>IF(I3098="Igen",COUNTIF(H$2:H$176,H3098),"")</f>
        <v/>
      </c>
    </row>
    <row r="3099" spans="1:10" x14ac:dyDescent="0.3">
      <c r="A3099" s="1" t="s">
        <v>3106</v>
      </c>
      <c r="B3099" s="6">
        <v>331</v>
      </c>
      <c r="C3099" s="1" t="s">
        <v>84</v>
      </c>
      <c r="D3099" s="6">
        <f>INDEX($B$2:$B$3156,MATCH(C3099,$A$2:$A$3156,0))</f>
        <v>57403</v>
      </c>
      <c r="E3099" s="6">
        <f>IF(D3099&gt;=100000,1,0)+IF(AND(D3099&lt;100000,50000&lt;=D3099),2,0)+IF(D3099&lt;50000,3,0)</f>
        <v>2</v>
      </c>
      <c r="F3099" s="1" t="str">
        <f>UPPER(C3099)</f>
        <v>ZALAEGERSZEG</v>
      </c>
      <c r="G3099" s="1" t="s">
        <v>3176</v>
      </c>
      <c r="H3099" s="4" t="str">
        <f>IF(E3099=1,LEFT(G3099,1),IF(E3099=2,CONCATENATE(LEFT(G3099,1),RIGHT(G3099,1)),IF(E3099=3,CONCATENATE(LEFT(G3099,1),MID(G3099,3,1),RIGHT(G3099,1)))))</f>
        <v>ZG</v>
      </c>
      <c r="I3099" s="4" t="str">
        <f>IF(A3099=C3099,"Igen","Nem")</f>
        <v>Nem</v>
      </c>
      <c r="J3099" s="5" t="str">
        <f>IF(I3099="Igen",COUNTIF(H$2:H$176,H3099),"")</f>
        <v/>
      </c>
    </row>
    <row r="3100" spans="1:10" x14ac:dyDescent="0.3">
      <c r="A3100" s="1" t="s">
        <v>3107</v>
      </c>
      <c r="B3100" s="6">
        <v>1988</v>
      </c>
      <c r="C3100" s="1" t="s">
        <v>116</v>
      </c>
      <c r="D3100" s="6">
        <f>INDEX($B$2:$B$3156,MATCH(C3100,$A$2:$A$3156,0))</f>
        <v>46649</v>
      </c>
      <c r="E3100" s="6">
        <f>IF(D3100&gt;=100000,1,0)+IF(AND(D3100&lt;100000,50000&lt;=D3100),2,0)+IF(D3100&lt;50000,3,0)</f>
        <v>3</v>
      </c>
      <c r="F3100" s="1" t="str">
        <f>UPPER(C3100)</f>
        <v>NAGYKANIZSA</v>
      </c>
      <c r="G3100" s="1" t="s">
        <v>3180</v>
      </c>
      <c r="H3100" s="4" t="str">
        <f>IF(E3100=1,LEFT(G3100,1),IF(E3100=2,CONCATENATE(LEFT(G3100,1),RIGHT(G3100,1)),IF(E3100=3,CONCATENATE(LEFT(G3100,1),MID(G3100,3,1),RIGHT(G3100,1)))))</f>
        <v>NGA</v>
      </c>
      <c r="I3100" s="4" t="str">
        <f>IF(A3100=C3100,"Igen","Nem")</f>
        <v>Nem</v>
      </c>
      <c r="J3100" s="5" t="str">
        <f>IF(I3100="Igen",COUNTIF(H$2:H$176,H3100),"")</f>
        <v/>
      </c>
    </row>
    <row r="3101" spans="1:10" x14ac:dyDescent="0.3">
      <c r="A3101" s="1" t="s">
        <v>3108</v>
      </c>
      <c r="B3101" s="6">
        <v>2820</v>
      </c>
      <c r="C3101" s="1" t="s">
        <v>116</v>
      </c>
      <c r="D3101" s="6">
        <f>INDEX($B$2:$B$3156,MATCH(C3101,$A$2:$A$3156,0))</f>
        <v>46649</v>
      </c>
      <c r="E3101" s="6">
        <f>IF(D3101&gt;=100000,1,0)+IF(AND(D3101&lt;100000,50000&lt;=D3101),2,0)+IF(D3101&lt;50000,3,0)</f>
        <v>3</v>
      </c>
      <c r="F3101" s="1" t="str">
        <f>UPPER(C3101)</f>
        <v>NAGYKANIZSA</v>
      </c>
      <c r="G3101" s="1" t="s">
        <v>3180</v>
      </c>
      <c r="H3101" s="4" t="str">
        <f>IF(E3101=1,LEFT(G3101,1),IF(E3101=2,CONCATENATE(LEFT(G3101,1),RIGHT(G3101,1)),IF(E3101=3,CONCATENATE(LEFT(G3101,1),MID(G3101,3,1),RIGHT(G3101,1)))))</f>
        <v>NGA</v>
      </c>
      <c r="I3101" s="4" t="str">
        <f>IF(A3101=C3101,"Igen","Nem")</f>
        <v>Nem</v>
      </c>
      <c r="J3101" s="5" t="str">
        <f>IF(I3101="Igen",COUNTIF(H$2:H$176,H3101),"")</f>
        <v/>
      </c>
    </row>
    <row r="3102" spans="1:10" x14ac:dyDescent="0.3">
      <c r="A3102" s="1" t="s">
        <v>3109</v>
      </c>
      <c r="B3102" s="6">
        <v>24</v>
      </c>
      <c r="C3102" s="1" t="s">
        <v>112</v>
      </c>
      <c r="D3102" s="6">
        <f>INDEX($B$2:$B$3156,MATCH(C3102,$A$2:$A$3156,0))</f>
        <v>19289</v>
      </c>
      <c r="E3102" s="6">
        <f>IF(D3102&gt;=100000,1,0)+IF(AND(D3102&lt;100000,50000&lt;=D3102),2,0)+IF(D3102&lt;50000,3,0)</f>
        <v>3</v>
      </c>
      <c r="F3102" s="1" t="str">
        <f>UPPER(C3102)</f>
        <v>KESZTHELY</v>
      </c>
      <c r="G3102" s="1" t="s">
        <v>3179</v>
      </c>
      <c r="H3102" s="4" t="str">
        <f>IF(E3102=1,LEFT(G3102,1),IF(E3102=2,CONCATENATE(LEFT(G3102,1),RIGHT(G3102,1)),IF(E3102=3,CONCATENATE(LEFT(G3102,1),MID(G3102,3,1),RIGHT(G3102,1)))))</f>
        <v>KSY</v>
      </c>
      <c r="I3102" s="4" t="str">
        <f>IF(A3102=C3102,"Igen","Nem")</f>
        <v>Nem</v>
      </c>
      <c r="J3102" s="5" t="str">
        <f>IF(I3102="Igen",COUNTIF(H$2:H$176,H3102),"")</f>
        <v/>
      </c>
    </row>
    <row r="3103" spans="1:10" x14ac:dyDescent="0.3">
      <c r="A3103" s="1" t="s">
        <v>3110</v>
      </c>
      <c r="B3103" s="6">
        <v>2857</v>
      </c>
      <c r="C3103" s="1" t="s">
        <v>84</v>
      </c>
      <c r="D3103" s="6">
        <f>INDEX($B$2:$B$3156,MATCH(C3103,$A$2:$A$3156,0))</f>
        <v>57403</v>
      </c>
      <c r="E3103" s="6">
        <f>IF(D3103&gt;=100000,1,0)+IF(AND(D3103&lt;100000,50000&lt;=D3103),2,0)+IF(D3103&lt;50000,3,0)</f>
        <v>2</v>
      </c>
      <c r="F3103" s="1" t="str">
        <f>UPPER(C3103)</f>
        <v>ZALAEGERSZEG</v>
      </c>
      <c r="G3103" s="1" t="s">
        <v>3176</v>
      </c>
      <c r="H3103" s="4" t="str">
        <f>IF(E3103=1,LEFT(G3103,1),IF(E3103=2,CONCATENATE(LEFT(G3103,1),RIGHT(G3103,1)),IF(E3103=3,CONCATENATE(LEFT(G3103,1),MID(G3103,3,1),RIGHT(G3103,1)))))</f>
        <v>ZG</v>
      </c>
      <c r="I3103" s="4" t="str">
        <f>IF(A3103=C3103,"Igen","Nem")</f>
        <v>Nem</v>
      </c>
      <c r="J3103" s="5" t="str">
        <f>IF(I3103="Igen",COUNTIF(H$2:H$176,H3103),"")</f>
        <v/>
      </c>
    </row>
    <row r="3104" spans="1:10" x14ac:dyDescent="0.3">
      <c r="A3104" s="1" t="s">
        <v>3111</v>
      </c>
      <c r="B3104" s="6">
        <v>43</v>
      </c>
      <c r="C3104" s="1" t="s">
        <v>344</v>
      </c>
      <c r="D3104" s="6">
        <f>INDEX($B$2:$B$3156,MATCH(C3104,$A$2:$A$3156,0))</f>
        <v>6024</v>
      </c>
      <c r="E3104" s="6">
        <f>IF(D3104&gt;=100000,1,0)+IF(AND(D3104&lt;100000,50000&lt;=D3104),2,0)+IF(D3104&lt;50000,3,0)</f>
        <v>3</v>
      </c>
      <c r="F3104" s="1" t="str">
        <f>UPPER(C3104)</f>
        <v>SÜMEG</v>
      </c>
      <c r="G3104" s="1" t="s">
        <v>3337</v>
      </c>
      <c r="H3104" s="4" t="str">
        <f>IF(E3104=1,LEFT(G3104,1),IF(E3104=2,CONCATENATE(LEFT(G3104,1),RIGHT(G3104,1)),IF(E3104=3,CONCATENATE(LEFT(G3104,1),MID(G3104,3,1),RIGHT(G3104,1)))))</f>
        <v>SMG</v>
      </c>
      <c r="I3104" s="4" t="str">
        <f>IF(A3104=C3104,"Igen","Nem")</f>
        <v>Nem</v>
      </c>
      <c r="J3104" s="5" t="str">
        <f>IF(I3104="Igen",COUNTIF(H$2:H$176,H3104),"")</f>
        <v/>
      </c>
    </row>
    <row r="3105" spans="1:10" x14ac:dyDescent="0.3">
      <c r="A3105" s="1" t="s">
        <v>3112</v>
      </c>
      <c r="B3105" s="6">
        <v>156</v>
      </c>
      <c r="C3105" s="1" t="s">
        <v>116</v>
      </c>
      <c r="D3105" s="6">
        <f>INDEX($B$2:$B$3156,MATCH(C3105,$A$2:$A$3156,0))</f>
        <v>46649</v>
      </c>
      <c r="E3105" s="6">
        <f>IF(D3105&gt;=100000,1,0)+IF(AND(D3105&lt;100000,50000&lt;=D3105),2,0)+IF(D3105&lt;50000,3,0)</f>
        <v>3</v>
      </c>
      <c r="F3105" s="1" t="str">
        <f>UPPER(C3105)</f>
        <v>NAGYKANIZSA</v>
      </c>
      <c r="G3105" s="1" t="s">
        <v>3180</v>
      </c>
      <c r="H3105" s="4" t="str">
        <f>IF(E3105=1,LEFT(G3105,1),IF(E3105=2,CONCATENATE(LEFT(G3105,1),RIGHT(G3105,1)),IF(E3105=3,CONCATENATE(LEFT(G3105,1),MID(G3105,3,1),RIGHT(G3105,1)))))</f>
        <v>NGA</v>
      </c>
      <c r="I3105" s="4" t="str">
        <f>IF(A3105=C3105,"Igen","Nem")</f>
        <v>Nem</v>
      </c>
      <c r="J3105" s="5" t="str">
        <f>IF(I3105="Igen",COUNTIF(H$2:H$176,H3105),"")</f>
        <v/>
      </c>
    </row>
    <row r="3106" spans="1:10" x14ac:dyDescent="0.3">
      <c r="A3106" s="1" t="s">
        <v>3113</v>
      </c>
      <c r="B3106" s="6">
        <v>114</v>
      </c>
      <c r="C3106" s="1" t="s">
        <v>116</v>
      </c>
      <c r="D3106" s="6">
        <f>INDEX($B$2:$B$3156,MATCH(C3106,$A$2:$A$3156,0))</f>
        <v>46649</v>
      </c>
      <c r="E3106" s="6">
        <f>IF(D3106&gt;=100000,1,0)+IF(AND(D3106&lt;100000,50000&lt;=D3106),2,0)+IF(D3106&lt;50000,3,0)</f>
        <v>3</v>
      </c>
      <c r="F3106" s="1" t="str">
        <f>UPPER(C3106)</f>
        <v>NAGYKANIZSA</v>
      </c>
      <c r="G3106" s="1" t="s">
        <v>3180</v>
      </c>
      <c r="H3106" s="4" t="str">
        <f>IF(E3106=1,LEFT(G3106,1),IF(E3106=2,CONCATENATE(LEFT(G3106,1),RIGHT(G3106,1)),IF(E3106=3,CONCATENATE(LEFT(G3106,1),MID(G3106,3,1),RIGHT(G3106,1)))))</f>
        <v>NGA</v>
      </c>
      <c r="I3106" s="4" t="str">
        <f>IF(A3106=C3106,"Igen","Nem")</f>
        <v>Nem</v>
      </c>
      <c r="J3106" s="5" t="str">
        <f>IF(I3106="Igen",COUNTIF(H$2:H$176,H3106),"")</f>
        <v/>
      </c>
    </row>
    <row r="3107" spans="1:10" x14ac:dyDescent="0.3">
      <c r="A3107" s="1" t="s">
        <v>3114</v>
      </c>
      <c r="B3107" s="6">
        <v>494</v>
      </c>
      <c r="C3107" s="1" t="s">
        <v>116</v>
      </c>
      <c r="D3107" s="6">
        <f>INDEX($B$2:$B$3156,MATCH(C3107,$A$2:$A$3156,0))</f>
        <v>46649</v>
      </c>
      <c r="E3107" s="6">
        <f>IF(D3107&gt;=100000,1,0)+IF(AND(D3107&lt;100000,50000&lt;=D3107),2,0)+IF(D3107&lt;50000,3,0)</f>
        <v>3</v>
      </c>
      <c r="F3107" s="1" t="str">
        <f>UPPER(C3107)</f>
        <v>NAGYKANIZSA</v>
      </c>
      <c r="G3107" s="1" t="s">
        <v>3180</v>
      </c>
      <c r="H3107" s="4" t="str">
        <f>IF(E3107=1,LEFT(G3107,1),IF(E3107=2,CONCATENATE(LEFT(G3107,1),RIGHT(G3107,1)),IF(E3107=3,CONCATENATE(LEFT(G3107,1),MID(G3107,3,1),RIGHT(G3107,1)))))</f>
        <v>NGA</v>
      </c>
      <c r="I3107" s="4" t="str">
        <f>IF(A3107=C3107,"Igen","Nem")</f>
        <v>Nem</v>
      </c>
      <c r="J3107" s="5" t="str">
        <f>IF(I3107="Igen",COUNTIF(H$2:H$176,H3107),"")</f>
        <v/>
      </c>
    </row>
    <row r="3108" spans="1:10" x14ac:dyDescent="0.3">
      <c r="A3108" s="1" t="s">
        <v>3115</v>
      </c>
      <c r="B3108" s="6">
        <v>884</v>
      </c>
      <c r="C3108" s="1" t="s">
        <v>112</v>
      </c>
      <c r="D3108" s="6">
        <f>INDEX($B$2:$B$3156,MATCH(C3108,$A$2:$A$3156,0))</f>
        <v>19289</v>
      </c>
      <c r="E3108" s="6">
        <f>IF(D3108&gt;=100000,1,0)+IF(AND(D3108&lt;100000,50000&lt;=D3108),2,0)+IF(D3108&lt;50000,3,0)</f>
        <v>3</v>
      </c>
      <c r="F3108" s="1" t="str">
        <f>UPPER(C3108)</f>
        <v>KESZTHELY</v>
      </c>
      <c r="G3108" s="1" t="s">
        <v>3179</v>
      </c>
      <c r="H3108" s="4" t="str">
        <f>IF(E3108=1,LEFT(G3108,1),IF(E3108=2,CONCATENATE(LEFT(G3108,1),RIGHT(G3108,1)),IF(E3108=3,CONCATENATE(LEFT(G3108,1),MID(G3108,3,1),RIGHT(G3108,1)))))</f>
        <v>KSY</v>
      </c>
      <c r="I3108" s="4" t="str">
        <f>IF(A3108=C3108,"Igen","Nem")</f>
        <v>Nem</v>
      </c>
      <c r="J3108" s="5" t="str">
        <f>IF(I3108="Igen",COUNTIF(H$2:H$176,H3108),"")</f>
        <v/>
      </c>
    </row>
    <row r="3109" spans="1:10" x14ac:dyDescent="0.3">
      <c r="A3109" s="1" t="s">
        <v>3116</v>
      </c>
      <c r="B3109" s="6">
        <v>131</v>
      </c>
      <c r="C3109" s="1" t="s">
        <v>344</v>
      </c>
      <c r="D3109" s="6">
        <f>INDEX($B$2:$B$3156,MATCH(C3109,$A$2:$A$3156,0))</f>
        <v>6024</v>
      </c>
      <c r="E3109" s="6">
        <f>IF(D3109&gt;=100000,1,0)+IF(AND(D3109&lt;100000,50000&lt;=D3109),2,0)+IF(D3109&lt;50000,3,0)</f>
        <v>3</v>
      </c>
      <c r="F3109" s="1" t="str">
        <f>UPPER(C3109)</f>
        <v>SÜMEG</v>
      </c>
      <c r="G3109" s="1" t="s">
        <v>3337</v>
      </c>
      <c r="H3109" s="4" t="str">
        <f>IF(E3109=1,LEFT(G3109,1),IF(E3109=2,CONCATENATE(LEFT(G3109,1),RIGHT(G3109,1)),IF(E3109=3,CONCATENATE(LEFT(G3109,1),MID(G3109,3,1),RIGHT(G3109,1)))))</f>
        <v>SMG</v>
      </c>
      <c r="I3109" s="4" t="str">
        <f>IF(A3109=C3109,"Igen","Nem")</f>
        <v>Nem</v>
      </c>
      <c r="J3109" s="5" t="str">
        <f>IF(I3109="Igen",COUNTIF(H$2:H$176,H3109),"")</f>
        <v/>
      </c>
    </row>
    <row r="3110" spans="1:10" x14ac:dyDescent="0.3">
      <c r="A3110" s="1" t="s">
        <v>3117</v>
      </c>
      <c r="B3110" s="6">
        <v>801</v>
      </c>
      <c r="C3110" s="1" t="s">
        <v>116</v>
      </c>
      <c r="D3110" s="6">
        <f>INDEX($B$2:$B$3156,MATCH(C3110,$A$2:$A$3156,0))</f>
        <v>46649</v>
      </c>
      <c r="E3110" s="6">
        <f>IF(D3110&gt;=100000,1,0)+IF(AND(D3110&lt;100000,50000&lt;=D3110),2,0)+IF(D3110&lt;50000,3,0)</f>
        <v>3</v>
      </c>
      <c r="F3110" s="1" t="str">
        <f>UPPER(C3110)</f>
        <v>NAGYKANIZSA</v>
      </c>
      <c r="G3110" s="1" t="s">
        <v>3180</v>
      </c>
      <c r="H3110" s="4" t="str">
        <f>IF(E3110=1,LEFT(G3110,1),IF(E3110=2,CONCATENATE(LEFT(G3110,1),RIGHT(G3110,1)),IF(E3110=3,CONCATENATE(LEFT(G3110,1),MID(G3110,3,1),RIGHT(G3110,1)))))</f>
        <v>NGA</v>
      </c>
      <c r="I3110" s="4" t="str">
        <f>IF(A3110=C3110,"Igen","Nem")</f>
        <v>Nem</v>
      </c>
      <c r="J3110" s="5" t="str">
        <f>IF(I3110="Igen",COUNTIF(H$2:H$176,H3110),"")</f>
        <v/>
      </c>
    </row>
    <row r="3111" spans="1:10" x14ac:dyDescent="0.3">
      <c r="A3111" s="1" t="s">
        <v>3118</v>
      </c>
      <c r="B3111" s="6">
        <v>384</v>
      </c>
      <c r="C3111" s="1" t="s">
        <v>84</v>
      </c>
      <c r="D3111" s="6">
        <f>INDEX($B$2:$B$3156,MATCH(C3111,$A$2:$A$3156,0))</f>
        <v>57403</v>
      </c>
      <c r="E3111" s="6">
        <f>IF(D3111&gt;=100000,1,0)+IF(AND(D3111&lt;100000,50000&lt;=D3111),2,0)+IF(D3111&lt;50000,3,0)</f>
        <v>2</v>
      </c>
      <c r="F3111" s="1" t="str">
        <f>UPPER(C3111)</f>
        <v>ZALAEGERSZEG</v>
      </c>
      <c r="G3111" s="1" t="s">
        <v>3176</v>
      </c>
      <c r="H3111" s="4" t="str">
        <f>IF(E3111=1,LEFT(G3111,1),IF(E3111=2,CONCATENATE(LEFT(G3111,1),RIGHT(G3111,1)),IF(E3111=3,CONCATENATE(LEFT(G3111,1),MID(G3111,3,1),RIGHT(G3111,1)))))</f>
        <v>ZG</v>
      </c>
      <c r="I3111" s="4" t="str">
        <f>IF(A3111=C3111,"Igen","Nem")</f>
        <v>Nem</v>
      </c>
      <c r="J3111" s="5" t="str">
        <f>IF(I3111="Igen",COUNTIF(H$2:H$176,H3111),"")</f>
        <v/>
      </c>
    </row>
    <row r="3112" spans="1:10" x14ac:dyDescent="0.3">
      <c r="A3112" s="1" t="s">
        <v>3119</v>
      </c>
      <c r="B3112" s="6">
        <v>1055</v>
      </c>
      <c r="C3112" s="1" t="s">
        <v>84</v>
      </c>
      <c r="D3112" s="6">
        <f>INDEX($B$2:$B$3156,MATCH(C3112,$A$2:$A$3156,0))</f>
        <v>57403</v>
      </c>
      <c r="E3112" s="6">
        <f>IF(D3112&gt;=100000,1,0)+IF(AND(D3112&lt;100000,50000&lt;=D3112),2,0)+IF(D3112&lt;50000,3,0)</f>
        <v>2</v>
      </c>
      <c r="F3112" s="1" t="str">
        <f>UPPER(C3112)</f>
        <v>ZALAEGERSZEG</v>
      </c>
      <c r="G3112" s="1" t="s">
        <v>3176</v>
      </c>
      <c r="H3112" s="4" t="str">
        <f>IF(E3112=1,LEFT(G3112,1),IF(E3112=2,CONCATENATE(LEFT(G3112,1),RIGHT(G3112,1)),IF(E3112=3,CONCATENATE(LEFT(G3112,1),MID(G3112,3,1),RIGHT(G3112,1)))))</f>
        <v>ZG</v>
      </c>
      <c r="I3112" s="4" t="str">
        <f>IF(A3112=C3112,"Igen","Nem")</f>
        <v>Nem</v>
      </c>
      <c r="J3112" s="5" t="str">
        <f>IF(I3112="Igen",COUNTIF(H$2:H$176,H3112),"")</f>
        <v/>
      </c>
    </row>
    <row r="3113" spans="1:10" x14ac:dyDescent="0.3">
      <c r="A3113" s="1" t="s">
        <v>3120</v>
      </c>
      <c r="B3113" s="6">
        <v>266</v>
      </c>
      <c r="C3113" s="1" t="s">
        <v>116</v>
      </c>
      <c r="D3113" s="6">
        <f>INDEX($B$2:$B$3156,MATCH(C3113,$A$2:$A$3156,0))</f>
        <v>46649</v>
      </c>
      <c r="E3113" s="6">
        <f>IF(D3113&gt;=100000,1,0)+IF(AND(D3113&lt;100000,50000&lt;=D3113),2,0)+IF(D3113&lt;50000,3,0)</f>
        <v>3</v>
      </c>
      <c r="F3113" s="1" t="str">
        <f>UPPER(C3113)</f>
        <v>NAGYKANIZSA</v>
      </c>
      <c r="G3113" s="1" t="s">
        <v>3180</v>
      </c>
      <c r="H3113" s="4" t="str">
        <f>IF(E3113=1,LEFT(G3113,1),IF(E3113=2,CONCATENATE(LEFT(G3113,1),RIGHT(G3113,1)),IF(E3113=3,CONCATENATE(LEFT(G3113,1),MID(G3113,3,1),RIGHT(G3113,1)))))</f>
        <v>NGA</v>
      </c>
      <c r="I3113" s="4" t="str">
        <f>IF(A3113=C3113,"Igen","Nem")</f>
        <v>Nem</v>
      </c>
      <c r="J3113" s="5" t="str">
        <f>IF(I3113="Igen",COUNTIF(H$2:H$176,H3113),"")</f>
        <v/>
      </c>
    </row>
    <row r="3114" spans="1:10" x14ac:dyDescent="0.3">
      <c r="A3114" s="1" t="s">
        <v>3121</v>
      </c>
      <c r="B3114" s="6">
        <v>804</v>
      </c>
      <c r="C3114" s="1" t="s">
        <v>341</v>
      </c>
      <c r="D3114" s="6">
        <f>INDEX($B$2:$B$3156,MATCH(C3114,$A$2:$A$3156,0))</f>
        <v>6172</v>
      </c>
      <c r="E3114" s="6">
        <f>IF(D3114&gt;=100000,1,0)+IF(AND(D3114&lt;100000,50000&lt;=D3114),2,0)+IF(D3114&lt;50000,3,0)</f>
        <v>3</v>
      </c>
      <c r="F3114" s="1" t="str">
        <f>UPPER(C3114)</f>
        <v>ZALASZENTGRÓT</v>
      </c>
      <c r="G3114" s="1" t="s">
        <v>3251</v>
      </c>
      <c r="H3114" s="4" t="str">
        <f>IF(E3114=1,LEFT(G3114,1),IF(E3114=2,CONCATENATE(LEFT(G3114,1),RIGHT(G3114,1)),IF(E3114=3,CONCATENATE(LEFT(G3114,1),MID(G3114,3,1),RIGHT(G3114,1)))))</f>
        <v>ZLT</v>
      </c>
      <c r="I3114" s="4" t="str">
        <f>IF(A3114=C3114,"Igen","Nem")</f>
        <v>Nem</v>
      </c>
      <c r="J3114" s="5" t="str">
        <f>IF(I3114="Igen",COUNTIF(H$2:H$176,H3114),"")</f>
        <v/>
      </c>
    </row>
    <row r="3115" spans="1:10" x14ac:dyDescent="0.3">
      <c r="A3115" s="1" t="s">
        <v>3122</v>
      </c>
      <c r="B3115" s="6">
        <v>248</v>
      </c>
      <c r="C3115" s="1" t="s">
        <v>84</v>
      </c>
      <c r="D3115" s="6">
        <f>INDEX($B$2:$B$3156,MATCH(C3115,$A$2:$A$3156,0))</f>
        <v>57403</v>
      </c>
      <c r="E3115" s="6">
        <f>IF(D3115&gt;=100000,1,0)+IF(AND(D3115&lt;100000,50000&lt;=D3115),2,0)+IF(D3115&lt;50000,3,0)</f>
        <v>2</v>
      </c>
      <c r="F3115" s="1" t="str">
        <f>UPPER(C3115)</f>
        <v>ZALAEGERSZEG</v>
      </c>
      <c r="G3115" s="1" t="s">
        <v>3176</v>
      </c>
      <c r="H3115" s="4" t="str">
        <f>IF(E3115=1,LEFT(G3115,1),IF(E3115=2,CONCATENATE(LEFT(G3115,1),RIGHT(G3115,1)),IF(E3115=3,CONCATENATE(LEFT(G3115,1),MID(G3115,3,1),RIGHT(G3115,1)))))</f>
        <v>ZG</v>
      </c>
      <c r="I3115" s="4" t="str">
        <f>IF(A3115=C3115,"Igen","Nem")</f>
        <v>Nem</v>
      </c>
      <c r="J3115" s="5" t="str">
        <f>IF(I3115="Igen",COUNTIF(H$2:H$176,H3115),"")</f>
        <v/>
      </c>
    </row>
    <row r="3116" spans="1:10" x14ac:dyDescent="0.3">
      <c r="A3116" s="1" t="s">
        <v>3123</v>
      </c>
      <c r="B3116" s="6">
        <v>55</v>
      </c>
      <c r="C3116" s="1" t="s">
        <v>112</v>
      </c>
      <c r="D3116" s="6">
        <f>INDEX($B$2:$B$3156,MATCH(C3116,$A$2:$A$3156,0))</f>
        <v>19289</v>
      </c>
      <c r="E3116" s="6">
        <f>IF(D3116&gt;=100000,1,0)+IF(AND(D3116&lt;100000,50000&lt;=D3116),2,0)+IF(D3116&lt;50000,3,0)</f>
        <v>3</v>
      </c>
      <c r="F3116" s="1" t="str">
        <f>UPPER(C3116)</f>
        <v>KESZTHELY</v>
      </c>
      <c r="G3116" s="1" t="s">
        <v>3179</v>
      </c>
      <c r="H3116" s="4" t="str">
        <f>IF(E3116=1,LEFT(G3116,1),IF(E3116=2,CONCATENATE(LEFT(G3116,1),RIGHT(G3116,1)),IF(E3116=3,CONCATENATE(LEFT(G3116,1),MID(G3116,3,1),RIGHT(G3116,1)))))</f>
        <v>KSY</v>
      </c>
      <c r="I3116" s="4" t="str">
        <f>IF(A3116=C3116,"Igen","Nem")</f>
        <v>Nem</v>
      </c>
      <c r="J3116" s="5" t="str">
        <f>IF(I3116="Igen",COUNTIF(H$2:H$176,H3116),"")</f>
        <v/>
      </c>
    </row>
    <row r="3117" spans="1:10" x14ac:dyDescent="0.3">
      <c r="A3117" s="1" t="s">
        <v>3124</v>
      </c>
      <c r="B3117" s="6">
        <v>845</v>
      </c>
      <c r="C3117" s="1" t="s">
        <v>84</v>
      </c>
      <c r="D3117" s="6">
        <f>INDEX($B$2:$B$3156,MATCH(C3117,$A$2:$A$3156,0))</f>
        <v>57403</v>
      </c>
      <c r="E3117" s="6">
        <f>IF(D3117&gt;=100000,1,0)+IF(AND(D3117&lt;100000,50000&lt;=D3117),2,0)+IF(D3117&lt;50000,3,0)</f>
        <v>2</v>
      </c>
      <c r="F3117" s="1" t="str">
        <f>UPPER(C3117)</f>
        <v>ZALAEGERSZEG</v>
      </c>
      <c r="G3117" s="1" t="s">
        <v>3176</v>
      </c>
      <c r="H3117" s="4" t="str">
        <f>IF(E3117=1,LEFT(G3117,1),IF(E3117=2,CONCATENATE(LEFT(G3117,1),RIGHT(G3117,1)),IF(E3117=3,CONCATENATE(LEFT(G3117,1),MID(G3117,3,1),RIGHT(G3117,1)))))</f>
        <v>ZG</v>
      </c>
      <c r="I3117" s="4" t="str">
        <f>IF(A3117=C3117,"Igen","Nem")</f>
        <v>Nem</v>
      </c>
      <c r="J3117" s="5" t="str">
        <f>IF(I3117="Igen",COUNTIF(H$2:H$176,H3117),"")</f>
        <v/>
      </c>
    </row>
    <row r="3118" spans="1:10" x14ac:dyDescent="0.3">
      <c r="A3118" s="1" t="s">
        <v>3125</v>
      </c>
      <c r="B3118" s="6">
        <v>47</v>
      </c>
      <c r="C3118" s="1" t="s">
        <v>119</v>
      </c>
      <c r="D3118" s="6">
        <f>INDEX($B$2:$B$3156,MATCH(C3118,$A$2:$A$3156,0))</f>
        <v>7348</v>
      </c>
      <c r="E3118" s="6">
        <f>IF(D3118&gt;=100000,1,0)+IF(AND(D3118&lt;100000,50000&lt;=D3118),2,0)+IF(D3118&lt;50000,3,0)</f>
        <v>3</v>
      </c>
      <c r="F3118" s="1" t="str">
        <f>UPPER(C3118)</f>
        <v>LENTI</v>
      </c>
      <c r="G3118" s="1" t="s">
        <v>3181</v>
      </c>
      <c r="H3118" s="4" t="str">
        <f>IF(E3118=1,LEFT(G3118,1),IF(E3118=2,CONCATENATE(LEFT(G3118,1),RIGHT(G3118,1)),IF(E3118=3,CONCATENATE(LEFT(G3118,1),MID(G3118,3,1),RIGHT(G3118,1)))))</f>
        <v>LNI</v>
      </c>
      <c r="I3118" s="4" t="str">
        <f>IF(A3118=C3118,"Igen","Nem")</f>
        <v>Nem</v>
      </c>
      <c r="J3118" s="5" t="str">
        <f>IF(I3118="Igen",COUNTIF(H$2:H$176,H3118),"")</f>
        <v/>
      </c>
    </row>
    <row r="3119" spans="1:10" x14ac:dyDescent="0.3">
      <c r="A3119" s="1" t="s">
        <v>3126</v>
      </c>
      <c r="B3119" s="6">
        <v>218</v>
      </c>
      <c r="C3119" s="1" t="s">
        <v>53</v>
      </c>
      <c r="D3119" s="6">
        <f>INDEX($B$2:$B$3156,MATCH(C3119,$A$2:$A$3156,0))</f>
        <v>2448</v>
      </c>
      <c r="E3119" s="6">
        <f>IF(D3119&gt;=100000,1,0)+IF(AND(D3119&lt;100000,50000&lt;=D3119),2,0)+IF(D3119&lt;50000,3,0)</f>
        <v>3</v>
      </c>
      <c r="F3119" s="1" t="str">
        <f>UPPER(C3119)</f>
        <v>SELLYE</v>
      </c>
      <c r="G3119" s="1" t="s">
        <v>3169</v>
      </c>
      <c r="H3119" s="4" t="str">
        <f>IF(E3119=1,LEFT(G3119,1),IF(E3119=2,CONCATENATE(LEFT(G3119,1),RIGHT(G3119,1)),IF(E3119=3,CONCATENATE(LEFT(G3119,1),MID(G3119,3,1),RIGHT(G3119,1)))))</f>
        <v>SLE</v>
      </c>
      <c r="I3119" s="4" t="str">
        <f>IF(A3119=C3119,"Igen","Nem")</f>
        <v>Nem</v>
      </c>
      <c r="J3119" s="5" t="str">
        <f>IF(I3119="Igen",COUNTIF(H$2:H$176,H3119),"")</f>
        <v/>
      </c>
    </row>
    <row r="3120" spans="1:10" x14ac:dyDescent="0.3">
      <c r="A3120" s="1" t="s">
        <v>3127</v>
      </c>
      <c r="B3120" s="6">
        <v>615</v>
      </c>
      <c r="C3120" s="1" t="s">
        <v>84</v>
      </c>
      <c r="D3120" s="6">
        <f>INDEX($B$2:$B$3156,MATCH(C3120,$A$2:$A$3156,0))</f>
        <v>57403</v>
      </c>
      <c r="E3120" s="6">
        <f>IF(D3120&gt;=100000,1,0)+IF(AND(D3120&lt;100000,50000&lt;=D3120),2,0)+IF(D3120&lt;50000,3,0)</f>
        <v>2</v>
      </c>
      <c r="F3120" s="1" t="str">
        <f>UPPER(C3120)</f>
        <v>ZALAEGERSZEG</v>
      </c>
      <c r="G3120" s="1" t="s">
        <v>3176</v>
      </c>
      <c r="H3120" s="4" t="str">
        <f>IF(E3120=1,LEFT(G3120,1),IF(E3120=2,CONCATENATE(LEFT(G3120,1),RIGHT(G3120,1)),IF(E3120=3,CONCATENATE(LEFT(G3120,1),MID(G3120,3,1),RIGHT(G3120,1)))))</f>
        <v>ZG</v>
      </c>
      <c r="I3120" s="4" t="str">
        <f>IF(A3120=C3120,"Igen","Nem")</f>
        <v>Nem</v>
      </c>
      <c r="J3120" s="5" t="str">
        <f>IF(I3120="Igen",COUNTIF(H$2:H$176,H3120),"")</f>
        <v/>
      </c>
    </row>
    <row r="3121" spans="1:10" x14ac:dyDescent="0.3">
      <c r="A3121" s="1" t="s">
        <v>3128</v>
      </c>
      <c r="B3121" s="6">
        <v>90</v>
      </c>
      <c r="C3121" s="1" t="s">
        <v>116</v>
      </c>
      <c r="D3121" s="6">
        <f>INDEX($B$2:$B$3156,MATCH(C3121,$A$2:$A$3156,0))</f>
        <v>46649</v>
      </c>
      <c r="E3121" s="6">
        <f>IF(D3121&gt;=100000,1,0)+IF(AND(D3121&lt;100000,50000&lt;=D3121),2,0)+IF(D3121&lt;50000,3,0)</f>
        <v>3</v>
      </c>
      <c r="F3121" s="1" t="str">
        <f>UPPER(C3121)</f>
        <v>NAGYKANIZSA</v>
      </c>
      <c r="G3121" s="1" t="s">
        <v>3180</v>
      </c>
      <c r="H3121" s="4" t="str">
        <f>IF(E3121=1,LEFT(G3121,1),IF(E3121=2,CONCATENATE(LEFT(G3121,1),RIGHT(G3121,1)),IF(E3121=3,CONCATENATE(LEFT(G3121,1),MID(G3121,3,1),RIGHT(G3121,1)))))</f>
        <v>NGA</v>
      </c>
      <c r="I3121" s="4" t="str">
        <f>IF(A3121=C3121,"Igen","Nem")</f>
        <v>Nem</v>
      </c>
      <c r="J3121" s="5" t="str">
        <f>IF(I3121="Igen",COUNTIF(H$2:H$176,H3121),"")</f>
        <v/>
      </c>
    </row>
    <row r="3122" spans="1:10" x14ac:dyDescent="0.3">
      <c r="A3122" s="1" t="s">
        <v>3129</v>
      </c>
      <c r="B3122" s="6">
        <v>812</v>
      </c>
      <c r="C3122" s="1" t="s">
        <v>112</v>
      </c>
      <c r="D3122" s="6">
        <f>INDEX($B$2:$B$3156,MATCH(C3122,$A$2:$A$3156,0))</f>
        <v>19289</v>
      </c>
      <c r="E3122" s="6">
        <f>IF(D3122&gt;=100000,1,0)+IF(AND(D3122&lt;100000,50000&lt;=D3122),2,0)+IF(D3122&lt;50000,3,0)</f>
        <v>3</v>
      </c>
      <c r="F3122" s="1" t="str">
        <f>UPPER(C3122)</f>
        <v>KESZTHELY</v>
      </c>
      <c r="G3122" s="1" t="s">
        <v>3179</v>
      </c>
      <c r="H3122" s="4" t="str">
        <f>IF(E3122=1,LEFT(G3122,1),IF(E3122=2,CONCATENATE(LEFT(G3122,1),RIGHT(G3122,1)),IF(E3122=3,CONCATENATE(LEFT(G3122,1),MID(G3122,3,1),RIGHT(G3122,1)))))</f>
        <v>KSY</v>
      </c>
      <c r="I3122" s="4" t="str">
        <f>IF(A3122=C3122,"Igen","Nem")</f>
        <v>Nem</v>
      </c>
      <c r="J3122" s="5" t="str">
        <f>IF(I3122="Igen",COUNTIF(H$2:H$176,H3122),"")</f>
        <v/>
      </c>
    </row>
    <row r="3123" spans="1:10" x14ac:dyDescent="0.3">
      <c r="A3123" s="1" t="s">
        <v>3130</v>
      </c>
      <c r="B3123" s="6">
        <v>318</v>
      </c>
      <c r="C3123" s="1" t="s">
        <v>341</v>
      </c>
      <c r="D3123" s="6">
        <f>INDEX($B$2:$B$3156,MATCH(C3123,$A$2:$A$3156,0))</f>
        <v>6172</v>
      </c>
      <c r="E3123" s="6">
        <f>IF(D3123&gt;=100000,1,0)+IF(AND(D3123&lt;100000,50000&lt;=D3123),2,0)+IF(D3123&lt;50000,3,0)</f>
        <v>3</v>
      </c>
      <c r="F3123" s="1" t="str">
        <f>UPPER(C3123)</f>
        <v>ZALASZENTGRÓT</v>
      </c>
      <c r="G3123" s="1" t="s">
        <v>3251</v>
      </c>
      <c r="H3123" s="4" t="str">
        <f>IF(E3123=1,LEFT(G3123,1),IF(E3123=2,CONCATENATE(LEFT(G3123,1),RIGHT(G3123,1)),IF(E3123=3,CONCATENATE(LEFT(G3123,1),MID(G3123,3,1),RIGHT(G3123,1)))))</f>
        <v>ZLT</v>
      </c>
      <c r="I3123" s="4" t="str">
        <f>IF(A3123=C3123,"Igen","Nem")</f>
        <v>Nem</v>
      </c>
      <c r="J3123" s="5" t="str">
        <f>IF(I3123="Igen",COUNTIF(H$2:H$176,H3123),"")</f>
        <v/>
      </c>
    </row>
    <row r="3124" spans="1:10" x14ac:dyDescent="0.3">
      <c r="A3124" s="1" t="s">
        <v>3131</v>
      </c>
      <c r="B3124" s="6">
        <v>206</v>
      </c>
      <c r="C3124" s="1" t="s">
        <v>450</v>
      </c>
      <c r="D3124" s="6">
        <f>INDEX($B$2:$B$3156,MATCH(C3124,$A$2:$A$3156,0))</f>
        <v>11599</v>
      </c>
      <c r="E3124" s="6">
        <f>IF(D3124&gt;=100000,1,0)+IF(AND(D3124&lt;100000,50000&lt;=D3124),2,0)+IF(D3124&lt;50000,3,0)</f>
        <v>3</v>
      </c>
      <c r="F3124" s="1" t="str">
        <f>UPPER(C3124)</f>
        <v>SÁROSPATAK</v>
      </c>
      <c r="G3124" s="1" t="s">
        <v>3295</v>
      </c>
      <c r="H3124" s="4" t="str">
        <f>IF(E3124=1,LEFT(G3124,1),IF(E3124=2,CONCATENATE(LEFT(G3124,1),RIGHT(G3124,1)),IF(E3124=3,CONCATENATE(LEFT(G3124,1),MID(G3124,3,1),RIGHT(G3124,1)))))</f>
        <v>SRK</v>
      </c>
      <c r="I3124" s="4" t="str">
        <f>IF(A3124=C3124,"Igen","Nem")</f>
        <v>Nem</v>
      </c>
      <c r="J3124" s="5" t="str">
        <f>IF(I3124="Igen",COUNTIF(H$2:H$176,H3124),"")</f>
        <v/>
      </c>
    </row>
    <row r="3125" spans="1:10" x14ac:dyDescent="0.3">
      <c r="A3125" s="1" t="s">
        <v>3132</v>
      </c>
      <c r="B3125" s="6">
        <v>2501</v>
      </c>
      <c r="C3125" s="1" t="s">
        <v>45</v>
      </c>
      <c r="D3125" s="6">
        <f>INDEX($B$2:$B$3156,MATCH(C3125,$A$2:$A$3156,0))</f>
        <v>25708</v>
      </c>
      <c r="E3125" s="6">
        <f>IF(D3125&gt;=100000,1,0)+IF(AND(D3125&lt;100000,50000&lt;=D3125),2,0)+IF(D3125&lt;50000,3,0)</f>
        <v>3</v>
      </c>
      <c r="F3125" s="1" t="str">
        <f>UPPER(C3125)</f>
        <v>SIÓFOK</v>
      </c>
      <c r="G3125" s="1" t="s">
        <v>3242</v>
      </c>
      <c r="H3125" s="4" t="str">
        <f>IF(E3125=1,LEFT(G3125,1),IF(E3125=2,CONCATENATE(LEFT(G3125,1),RIGHT(G3125,1)),IF(E3125=3,CONCATENATE(LEFT(G3125,1),MID(G3125,3,1),RIGHT(G3125,1)))))</f>
        <v>SOK</v>
      </c>
      <c r="I3125" s="4" t="str">
        <f>IF(A3125=C3125,"Igen","Nem")</f>
        <v>Nem</v>
      </c>
      <c r="J3125" s="5" t="str">
        <f>IF(I3125="Igen",COUNTIF(H$2:H$176,H3125),"")</f>
        <v/>
      </c>
    </row>
    <row r="3126" spans="1:10" x14ac:dyDescent="0.3">
      <c r="A3126" s="1" t="s">
        <v>3133</v>
      </c>
      <c r="B3126" s="6">
        <v>2205</v>
      </c>
      <c r="C3126" s="1" t="s">
        <v>10</v>
      </c>
      <c r="D3126" s="6">
        <f>INDEX($B$2:$B$3156,MATCH(C3126,$A$2:$A$3156,0))</f>
        <v>96940</v>
      </c>
      <c r="E3126" s="6">
        <f>IF(D3126&gt;=100000,1,0)+IF(AND(D3126&lt;100000,50000&lt;=D3126),2,0)+IF(D3126&lt;50000,3,0)</f>
        <v>2</v>
      </c>
      <c r="F3126" s="1" t="str">
        <f>UPPER(C3126)</f>
        <v>SZÉKESFEHÉRVÁR</v>
      </c>
      <c r="G3126" s="1" t="s">
        <v>3224</v>
      </c>
      <c r="H3126" s="4" t="str">
        <f>IF(E3126=1,LEFT(G3126,1),IF(E3126=2,CONCATENATE(LEFT(G3126,1),RIGHT(G3126,1)),IF(E3126=3,CONCATENATE(LEFT(G3126,1),MID(G3126,3,1),RIGHT(G3126,1)))))</f>
        <v>SR</v>
      </c>
      <c r="I3126" s="4" t="str">
        <f>IF(A3126=C3126,"Igen","Nem")</f>
        <v>Nem</v>
      </c>
      <c r="J3126" s="5" t="str">
        <f>IF(I3126="Igen",COUNTIF(H$2:H$176,H3126),"")</f>
        <v/>
      </c>
    </row>
    <row r="3127" spans="1:10" x14ac:dyDescent="0.3">
      <c r="A3127" s="1" t="s">
        <v>3134</v>
      </c>
      <c r="B3127" s="6">
        <v>788</v>
      </c>
      <c r="C3127" s="1" t="s">
        <v>110</v>
      </c>
      <c r="D3127" s="6">
        <f>INDEX($B$2:$B$3156,MATCH(C3127,$A$2:$A$3156,0))</f>
        <v>12800</v>
      </c>
      <c r="E3127" s="6">
        <f>IF(D3127&gt;=100000,1,0)+IF(AND(D3127&lt;100000,50000&lt;=D3127),2,0)+IF(D3127&lt;50000,3,0)</f>
        <v>3</v>
      </c>
      <c r="F3127" s="1" t="str">
        <f>UPPER(C3127)</f>
        <v>BALATONFÜRED</v>
      </c>
      <c r="G3127" s="1" t="s">
        <v>3335</v>
      </c>
      <c r="H3127" s="4" t="str">
        <f>IF(E3127=1,LEFT(G3127,1),IF(E3127=2,CONCATENATE(LEFT(G3127,1),RIGHT(G3127,1)),IF(E3127=3,CONCATENATE(LEFT(G3127,1),MID(G3127,3,1),RIGHT(G3127,1)))))</f>
        <v>BLD</v>
      </c>
      <c r="I3127" s="4" t="str">
        <f>IF(A3127=C3127,"Igen","Nem")</f>
        <v>Nem</v>
      </c>
      <c r="J3127" s="5" t="str">
        <f>IF(I3127="Igen",COUNTIF(H$2:H$176,H3127),"")</f>
        <v/>
      </c>
    </row>
    <row r="3128" spans="1:10" x14ac:dyDescent="0.3">
      <c r="A3128" s="1" t="s">
        <v>3135</v>
      </c>
      <c r="B3128" s="6">
        <v>460</v>
      </c>
      <c r="C3128" s="1" t="s">
        <v>185</v>
      </c>
      <c r="D3128" s="6">
        <f>INDEX($B$2:$B$3156,MATCH(C3128,$A$2:$A$3156,0))</f>
        <v>10111</v>
      </c>
      <c r="E3128" s="6">
        <f>IF(D3128&gt;=100000,1,0)+IF(AND(D3128&lt;100000,50000&lt;=D3128),2,0)+IF(D3128&lt;50000,3,0)</f>
        <v>3</v>
      </c>
      <c r="F3128" s="1" t="str">
        <f>UPPER(C3128)</f>
        <v>HEVES</v>
      </c>
      <c r="G3128" s="1" t="s">
        <v>3188</v>
      </c>
      <c r="H3128" s="4" t="str">
        <f>IF(E3128=1,LEFT(G3128,1),IF(E3128=2,CONCATENATE(LEFT(G3128,1),RIGHT(G3128,1)),IF(E3128=3,CONCATENATE(LEFT(G3128,1),MID(G3128,3,1),RIGHT(G3128,1)))))</f>
        <v>HVS</v>
      </c>
      <c r="I3128" s="4" t="str">
        <f>IF(A3128=C3128,"Igen","Nem")</f>
        <v>Nem</v>
      </c>
      <c r="J3128" s="5" t="str">
        <f>IF(I3128="Igen",COUNTIF(H$2:H$176,H3128),"")</f>
        <v/>
      </c>
    </row>
    <row r="3129" spans="1:10" x14ac:dyDescent="0.3">
      <c r="A3129" s="1" t="s">
        <v>3136</v>
      </c>
      <c r="B3129" s="6">
        <v>266</v>
      </c>
      <c r="C3129" s="1" t="s">
        <v>150</v>
      </c>
      <c r="D3129" s="6">
        <f>INDEX($B$2:$B$3156,MATCH(C3129,$A$2:$A$3156,0))</f>
        <v>12837</v>
      </c>
      <c r="E3129" s="6">
        <f>IF(D3129&gt;=100000,1,0)+IF(AND(D3129&lt;100000,50000&lt;=D3129),2,0)+IF(D3129&lt;50000,3,0)</f>
        <v>3</v>
      </c>
      <c r="F3129" s="1" t="str">
        <f>UPPER(C3129)</f>
        <v>BONYHÁD</v>
      </c>
      <c r="G3129" s="1" t="s">
        <v>3271</v>
      </c>
      <c r="H3129" s="4" t="str">
        <f>IF(E3129=1,LEFT(G3129,1),IF(E3129=2,CONCATENATE(LEFT(G3129,1),RIGHT(G3129,1)),IF(E3129=3,CONCATENATE(LEFT(G3129,1),MID(G3129,3,1),RIGHT(G3129,1)))))</f>
        <v>BND</v>
      </c>
      <c r="I3129" s="4" t="str">
        <f>IF(A3129=C3129,"Igen","Nem")</f>
        <v>Nem</v>
      </c>
      <c r="J3129" s="5" t="str">
        <f>IF(I3129="Igen",COUNTIF(H$2:H$176,H3129),"")</f>
        <v/>
      </c>
    </row>
    <row r="3130" spans="1:10" x14ac:dyDescent="0.3">
      <c r="A3130" s="1" t="s">
        <v>3137</v>
      </c>
      <c r="B3130" s="6">
        <v>52</v>
      </c>
      <c r="C3130" s="1" t="s">
        <v>119</v>
      </c>
      <c r="D3130" s="6">
        <f>INDEX($B$2:$B$3156,MATCH(C3130,$A$2:$A$3156,0))</f>
        <v>7348</v>
      </c>
      <c r="E3130" s="6">
        <f>IF(D3130&gt;=100000,1,0)+IF(AND(D3130&lt;100000,50000&lt;=D3130),2,0)+IF(D3130&lt;50000,3,0)</f>
        <v>3</v>
      </c>
      <c r="F3130" s="1" t="str">
        <f>UPPER(C3130)</f>
        <v>LENTI</v>
      </c>
      <c r="G3130" s="1" t="s">
        <v>3181</v>
      </c>
      <c r="H3130" s="4" t="str">
        <f>IF(E3130=1,LEFT(G3130,1),IF(E3130=2,CONCATENATE(LEFT(G3130,1),RIGHT(G3130,1)),IF(E3130=3,CONCATENATE(LEFT(G3130,1),MID(G3130,3,1),RIGHT(G3130,1)))))</f>
        <v>LNI</v>
      </c>
      <c r="I3130" s="4" t="str">
        <f>IF(A3130=C3130,"Igen","Nem")</f>
        <v>Nem</v>
      </c>
      <c r="J3130" s="5" t="str">
        <f>IF(I3130="Igen",COUNTIF(H$2:H$176,H3130),"")</f>
        <v/>
      </c>
    </row>
    <row r="3131" spans="1:10" x14ac:dyDescent="0.3">
      <c r="A3131" s="1" t="s">
        <v>3138</v>
      </c>
      <c r="B3131" s="6">
        <v>1253</v>
      </c>
      <c r="C3131" s="1" t="s">
        <v>395</v>
      </c>
      <c r="D3131" s="6">
        <f>INDEX($B$2:$B$3156,MATCH(C3131,$A$2:$A$3156,0))</f>
        <v>2557</v>
      </c>
      <c r="E3131" s="6">
        <f>IF(D3131&gt;=100000,1,0)+IF(AND(D3131&lt;100000,50000&lt;=D3131),2,0)+IF(D3131&lt;50000,3,0)</f>
        <v>3</v>
      </c>
      <c r="F3131" s="1" t="str">
        <f>UPPER(C3131)</f>
        <v>SZOB</v>
      </c>
      <c r="G3131" s="1" t="s">
        <v>3204</v>
      </c>
      <c r="H3131" s="4" t="str">
        <f>IF(E3131=1,LEFT(G3131,1),IF(E3131=2,CONCATENATE(LEFT(G3131,1),RIGHT(G3131,1)),IF(E3131=3,CONCATENATE(LEFT(G3131,1),MID(G3131,3,1),RIGHT(G3131,1)))))</f>
        <v>SOB</v>
      </c>
      <c r="I3131" s="4" t="str">
        <f>IF(A3131=C3131,"Igen","Nem")</f>
        <v>Nem</v>
      </c>
      <c r="J3131" s="5" t="str">
        <f>IF(I3131="Igen",COUNTIF(H$2:H$176,H3131),"")</f>
        <v/>
      </c>
    </row>
    <row r="3132" spans="1:10" x14ac:dyDescent="0.3">
      <c r="A3132" s="1" t="s">
        <v>3139</v>
      </c>
      <c r="B3132" s="6">
        <v>697</v>
      </c>
      <c r="C3132" s="1" t="s">
        <v>445</v>
      </c>
      <c r="D3132" s="6">
        <f>INDEX($B$2:$B$3156,MATCH(C3132,$A$2:$A$3156,0))</f>
        <v>3008</v>
      </c>
      <c r="E3132" s="6">
        <f>IF(D3132&gt;=100000,1,0)+IF(AND(D3132&lt;100000,50000&lt;=D3132),2,0)+IF(D3132&lt;50000,3,0)</f>
        <v>3</v>
      </c>
      <c r="F3132" s="1" t="str">
        <f>UPPER(C3132)</f>
        <v>CIGÁND</v>
      </c>
      <c r="G3132" s="1" t="s">
        <v>3294</v>
      </c>
      <c r="H3132" s="4" t="str">
        <f>IF(E3132=1,LEFT(G3132,1),IF(E3132=2,CONCATENATE(LEFT(G3132,1),RIGHT(G3132,1)),IF(E3132=3,CONCATENATE(LEFT(G3132,1),MID(G3132,3,1),RIGHT(G3132,1)))))</f>
        <v>CGD</v>
      </c>
      <c r="I3132" s="4" t="str">
        <f>IF(A3132=C3132,"Igen","Nem")</f>
        <v>Nem</v>
      </c>
      <c r="J3132" s="5" t="str">
        <f>IF(I3132="Igen",COUNTIF(H$2:H$176,H3132),"")</f>
        <v/>
      </c>
    </row>
    <row r="3133" spans="1:10" x14ac:dyDescent="0.3">
      <c r="A3133" s="1" t="s">
        <v>3140</v>
      </c>
      <c r="B3133" s="6">
        <v>392</v>
      </c>
      <c r="C3133" s="1" t="s">
        <v>154</v>
      </c>
      <c r="D3133" s="6">
        <f>INDEX($B$2:$B$3156,MATCH(C3133,$A$2:$A$3156,0))</f>
        <v>3982</v>
      </c>
      <c r="E3133" s="6">
        <f>IF(D3133&gt;=100000,1,0)+IF(AND(D3133&lt;100000,50000&lt;=D3133),2,0)+IF(D3133&lt;50000,3,0)</f>
        <v>3</v>
      </c>
      <c r="F3133" s="1" t="str">
        <f>UPPER(C3133)</f>
        <v>PÉCSVÁRAD</v>
      </c>
      <c r="G3133" s="1" t="s">
        <v>3272</v>
      </c>
      <c r="H3133" s="4" t="str">
        <f>IF(E3133=1,LEFT(G3133,1),IF(E3133=2,CONCATENATE(LEFT(G3133,1),RIGHT(G3133,1)),IF(E3133=3,CONCATENATE(LEFT(G3133,1),MID(G3133,3,1),RIGHT(G3133,1)))))</f>
        <v>PCD</v>
      </c>
      <c r="I3133" s="4" t="str">
        <f>IF(A3133=C3133,"Igen","Nem")</f>
        <v>Nem</v>
      </c>
      <c r="J3133" s="5" t="str">
        <f>IF(I3133="Igen",COUNTIF(H$2:H$176,H3133),"")</f>
        <v/>
      </c>
    </row>
    <row r="3134" spans="1:10" x14ac:dyDescent="0.3">
      <c r="A3134" s="1" t="s">
        <v>3141</v>
      </c>
      <c r="B3134" s="6">
        <v>906</v>
      </c>
      <c r="C3134" s="1" t="s">
        <v>970</v>
      </c>
      <c r="D3134" s="6">
        <f>INDEX($B$2:$B$3156,MATCH(C3134,$A$2:$A$3156,0))</f>
        <v>11679</v>
      </c>
      <c r="E3134" s="6">
        <f>IF(D3134&gt;=100000,1,0)+IF(AND(D3134&lt;100000,50000&lt;=D3134),2,0)+IF(D3134&lt;50000,3,0)</f>
        <v>3</v>
      </c>
      <c r="F3134" s="1" t="str">
        <f>UPPER(C3134)</f>
        <v>GÁRDONY</v>
      </c>
      <c r="G3134" s="1" t="s">
        <v>3303</v>
      </c>
      <c r="H3134" s="4" t="str">
        <f>IF(E3134=1,LEFT(G3134,1),IF(E3134=2,CONCATENATE(LEFT(G3134,1),RIGHT(G3134,1)),IF(E3134=3,CONCATENATE(LEFT(G3134,1),MID(G3134,3,1),RIGHT(G3134,1)))))</f>
        <v>GRY</v>
      </c>
      <c r="I3134" s="4" t="str">
        <f>IF(A3134=C3134,"Igen","Nem")</f>
        <v>Nem</v>
      </c>
      <c r="J3134" s="5" t="str">
        <f>IF(I3134="Igen",COUNTIF(H$2:H$176,H3134),"")</f>
        <v/>
      </c>
    </row>
    <row r="3135" spans="1:10" x14ac:dyDescent="0.3">
      <c r="A3135" s="1" t="s">
        <v>3142</v>
      </c>
      <c r="B3135" s="6">
        <v>302</v>
      </c>
      <c r="C3135" s="1" t="s">
        <v>138</v>
      </c>
      <c r="D3135" s="6">
        <f>INDEX($B$2:$B$3156,MATCH(C3135,$A$2:$A$3156,0))</f>
        <v>4238</v>
      </c>
      <c r="E3135" s="6">
        <f>IF(D3135&gt;=100000,1,0)+IF(AND(D3135&lt;100000,50000&lt;=D3135),2,0)+IF(D3135&lt;50000,3,0)</f>
        <v>3</v>
      </c>
      <c r="F3135" s="1" t="str">
        <f>UPPER(C3135)</f>
        <v>TAB</v>
      </c>
      <c r="G3135" s="1" t="s">
        <v>3183</v>
      </c>
      <c r="H3135" s="4" t="str">
        <f>IF(E3135=1,LEFT(G3135,1),IF(E3135=2,CONCATENATE(LEFT(G3135,1),RIGHT(G3135,1)),IF(E3135=3,CONCATENATE(LEFT(G3135,1),MID(G3135,3,1),RIGHT(G3135,1)))))</f>
        <v>TBB</v>
      </c>
      <c r="I3135" s="4" t="str">
        <f>IF(A3135=C3135,"Igen","Nem")</f>
        <v>Nem</v>
      </c>
      <c r="J3135" s="5" t="str">
        <f>IF(I3135="Igen",COUNTIF(H$2:H$176,H3135),"")</f>
        <v/>
      </c>
    </row>
    <row r="3136" spans="1:10" x14ac:dyDescent="0.3">
      <c r="A3136" s="1" t="s">
        <v>3143</v>
      </c>
      <c r="B3136" s="6">
        <v>366</v>
      </c>
      <c r="C3136" s="1" t="s">
        <v>28</v>
      </c>
      <c r="D3136" s="6">
        <f>INDEX($B$2:$B$3156,MATCH(C3136,$A$2:$A$3156,0))</f>
        <v>9358</v>
      </c>
      <c r="E3136" s="6">
        <f>IF(D3136&gt;=100000,1,0)+IF(AND(D3136&lt;100000,50000&lt;=D3136),2,0)+IF(D3136&lt;50000,3,0)</f>
        <v>3</v>
      </c>
      <c r="F3136" s="1" t="str">
        <f>UPPER(C3136)</f>
        <v>EDELÉNY</v>
      </c>
      <c r="G3136" s="1" t="s">
        <v>3226</v>
      </c>
      <c r="H3136" s="4" t="str">
        <f>IF(E3136=1,LEFT(G3136,1),IF(E3136=2,CONCATENATE(LEFT(G3136,1),RIGHT(G3136,1)),IF(E3136=3,CONCATENATE(LEFT(G3136,1),MID(G3136,3,1),RIGHT(G3136,1)))))</f>
        <v>EEY</v>
      </c>
      <c r="I3136" s="4" t="str">
        <f>IF(A3136=C3136,"Igen","Nem")</f>
        <v>Nem</v>
      </c>
      <c r="J3136" s="5" t="str">
        <f>IF(I3136="Igen",COUNTIF(H$2:H$176,H3136),"")</f>
        <v/>
      </c>
    </row>
    <row r="3137" spans="1:10" x14ac:dyDescent="0.3">
      <c r="A3137" s="1" t="s">
        <v>3144</v>
      </c>
      <c r="B3137" s="6">
        <v>541</v>
      </c>
      <c r="C3137" s="1" t="s">
        <v>97</v>
      </c>
      <c r="D3137" s="6">
        <f>INDEX($B$2:$B$3156,MATCH(C3137,$A$2:$A$3156,0))</f>
        <v>61441</v>
      </c>
      <c r="E3137" s="6">
        <f>IF(D3137&gt;=100000,1,0)+IF(AND(D3137&lt;100000,50000&lt;=D3137),2,0)+IF(D3137&lt;50000,3,0)</f>
        <v>2</v>
      </c>
      <c r="F3137" s="1" t="str">
        <f>UPPER(C3137)</f>
        <v>KAPOSVÁR</v>
      </c>
      <c r="G3137" s="1" t="s">
        <v>3262</v>
      </c>
      <c r="H3137" s="4" t="str">
        <f>IF(E3137=1,LEFT(G3137,1),IF(E3137=2,CONCATENATE(LEFT(G3137,1),RIGHT(G3137,1)),IF(E3137=3,CONCATENATE(LEFT(G3137,1),MID(G3137,3,1),RIGHT(G3137,1)))))</f>
        <v>KR</v>
      </c>
      <c r="I3137" s="4" t="str">
        <f>IF(A3137=C3137,"Igen","Nem")</f>
        <v>Nem</v>
      </c>
      <c r="J3137" s="5" t="str">
        <f>IF(I3137="Igen",COUNTIF(H$2:H$176,H3137),"")</f>
        <v/>
      </c>
    </row>
    <row r="3138" spans="1:10" x14ac:dyDescent="0.3">
      <c r="A3138" s="1" t="s">
        <v>3145</v>
      </c>
      <c r="B3138" s="6">
        <v>294</v>
      </c>
      <c r="C3138" s="1" t="s">
        <v>413</v>
      </c>
      <c r="D3138" s="6">
        <f>INDEX($B$2:$B$3156,MATCH(C3138,$A$2:$A$3156,0))</f>
        <v>6184</v>
      </c>
      <c r="E3138" s="6">
        <f>IF(D3138&gt;=100000,1,0)+IF(AND(D3138&lt;100000,50000&lt;=D3138),2,0)+IF(D3138&lt;50000,3,0)</f>
        <v>3</v>
      </c>
      <c r="F3138" s="1" t="str">
        <f>UPPER(C3138)</f>
        <v>SZENTLŐRINC</v>
      </c>
      <c r="G3138" s="1" t="s">
        <v>3317</v>
      </c>
      <c r="H3138" s="4" t="str">
        <f>IF(E3138=1,LEFT(G3138,1),IF(E3138=2,CONCATENATE(LEFT(G3138,1),RIGHT(G3138,1)),IF(E3138=3,CONCATENATE(LEFT(G3138,1),MID(G3138,3,1),RIGHT(G3138,1)))))</f>
        <v>SEC</v>
      </c>
      <c r="I3138" s="4" t="str">
        <f>IF(A3138=C3138,"Igen","Nem")</f>
        <v>Nem</v>
      </c>
      <c r="J3138" s="5" t="str">
        <f>IF(I3138="Igen",COUNTIF(H$2:H$176,H3138),"")</f>
        <v/>
      </c>
    </row>
    <row r="3139" spans="1:10" x14ac:dyDescent="0.3">
      <c r="A3139" s="1" t="s">
        <v>3146</v>
      </c>
      <c r="B3139" s="6">
        <v>1926</v>
      </c>
      <c r="C3139" s="1" t="s">
        <v>150</v>
      </c>
      <c r="D3139" s="6">
        <f>INDEX($B$2:$B$3156,MATCH(C3139,$A$2:$A$3156,0))</f>
        <v>12837</v>
      </c>
      <c r="E3139" s="6">
        <f>IF(D3139&gt;=100000,1,0)+IF(AND(D3139&lt;100000,50000&lt;=D3139),2,0)+IF(D3139&lt;50000,3,0)</f>
        <v>3</v>
      </c>
      <c r="F3139" s="1" t="str">
        <f>UPPER(C3139)</f>
        <v>BONYHÁD</v>
      </c>
      <c r="G3139" s="1" t="s">
        <v>3271</v>
      </c>
      <c r="H3139" s="4" t="str">
        <f>IF(E3139=1,LEFT(G3139,1),IF(E3139=2,CONCATENATE(LEFT(G3139,1),RIGHT(G3139,1)),IF(E3139=3,CONCATENATE(LEFT(G3139,1),MID(G3139,3,1),RIGHT(G3139,1)))))</f>
        <v>BND</v>
      </c>
      <c r="I3139" s="4" t="str">
        <f>IF(A3139=C3139,"Igen","Nem")</f>
        <v>Nem</v>
      </c>
      <c r="J3139" s="5" t="str">
        <f>IF(I3139="Igen",COUNTIF(H$2:H$176,H3139),"")</f>
        <v/>
      </c>
    </row>
    <row r="3140" spans="1:10" x14ac:dyDescent="0.3">
      <c r="A3140" s="1" t="s">
        <v>3147</v>
      </c>
      <c r="B3140" s="6">
        <v>482</v>
      </c>
      <c r="C3140" s="1" t="s">
        <v>61</v>
      </c>
      <c r="D3140" s="6">
        <f>INDEX($B$2:$B$3156,MATCH(C3140,$A$2:$A$3156,0))</f>
        <v>6478</v>
      </c>
      <c r="E3140" s="6">
        <f>IF(D3140&gt;=100000,1,0)+IF(AND(D3140&lt;100000,50000&lt;=D3140),2,0)+IF(D3140&lt;50000,3,0)</f>
        <v>3</v>
      </c>
      <c r="F3140" s="1" t="str">
        <f>UPPER(C3140)</f>
        <v>PUTNOK</v>
      </c>
      <c r="G3140" s="1" t="s">
        <v>3171</v>
      </c>
      <c r="H3140" s="4" t="str">
        <f>IF(E3140=1,LEFT(G3140,1),IF(E3140=2,CONCATENATE(LEFT(G3140,1),RIGHT(G3140,1)),IF(E3140=3,CONCATENATE(LEFT(G3140,1),MID(G3140,3,1),RIGHT(G3140,1)))))</f>
        <v>PTK</v>
      </c>
      <c r="I3140" s="4" t="str">
        <f>IF(A3140=C3140,"Igen","Nem")</f>
        <v>Nem</v>
      </c>
      <c r="J3140" s="5" t="str">
        <f>IF(I3140="Igen",COUNTIF(H$2:H$176,H3140),"")</f>
        <v/>
      </c>
    </row>
    <row r="3141" spans="1:10" x14ac:dyDescent="0.3">
      <c r="A3141" s="1" t="s">
        <v>3148</v>
      </c>
      <c r="B3141" s="6">
        <v>1670</v>
      </c>
      <c r="C3141" s="1" t="s">
        <v>419</v>
      </c>
      <c r="D3141" s="6">
        <f>INDEX($B$2:$B$3156,MATCH(C3141,$A$2:$A$3156,0))</f>
        <v>9540</v>
      </c>
      <c r="E3141" s="6">
        <f>IF(D3141&gt;=100000,1,0)+IF(AND(D3141&lt;100000,50000&lt;=D3141),2,0)+IF(D3141&lt;50000,3,0)</f>
        <v>3</v>
      </c>
      <c r="F3141" s="1" t="str">
        <f>UPPER(C3141)</f>
        <v>SARKAD</v>
      </c>
      <c r="G3141" s="1" t="s">
        <v>3207</v>
      </c>
      <c r="H3141" s="4" t="str">
        <f>IF(E3141=1,LEFT(G3141,1),IF(E3141=2,CONCATENATE(LEFT(G3141,1),RIGHT(G3141,1)),IF(E3141=3,CONCATENATE(LEFT(G3141,1),MID(G3141,3,1),RIGHT(G3141,1)))))</f>
        <v>SRD</v>
      </c>
      <c r="I3141" s="4" t="str">
        <f>IF(A3141=C3141,"Igen","Nem")</f>
        <v>Nem</v>
      </c>
      <c r="J3141" s="5" t="str">
        <f>IF(I3141="Igen",COUNTIF(H$2:H$176,H3141),"")</f>
        <v/>
      </c>
    </row>
    <row r="3142" spans="1:10" x14ac:dyDescent="0.3">
      <c r="A3142" s="1" t="s">
        <v>3149</v>
      </c>
      <c r="B3142" s="6">
        <v>1528</v>
      </c>
      <c r="C3142" s="1" t="s">
        <v>174</v>
      </c>
      <c r="D3142" s="6">
        <f>INDEX($B$2:$B$3156,MATCH(C3142,$A$2:$A$3156,0))</f>
        <v>14614</v>
      </c>
      <c r="E3142" s="6">
        <f>IF(D3142&gt;=100000,1,0)+IF(AND(D3142&lt;100000,50000&lt;=D3142),2,0)+IF(D3142&lt;50000,3,0)</f>
        <v>3</v>
      </c>
      <c r="F3142" s="1" t="str">
        <f>UPPER(C3142)</f>
        <v>BERETTYÓÚJFALU</v>
      </c>
      <c r="G3142" s="1" t="s">
        <v>3326</v>
      </c>
      <c r="H3142" s="4" t="str">
        <f>IF(E3142=1,LEFT(G3142,1),IF(E3142=2,CONCATENATE(LEFT(G3142,1),RIGHT(G3142,1)),IF(E3142=3,CONCATENATE(LEFT(G3142,1),MID(G3142,3,1),RIGHT(G3142,1)))))</f>
        <v>BRU</v>
      </c>
      <c r="I3142" s="4" t="str">
        <f>IF(A3142=C3142,"Igen","Nem")</f>
        <v>Nem</v>
      </c>
      <c r="J3142" s="5" t="str">
        <f>IF(I3142="Igen",COUNTIF(H$2:H$176,H3142),"")</f>
        <v/>
      </c>
    </row>
    <row r="3143" spans="1:10" x14ac:dyDescent="0.3">
      <c r="A3143" s="1" t="s">
        <v>3150</v>
      </c>
      <c r="B3143" s="6">
        <v>5585</v>
      </c>
      <c r="C3143" s="1" t="s">
        <v>411</v>
      </c>
      <c r="D3143" s="6">
        <f>INDEX($B$2:$B$3156,MATCH(C3143,$A$2:$A$3156,0))</f>
        <v>14624</v>
      </c>
      <c r="E3143" s="6">
        <f>IF(D3143&gt;=100000,1,0)+IF(AND(D3143&lt;100000,50000&lt;=D3143),2,0)+IF(D3143&lt;50000,3,0)</f>
        <v>3</v>
      </c>
      <c r="F3143" s="1" t="str">
        <f>UPPER(C3143)</f>
        <v>BUDAKESZI</v>
      </c>
      <c r="G3143" s="1" t="s">
        <v>3206</v>
      </c>
      <c r="H3143" s="4" t="str">
        <f>IF(E3143=1,LEFT(G3143,1),IF(E3143=2,CONCATENATE(LEFT(G3143,1),RIGHT(G3143,1)),IF(E3143=3,CONCATENATE(LEFT(G3143,1),MID(G3143,3,1),RIGHT(G3143,1)))))</f>
        <v>BDI</v>
      </c>
      <c r="I3143" s="4" t="str">
        <f>IF(A3143=C3143,"Igen","Nem")</f>
        <v>Nem</v>
      </c>
      <c r="J3143" s="5" t="str">
        <f>IF(I3143="Igen",COUNTIF(H$2:H$176,H3143),"")</f>
        <v/>
      </c>
    </row>
    <row r="3144" spans="1:10" x14ac:dyDescent="0.3">
      <c r="A3144" s="1" t="s">
        <v>3151</v>
      </c>
      <c r="B3144" s="6">
        <v>2411</v>
      </c>
      <c r="C3144" s="1" t="s">
        <v>661</v>
      </c>
      <c r="D3144" s="6">
        <f>INDEX($B$2:$B$3156,MATCH(C3144,$A$2:$A$3156,0))</f>
        <v>32099</v>
      </c>
      <c r="E3144" s="6">
        <f>IF(D3144&gt;=100000,1,0)+IF(AND(D3144&lt;100000,50000&lt;=D3144),2,0)+IF(D3144&lt;50000,3,0)</f>
        <v>3</v>
      </c>
      <c r="F3144" s="1" t="str">
        <f>UPPER(C3144)</f>
        <v>GÖDÖLLŐ</v>
      </c>
      <c r="G3144" s="1" t="s">
        <v>3321</v>
      </c>
      <c r="H3144" s="4" t="str">
        <f>IF(E3144=1,LEFT(G3144,1),IF(E3144=2,CONCATENATE(LEFT(G3144,1),RIGHT(G3144,1)),IF(E3144=3,CONCATENATE(LEFT(G3144,1),MID(G3144,3,1),RIGHT(G3144,1)))))</f>
        <v>GDO</v>
      </c>
      <c r="I3144" s="4" t="str">
        <f>IF(A3144=C3144,"Igen","Nem")</f>
        <v>Nem</v>
      </c>
      <c r="J3144" s="5" t="str">
        <f>IF(I3144="Igen",COUNTIF(H$2:H$176,H3144),"")</f>
        <v/>
      </c>
    </row>
    <row r="3145" spans="1:10" x14ac:dyDescent="0.3">
      <c r="A3145" s="1" t="s">
        <v>3152</v>
      </c>
      <c r="B3145" s="6">
        <v>724</v>
      </c>
      <c r="C3145" s="1" t="s">
        <v>295</v>
      </c>
      <c r="D3145" s="6">
        <f>INDEX($B$2:$B$3156,MATCH(C3145,$A$2:$A$3156,0))</f>
        <v>27017</v>
      </c>
      <c r="E3145" s="6">
        <f>IF(D3145&gt;=100000,1,0)+IF(AND(D3145&lt;100000,50000&lt;=D3145),2,0)+IF(D3145&lt;50000,3,0)</f>
        <v>3</v>
      </c>
      <c r="F3145" s="1" t="str">
        <f>UPPER(C3145)</f>
        <v>KISKUNHALAS</v>
      </c>
      <c r="G3145" s="1" t="s">
        <v>3197</v>
      </c>
      <c r="H3145" s="4" t="str">
        <f>IF(E3145=1,LEFT(G3145,1),IF(E3145=2,CONCATENATE(LEFT(G3145,1),RIGHT(G3145,1)),IF(E3145=3,CONCATENATE(LEFT(G3145,1),MID(G3145,3,1),RIGHT(G3145,1)))))</f>
        <v>KSS</v>
      </c>
      <c r="I3145" s="4" t="str">
        <f>IF(A3145=C3145,"Igen","Nem")</f>
        <v>Nem</v>
      </c>
      <c r="J3145" s="5" t="str">
        <f>IF(I3145="Igen",COUNTIF(H$2:H$176,H3145),"")</f>
        <v/>
      </c>
    </row>
    <row r="3146" spans="1:10" x14ac:dyDescent="0.3">
      <c r="A3146" s="1" t="s">
        <v>3153</v>
      </c>
      <c r="B3146" s="6">
        <v>384</v>
      </c>
      <c r="C3146" s="1" t="s">
        <v>494</v>
      </c>
      <c r="D3146" s="6">
        <f>INDEX($B$2:$B$3156,MATCH(C3146,$A$2:$A$3156,0))</f>
        <v>7898</v>
      </c>
      <c r="E3146" s="6">
        <f>IF(D3146&gt;=100000,1,0)+IF(AND(D3146&lt;100000,50000&lt;=D3146),2,0)+IF(D3146&lt;50000,3,0)</f>
        <v>3</v>
      </c>
      <c r="F3146" s="1" t="str">
        <f>UPPER(C3146)</f>
        <v>FEHÉRGYARMAT</v>
      </c>
      <c r="G3146" s="1" t="s">
        <v>3234</v>
      </c>
      <c r="H3146" s="4" t="str">
        <f>IF(E3146=1,LEFT(G3146,1),IF(E3146=2,CONCATENATE(LEFT(G3146,1),RIGHT(G3146,1)),IF(E3146=3,CONCATENATE(LEFT(G3146,1),MID(G3146,3,1),RIGHT(G3146,1)))))</f>
        <v>FHT</v>
      </c>
      <c r="I3146" s="4" t="str">
        <f>IF(A3146=C3146,"Igen","Nem")</f>
        <v>Nem</v>
      </c>
      <c r="J3146" s="5" t="str">
        <f>IF(I3146="Igen",COUNTIF(H$2:H$176,H3146),"")</f>
        <v/>
      </c>
    </row>
    <row r="3147" spans="1:10" x14ac:dyDescent="0.3">
      <c r="A3147" s="1" t="s">
        <v>3154</v>
      </c>
      <c r="B3147" s="6">
        <v>141</v>
      </c>
      <c r="C3147" s="1" t="s">
        <v>40</v>
      </c>
      <c r="D3147" s="6">
        <f>INDEX($B$2:$B$3156,MATCH(C3147,$A$2:$A$3156,0))</f>
        <v>10105</v>
      </c>
      <c r="E3147" s="6">
        <f>IF(D3147&gt;=100000,1,0)+IF(AND(D3147&lt;100000,50000&lt;=D3147),2,0)+IF(D3147&lt;50000,3,0)</f>
        <v>3</v>
      </c>
      <c r="F3147" s="1" t="str">
        <f>UPPER(C3147)</f>
        <v>CSORNA</v>
      </c>
      <c r="G3147" s="1" t="s">
        <v>3167</v>
      </c>
      <c r="H3147" s="4" t="str">
        <f>IF(E3147=1,LEFT(G3147,1),IF(E3147=2,CONCATENATE(LEFT(G3147,1),RIGHT(G3147,1)),IF(E3147=3,CONCATENATE(LEFT(G3147,1),MID(G3147,3,1),RIGHT(G3147,1)))))</f>
        <v>COA</v>
      </c>
      <c r="I3147" s="4" t="str">
        <f>IF(A3147=C3147,"Igen","Nem")</f>
        <v>Nem</v>
      </c>
      <c r="J3147" s="5" t="str">
        <f>IF(I3147="Igen",COUNTIF(H$2:H$176,H3147),"")</f>
        <v/>
      </c>
    </row>
    <row r="3148" spans="1:10" x14ac:dyDescent="0.3">
      <c r="A3148" s="1" t="s">
        <v>3155</v>
      </c>
      <c r="B3148" s="6">
        <v>216</v>
      </c>
      <c r="C3148" s="1" t="s">
        <v>353</v>
      </c>
      <c r="D3148" s="6">
        <f>INDEX($B$2:$B$3156,MATCH(C3148,$A$2:$A$3156,0))</f>
        <v>15226</v>
      </c>
      <c r="E3148" s="6">
        <f>IF(D3148&gt;=100000,1,0)+IF(AND(D3148&lt;100000,50000&lt;=D3148),2,0)+IF(D3148&lt;50000,3,0)</f>
        <v>3</v>
      </c>
      <c r="F3148" s="1" t="str">
        <f>UPPER(C3148)</f>
        <v>SÁRVÁR</v>
      </c>
      <c r="G3148" s="1" t="s">
        <v>3288</v>
      </c>
      <c r="H3148" s="4" t="str">
        <f>IF(E3148=1,LEFT(G3148,1),IF(E3148=2,CONCATENATE(LEFT(G3148,1),RIGHT(G3148,1)),IF(E3148=3,CONCATENATE(LEFT(G3148,1),MID(G3148,3,1),RIGHT(G3148,1)))))</f>
        <v>SRR</v>
      </c>
      <c r="I3148" s="4" t="str">
        <f>IF(A3148=C3148,"Igen","Nem")</f>
        <v>Nem</v>
      </c>
      <c r="J3148" s="5" t="str">
        <f>IF(I3148="Igen",COUNTIF(H$2:H$176,H3148),"")</f>
        <v/>
      </c>
    </row>
    <row r="3149" spans="1:10" x14ac:dyDescent="0.3">
      <c r="A3149" s="1" t="s">
        <v>3156</v>
      </c>
      <c r="B3149" s="6">
        <v>229</v>
      </c>
      <c r="C3149" s="1" t="s">
        <v>97</v>
      </c>
      <c r="D3149" s="6">
        <f>INDEX($B$2:$B$3156,MATCH(C3149,$A$2:$A$3156,0))</f>
        <v>61441</v>
      </c>
      <c r="E3149" s="6">
        <f>IF(D3149&gt;=100000,1,0)+IF(AND(D3149&lt;100000,50000&lt;=D3149),2,0)+IF(D3149&lt;50000,3,0)</f>
        <v>2</v>
      </c>
      <c r="F3149" s="1" t="str">
        <f>UPPER(C3149)</f>
        <v>KAPOSVÁR</v>
      </c>
      <c r="G3149" s="1" t="s">
        <v>3262</v>
      </c>
      <c r="H3149" s="4" t="str">
        <f>IF(E3149=1,LEFT(G3149,1),IF(E3149=2,CONCATENATE(LEFT(G3149,1),RIGHT(G3149,1)),IF(E3149=3,CONCATENATE(LEFT(G3149,1),MID(G3149,3,1),RIGHT(G3149,1)))))</f>
        <v>KR</v>
      </c>
      <c r="I3149" s="4" t="str">
        <f>IF(A3149=C3149,"Igen","Nem")</f>
        <v>Nem</v>
      </c>
      <c r="J3149" s="5" t="str">
        <f>IF(I3149="Igen",COUNTIF(H$2:H$176,H3149),"")</f>
        <v/>
      </c>
    </row>
    <row r="3150" spans="1:10" x14ac:dyDescent="0.3">
      <c r="A3150" s="1" t="s">
        <v>3157</v>
      </c>
      <c r="B3150" s="6">
        <v>410</v>
      </c>
      <c r="C3150" s="1" t="s">
        <v>97</v>
      </c>
      <c r="D3150" s="6">
        <f>INDEX($B$2:$B$3156,MATCH(C3150,$A$2:$A$3156,0))</f>
        <v>61441</v>
      </c>
      <c r="E3150" s="6">
        <f>IF(D3150&gt;=100000,1,0)+IF(AND(D3150&lt;100000,50000&lt;=D3150),2,0)+IF(D3150&lt;50000,3,0)</f>
        <v>2</v>
      </c>
      <c r="F3150" s="1" t="str">
        <f>UPPER(C3150)</f>
        <v>KAPOSVÁR</v>
      </c>
      <c r="G3150" s="1" t="s">
        <v>3262</v>
      </c>
      <c r="H3150" s="4" t="str">
        <f>IF(E3150=1,LEFT(G3150,1),IF(E3150=2,CONCATENATE(LEFT(G3150,1),RIGHT(G3150,1)),IF(E3150=3,CONCATENATE(LEFT(G3150,1),MID(G3150,3,1),RIGHT(G3150,1)))))</f>
        <v>KR</v>
      </c>
      <c r="I3150" s="4" t="str">
        <f>IF(A3150=C3150,"Igen","Nem")</f>
        <v>Nem</v>
      </c>
      <c r="J3150" s="5" t="str">
        <f>IF(I3150="Igen",COUNTIF(H$2:H$176,H3150),"")</f>
        <v/>
      </c>
    </row>
    <row r="3151" spans="1:10" x14ac:dyDescent="0.3">
      <c r="A3151" s="1" t="s">
        <v>3158</v>
      </c>
      <c r="B3151" s="6">
        <v>392</v>
      </c>
      <c r="C3151" s="1" t="s">
        <v>97</v>
      </c>
      <c r="D3151" s="6">
        <f>INDEX($B$2:$B$3156,MATCH(C3151,$A$2:$A$3156,0))</f>
        <v>61441</v>
      </c>
      <c r="E3151" s="6">
        <f>IF(D3151&gt;=100000,1,0)+IF(AND(D3151&lt;100000,50000&lt;=D3151),2,0)+IF(D3151&lt;50000,3,0)</f>
        <v>2</v>
      </c>
      <c r="F3151" s="1" t="str">
        <f>UPPER(C3151)</f>
        <v>KAPOSVÁR</v>
      </c>
      <c r="G3151" s="1" t="s">
        <v>3262</v>
      </c>
      <c r="H3151" s="4" t="str">
        <f>IF(E3151=1,LEFT(G3151,1),IF(E3151=2,CONCATENATE(LEFT(G3151,1),RIGHT(G3151,1)),IF(E3151=3,CONCATENATE(LEFT(G3151,1),MID(G3151,3,1),RIGHT(G3151,1)))))</f>
        <v>KR</v>
      </c>
      <c r="I3151" s="4" t="str">
        <f>IF(A3151=C3151,"Igen","Nem")</f>
        <v>Nem</v>
      </c>
      <c r="J3151" s="5" t="str">
        <f>IF(I3151="Igen",COUNTIF(H$2:H$176,H3151),"")</f>
        <v/>
      </c>
    </row>
    <row r="3152" spans="1:10" x14ac:dyDescent="0.3">
      <c r="A3152" s="1" t="s">
        <v>3159</v>
      </c>
      <c r="B3152" s="6">
        <v>91</v>
      </c>
      <c r="C3152" s="1" t="s">
        <v>38</v>
      </c>
      <c r="D3152" s="6">
        <f>INDEX($B$2:$B$3156,MATCH(C3152,$A$2:$A$3156,0))</f>
        <v>78407</v>
      </c>
      <c r="E3152" s="6">
        <f>IF(D3152&gt;=100000,1,0)+IF(AND(D3152&lt;100000,50000&lt;=D3152),2,0)+IF(D3152&lt;50000,3,0)</f>
        <v>2</v>
      </c>
      <c r="F3152" s="1" t="str">
        <f>UPPER(C3152)</f>
        <v>SZOMBATHELY</v>
      </c>
      <c r="G3152" s="1" t="s">
        <v>3166</v>
      </c>
      <c r="H3152" s="4" t="str">
        <f>IF(E3152=1,LEFT(G3152,1),IF(E3152=2,CONCATENATE(LEFT(G3152,1),RIGHT(G3152,1)),IF(E3152=3,CONCATENATE(LEFT(G3152,1),MID(G3152,3,1),RIGHT(G3152,1)))))</f>
        <v>SY</v>
      </c>
      <c r="I3152" s="4" t="str">
        <f>IF(A3152=C3152,"Igen","Nem")</f>
        <v>Nem</v>
      </c>
      <c r="J3152" s="5" t="str">
        <f>IF(I3152="Igen",COUNTIF(H$2:H$176,H3152),"")</f>
        <v/>
      </c>
    </row>
    <row r="3153" spans="1:10" x14ac:dyDescent="0.3">
      <c r="A3153" s="1" t="s">
        <v>3160</v>
      </c>
      <c r="B3153" s="6">
        <v>842</v>
      </c>
      <c r="C3153" s="1" t="s">
        <v>59</v>
      </c>
      <c r="D3153" s="6">
        <f>INDEX($B$2:$B$3156,MATCH(C3153,$A$2:$A$3156,0))</f>
        <v>62671</v>
      </c>
      <c r="E3153" s="6">
        <f>IF(D3153&gt;=100000,1,0)+IF(AND(D3153&lt;100000,50000&lt;=D3153),2,0)+IF(D3153&lt;50000,3,0)</f>
        <v>2</v>
      </c>
      <c r="F3153" s="1" t="str">
        <f>UPPER(C3153)</f>
        <v>SOPRON</v>
      </c>
      <c r="G3153" s="1" t="s">
        <v>3170</v>
      </c>
      <c r="H3153" s="4" t="str">
        <f>IF(E3153=1,LEFT(G3153,1),IF(E3153=2,CONCATENATE(LEFT(G3153,1),RIGHT(G3153,1)),IF(E3153=3,CONCATENATE(LEFT(G3153,1),MID(G3153,3,1),RIGHT(G3153,1)))))</f>
        <v>SN</v>
      </c>
      <c r="I3153" s="4" t="str">
        <f>IF(A3153=C3153,"Igen","Nem")</f>
        <v>Nem</v>
      </c>
      <c r="J3153" s="5" t="str">
        <f>IF(I3153="Igen",COUNTIF(H$2:H$176,H3153),"")</f>
        <v/>
      </c>
    </row>
    <row r="3154" spans="1:10" x14ac:dyDescent="0.3">
      <c r="A3154" s="1" t="s">
        <v>3161</v>
      </c>
      <c r="B3154" s="6">
        <v>3328</v>
      </c>
      <c r="C3154" s="1" t="s">
        <v>176</v>
      </c>
      <c r="D3154" s="6">
        <f>INDEX($B$2:$B$3156,MATCH(C3154,$A$2:$A$3156,0))</f>
        <v>6203</v>
      </c>
      <c r="E3154" s="6">
        <f>IF(D3154&gt;=100000,1,0)+IF(AND(D3154&lt;100000,50000&lt;=D3154),2,0)+IF(D3154&lt;50000,3,0)</f>
        <v>3</v>
      </c>
      <c r="F3154" s="1" t="str">
        <f>UPPER(C3154)</f>
        <v>MÓRAHALOM</v>
      </c>
      <c r="G3154" s="1" t="s">
        <v>3246</v>
      </c>
      <c r="H3154" s="4" t="str">
        <f>IF(E3154=1,LEFT(G3154,1),IF(E3154=2,CONCATENATE(LEFT(G3154,1),RIGHT(G3154,1)),IF(E3154=3,CONCATENATE(LEFT(G3154,1),MID(G3154,3,1),RIGHT(G3154,1)))))</f>
        <v>MRM</v>
      </c>
      <c r="I3154" s="4" t="str">
        <f>IF(A3154=C3154,"Igen","Nem")</f>
        <v>Nem</v>
      </c>
      <c r="J3154" s="5" t="str">
        <f>IF(I3154="Igen",COUNTIF(H$2:H$176,H3154),"")</f>
        <v/>
      </c>
    </row>
    <row r="3155" spans="1:10" x14ac:dyDescent="0.3">
      <c r="A3155" s="1" t="s">
        <v>3162</v>
      </c>
      <c r="B3155" s="6">
        <v>153</v>
      </c>
      <c r="C3155" s="1" t="s">
        <v>18</v>
      </c>
      <c r="D3155" s="6">
        <f>INDEX($B$2:$B$3156,MATCH(C3155,$A$2:$A$3156,0))</f>
        <v>1972</v>
      </c>
      <c r="E3155" s="6">
        <f>IF(D3155&gt;=100000,1,0)+IF(AND(D3155&lt;100000,50000&lt;=D3155),2,0)+IF(D3155&lt;50000,3,0)</f>
        <v>3</v>
      </c>
      <c r="F3155" s="1" t="str">
        <f>UPPER(C3155)</f>
        <v>GÖNC</v>
      </c>
      <c r="G3155" s="1" t="s">
        <v>3308</v>
      </c>
      <c r="H3155" s="4" t="str">
        <f>IF(E3155=1,LEFT(G3155,1),IF(E3155=2,CONCATENATE(LEFT(G3155,1),RIGHT(G3155,1)),IF(E3155=3,CONCATENATE(LEFT(G3155,1),MID(G3155,3,1),RIGHT(G3155,1)))))</f>
        <v>GNC</v>
      </c>
      <c r="I3155" s="4" t="str">
        <f>IF(A3155=C3155,"Igen","Nem")</f>
        <v>Nem</v>
      </c>
      <c r="J3155" s="5" t="str">
        <f>IF(I3155="Igen",COUNTIF(H$2:H$176,H3155),"")</f>
        <v/>
      </c>
    </row>
    <row r="3156" spans="1:10" x14ac:dyDescent="0.3">
      <c r="A3156" s="1" t="s">
        <v>3163</v>
      </c>
      <c r="B3156" s="6">
        <v>720</v>
      </c>
      <c r="C3156" s="1" t="s">
        <v>374</v>
      </c>
      <c r="D3156" s="6">
        <f>INDEX($B$2:$B$3156,MATCH(C3156,$A$2:$A$3156,0))</f>
        <v>4212</v>
      </c>
      <c r="E3156" s="6">
        <f>IF(D3156&gt;=100000,1,0)+IF(AND(D3156&lt;100000,50000&lt;=D3156),2,0)+IF(D3156&lt;50000,3,0)</f>
        <v>3</v>
      </c>
      <c r="F3156" s="1" t="str">
        <f>UPPER(C3156)</f>
        <v>ZÁHONY</v>
      </c>
      <c r="G3156" s="1" t="s">
        <v>3291</v>
      </c>
      <c r="H3156" s="4" t="str">
        <f>IF(E3156=1,LEFT(G3156,1),IF(E3156=2,CONCATENATE(LEFT(G3156,1),RIGHT(G3156,1)),IF(E3156=3,CONCATENATE(LEFT(G3156,1),MID(G3156,3,1),RIGHT(G3156,1)))))</f>
        <v>ZHY</v>
      </c>
      <c r="I3156" s="4" t="str">
        <f>IF(A3156=C3156,"Igen","Nem")</f>
        <v>Nem</v>
      </c>
      <c r="J3156" s="5" t="str">
        <f>IF(I3156="Igen",COUNTIF(H$2:H$176,H3156),"")</f>
        <v/>
      </c>
    </row>
  </sheetData>
  <sortState xmlns:xlrd2="http://schemas.microsoft.com/office/spreadsheetml/2017/richdata2" ref="A2:J3156">
    <sortCondition ref="I2:I3156"/>
  </sortState>
  <conditionalFormatting sqref="J2:J3156">
    <cfRule type="expression" dxfId="2" priority="2">
      <formula>"!=1"</formula>
    </cfRule>
  </conditionalFormatting>
  <conditionalFormatting sqref="J2:J176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helysegek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Raffai Sajti David</dc:creator>
  <cp:lastModifiedBy>Raffai Sajti David</cp:lastModifiedBy>
  <dcterms:created xsi:type="dcterms:W3CDTF">2015-06-05T18:17:20Z</dcterms:created>
  <dcterms:modified xsi:type="dcterms:W3CDTF">2023-10-23T10:28:15Z</dcterms:modified>
</cp:coreProperties>
</file>