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C:\Users\amanr\Downloads\"/>
    </mc:Choice>
  </mc:AlternateContent>
  <xr:revisionPtr revIDLastSave="0" documentId="13_ncr:1_{1EBDC5D8-1719-40B0-BCAC-F68CCE94D768}" xr6:coauthVersionLast="47" xr6:coauthVersionMax="47" xr10:uidLastSave="{00000000-0000-0000-0000-000000000000}"/>
  <bookViews>
    <workbookView xWindow="-120" yWindow="-120" windowWidth="29040" windowHeight="16440" activeTab="3" xr2:uid="{00000000-000D-0000-FFFF-FFFF00000000}"/>
  </bookViews>
  <sheets>
    <sheet name="TotalSales" sheetId="18" r:id="rId1"/>
    <sheet name="CountryBarChart" sheetId="20" r:id="rId2"/>
    <sheet name="TopPeople" sheetId="21" r:id="rId3"/>
    <sheet name="Dashboard"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83"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111" i="17"/>
  <c r="O140" i="17"/>
  <c r="O152" i="17"/>
  <c r="O184" i="17"/>
  <c r="O191" i="17"/>
  <c r="O195" i="17"/>
  <c r="O224" i="17"/>
  <c r="O319" i="17"/>
  <c r="O328" i="17"/>
  <c r="O351" i="17"/>
  <c r="O365" i="17"/>
  <c r="O528" i="17"/>
  <c r="O531" i="17"/>
  <c r="O624" i="17"/>
  <c r="O632" i="17"/>
  <c r="O707" i="17"/>
  <c r="O729" i="17"/>
  <c r="O792" i="17"/>
  <c r="O794" i="17"/>
  <c r="O847" i="17"/>
  <c r="O867" i="17"/>
  <c r="O909" i="17"/>
  <c r="O911" i="17"/>
  <c r="O955" i="17"/>
  <c r="O970" i="17"/>
  <c r="N37" i="17"/>
  <c r="N44" i="17"/>
  <c r="N48" i="17"/>
  <c r="N49" i="17"/>
  <c r="N56" i="17"/>
  <c r="N85" i="17"/>
  <c r="N86" i="17"/>
  <c r="N105" i="17"/>
  <c r="N136" i="17"/>
  <c r="N137" i="17"/>
  <c r="N148" i="17"/>
  <c r="N152" i="17"/>
  <c r="N180" i="17"/>
  <c r="N198" i="17"/>
  <c r="N200" i="17"/>
  <c r="N240" i="17"/>
  <c r="N244" i="17"/>
  <c r="N268" i="17"/>
  <c r="N280" i="17"/>
  <c r="N284" i="17"/>
  <c r="N290" i="17"/>
  <c r="N324" i="17"/>
  <c r="N329" i="17"/>
  <c r="N366" i="17"/>
  <c r="N376" i="17"/>
  <c r="N396" i="17"/>
  <c r="N409" i="17"/>
  <c r="N437" i="17"/>
  <c r="N445" i="17"/>
  <c r="N482" i="17"/>
  <c r="N508" i="17"/>
  <c r="N510" i="17"/>
  <c r="N545" i="17"/>
  <c r="N578" i="17"/>
  <c r="N612" i="17"/>
  <c r="N614" i="17"/>
  <c r="N642" i="17"/>
  <c r="N674" i="17"/>
  <c r="N678" i="17"/>
  <c r="N704" i="17"/>
  <c r="N730" i="17"/>
  <c r="N741" i="17"/>
  <c r="N764" i="17"/>
  <c r="N770" i="17"/>
  <c r="N793" i="17"/>
  <c r="N798" i="17"/>
  <c r="N829" i="17"/>
  <c r="N854" i="17"/>
  <c r="N856" i="17"/>
  <c r="N884" i="17"/>
  <c r="N888" i="17"/>
  <c r="N910" i="17"/>
  <c r="N912" i="17"/>
  <c r="N942" i="17"/>
  <c r="N944" i="17"/>
  <c r="N969" i="17"/>
  <c r="M3" i="17"/>
  <c r="M16" i="17"/>
  <c r="M19" i="17"/>
  <c r="M22" i="17"/>
  <c r="M23" i="17"/>
  <c r="M24" i="17"/>
  <c r="M31" i="17"/>
  <c r="M38" i="17"/>
  <c r="M39" i="17"/>
  <c r="M41" i="17"/>
  <c r="M42" i="17"/>
  <c r="M43" i="17"/>
  <c r="M44" i="17"/>
  <c r="M45" i="17"/>
  <c r="M54" i="17"/>
  <c r="M58" i="17"/>
  <c r="M63" i="17"/>
  <c r="M69" i="17"/>
  <c r="M72" i="17"/>
  <c r="M74" i="17"/>
  <c r="M75" i="17"/>
  <c r="M77" i="17"/>
  <c r="M90" i="17"/>
  <c r="M91" i="17"/>
  <c r="M94" i="17"/>
  <c r="M95" i="17"/>
  <c r="M96" i="17"/>
  <c r="M97" i="17"/>
  <c r="M99" i="17"/>
  <c r="M103" i="17"/>
  <c r="M115" i="17"/>
  <c r="M116" i="17"/>
  <c r="M120" i="17"/>
  <c r="M123" i="17"/>
  <c r="M124" i="17"/>
  <c r="M125" i="17"/>
  <c r="M127" i="17"/>
  <c r="M142" i="17"/>
  <c r="M143" i="17"/>
  <c r="M144" i="17"/>
  <c r="M147" i="17"/>
  <c r="M148" i="17"/>
  <c r="M150" i="17"/>
  <c r="M159" i="17"/>
  <c r="M163" i="17"/>
  <c r="M166" i="17"/>
  <c r="M167" i="17"/>
  <c r="M171" i="17"/>
  <c r="M174" i="17"/>
  <c r="M175" i="17"/>
  <c r="M177" i="17"/>
  <c r="M191" i="17"/>
  <c r="M195" i="17"/>
  <c r="M198" i="17"/>
  <c r="M199" i="17"/>
  <c r="M200" i="17"/>
  <c r="M215" i="17"/>
  <c r="M216" i="17"/>
  <c r="M222" i="17"/>
  <c r="M225" i="17"/>
  <c r="M227" i="17"/>
  <c r="M228" i="17"/>
  <c r="M235" i="17"/>
  <c r="M239" i="17"/>
  <c r="M243" i="17"/>
  <c r="M244" i="17"/>
  <c r="M247" i="17"/>
  <c r="M248" i="17"/>
  <c r="M250" i="17"/>
  <c r="M263" i="17"/>
  <c r="M266" i="17"/>
  <c r="M267" i="17"/>
  <c r="M273" i="17"/>
  <c r="M278" i="17"/>
  <c r="M291" i="17"/>
  <c r="M294" i="17"/>
  <c r="M295" i="17"/>
  <c r="M298" i="17"/>
  <c r="M299" i="17"/>
  <c r="M300" i="17"/>
  <c r="M315" i="17"/>
  <c r="M316" i="17"/>
  <c r="M319" i="17"/>
  <c r="M320" i="17"/>
  <c r="M328" i="17"/>
  <c r="M335" i="17"/>
  <c r="M342" i="17"/>
  <c r="M347" i="17"/>
  <c r="M348" i="17"/>
  <c r="M350" i="17"/>
  <c r="M355" i="17"/>
  <c r="M363" i="17"/>
  <c r="M366" i="17"/>
  <c r="M367" i="17"/>
  <c r="M371" i="17"/>
  <c r="M376" i="17"/>
  <c r="M398" i="17"/>
  <c r="M400" i="17"/>
  <c r="M415" i="17"/>
  <c r="M419" i="17"/>
  <c r="M421" i="17"/>
  <c r="M423" i="17"/>
  <c r="M439" i="17"/>
  <c r="M447" i="17"/>
  <c r="M448" i="17"/>
  <c r="M451" i="17"/>
  <c r="M455" i="17"/>
  <c r="M467" i="17"/>
  <c r="M471" i="17"/>
  <c r="M473" i="17"/>
  <c r="M483" i="17"/>
  <c r="M491" i="17"/>
  <c r="M495" i="17"/>
  <c r="M499" i="17"/>
  <c r="M501" i="17"/>
  <c r="M515" i="17"/>
  <c r="M519" i="17"/>
  <c r="M521" i="17"/>
  <c r="M535" i="17"/>
  <c r="M539" i="17"/>
  <c r="M541" i="17"/>
  <c r="M555" i="17"/>
  <c r="M559" i="17"/>
  <c r="M565" i="17"/>
  <c r="M575" i="17"/>
  <c r="M583" i="17"/>
  <c r="M585" i="17"/>
  <c r="M599" i="17"/>
  <c r="M603" i="17"/>
  <c r="M605" i="17"/>
  <c r="M619" i="17"/>
  <c r="M623" i="17"/>
  <c r="M625" i="17"/>
  <c r="M639" i="17"/>
  <c r="M643" i="17"/>
  <c r="M644" i="17"/>
  <c r="M649" i="17"/>
  <c r="M659" i="17"/>
  <c r="M667" i="17"/>
  <c r="M669" i="17"/>
  <c r="M679" i="17"/>
  <c r="M683" i="17"/>
  <c r="M687" i="17"/>
  <c r="M689" i="17"/>
  <c r="M703" i="17"/>
  <c r="M707" i="17"/>
  <c r="M708" i="17"/>
  <c r="M710" i="17"/>
  <c r="M727" i="17"/>
  <c r="M728" i="17"/>
  <c r="M730" i="17"/>
  <c r="M747" i="17"/>
  <c r="M751" i="17"/>
  <c r="M753" i="17"/>
  <c r="M771" i="17"/>
  <c r="M772" i="17"/>
  <c r="M774" i="17"/>
  <c r="M791" i="17"/>
  <c r="M792" i="17"/>
  <c r="M794" i="17"/>
  <c r="M811" i="17"/>
  <c r="M812" i="17"/>
  <c r="M814" i="17"/>
  <c r="M831" i="17"/>
  <c r="M832" i="17"/>
  <c r="M838" i="17"/>
  <c r="M855" i="17"/>
  <c r="M856" i="17"/>
  <c r="M858" i="17"/>
  <c r="M875" i="17"/>
  <c r="M876" i="17"/>
  <c r="M878" i="17"/>
  <c r="M895" i="17"/>
  <c r="M896" i="17"/>
  <c r="M899" i="17"/>
  <c r="M917" i="17"/>
  <c r="M922" i="17"/>
  <c r="M939" i="17"/>
  <c r="M940" i="17"/>
  <c r="M942" i="17"/>
  <c r="M959" i="17"/>
  <c r="M960" i="17"/>
  <c r="M963" i="17"/>
  <c r="M981" i="17"/>
  <c r="M983" i="17"/>
  <c r="M1001" i="17"/>
  <c r="I3" i="17"/>
  <c r="N3" i="17" s="1"/>
  <c r="J3" i="17"/>
  <c r="O3" i="17" s="1"/>
  <c r="K3" i="17"/>
  <c r="L3" i="17"/>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I17" i="17"/>
  <c r="N17" i="17" s="1"/>
  <c r="J17" i="17"/>
  <c r="O17" i="17" s="1"/>
  <c r="K17" i="17"/>
  <c r="L17" i="17"/>
  <c r="M17" i="17" s="1"/>
  <c r="I18" i="17"/>
  <c r="N18" i="17" s="1"/>
  <c r="J18" i="17"/>
  <c r="O18" i="17" s="1"/>
  <c r="K18" i="17"/>
  <c r="L18" i="17"/>
  <c r="M18" i="17" s="1"/>
  <c r="I19" i="17"/>
  <c r="N19" i="17" s="1"/>
  <c r="J19" i="17"/>
  <c r="O19" i="17" s="1"/>
  <c r="K19" i="17"/>
  <c r="L19" i="17"/>
  <c r="I20" i="17"/>
  <c r="N20" i="17" s="1"/>
  <c r="J20" i="17"/>
  <c r="O20" i="17" s="1"/>
  <c r="K20" i="17"/>
  <c r="L20" i="17"/>
  <c r="M20" i="17" s="1"/>
  <c r="I21" i="17"/>
  <c r="N21" i="17" s="1"/>
  <c r="J21" i="17"/>
  <c r="O21" i="17" s="1"/>
  <c r="K21" i="17"/>
  <c r="L21" i="17"/>
  <c r="M21" i="17" s="1"/>
  <c r="I22" i="17"/>
  <c r="N22" i="17" s="1"/>
  <c r="J22" i="17"/>
  <c r="O22" i="17" s="1"/>
  <c r="K22" i="17"/>
  <c r="L22" i="17"/>
  <c r="I23" i="17"/>
  <c r="N23" i="17" s="1"/>
  <c r="J23" i="17"/>
  <c r="O23" i="17" s="1"/>
  <c r="K23" i="17"/>
  <c r="L23" i="17"/>
  <c r="I24" i="17"/>
  <c r="N24" i="17" s="1"/>
  <c r="J24" i="17"/>
  <c r="O24" i="17" s="1"/>
  <c r="K24" i="17"/>
  <c r="L24" i="17"/>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J37" i="17"/>
  <c r="O37" i="17" s="1"/>
  <c r="K37" i="17"/>
  <c r="L37" i="17"/>
  <c r="M37" i="17" s="1"/>
  <c r="I38" i="17"/>
  <c r="N38" i="17" s="1"/>
  <c r="J38" i="17"/>
  <c r="O38" i="17" s="1"/>
  <c r="K38" i="17"/>
  <c r="L38" i="17"/>
  <c r="I39" i="17"/>
  <c r="N39" i="17" s="1"/>
  <c r="J39" i="17"/>
  <c r="O39" i="17" s="1"/>
  <c r="K39" i="17"/>
  <c r="L39" i="17"/>
  <c r="I40" i="17"/>
  <c r="N40" i="17" s="1"/>
  <c r="J40" i="17"/>
  <c r="O40" i="17" s="1"/>
  <c r="K40" i="17"/>
  <c r="L40" i="17"/>
  <c r="M40" i="17" s="1"/>
  <c r="I41" i="17"/>
  <c r="N41" i="17" s="1"/>
  <c r="J41" i="17"/>
  <c r="O41" i="17" s="1"/>
  <c r="K41" i="17"/>
  <c r="L41" i="17"/>
  <c r="I42" i="17"/>
  <c r="N42" i="17" s="1"/>
  <c r="J42" i="17"/>
  <c r="O42" i="17" s="1"/>
  <c r="K42" i="17"/>
  <c r="L42" i="17"/>
  <c r="I43" i="17"/>
  <c r="N43" i="17" s="1"/>
  <c r="J43" i="17"/>
  <c r="O43" i="17" s="1"/>
  <c r="K43" i="17"/>
  <c r="L43" i="17"/>
  <c r="I44" i="17"/>
  <c r="J44" i="17"/>
  <c r="O44" i="17" s="1"/>
  <c r="K44" i="17"/>
  <c r="L44" i="17"/>
  <c r="I45" i="17"/>
  <c r="N45" i="17" s="1"/>
  <c r="J45" i="17"/>
  <c r="O45" i="17" s="1"/>
  <c r="K45" i="17"/>
  <c r="L45" i="17"/>
  <c r="I46" i="17"/>
  <c r="N46" i="17" s="1"/>
  <c r="J46" i="17"/>
  <c r="O46" i="17" s="1"/>
  <c r="K46" i="17"/>
  <c r="L46" i="17"/>
  <c r="M46" i="17" s="1"/>
  <c r="I47" i="17"/>
  <c r="N47" i="17" s="1"/>
  <c r="J47" i="17"/>
  <c r="O47" i="17" s="1"/>
  <c r="K47" i="17"/>
  <c r="L47" i="17"/>
  <c r="M47" i="17" s="1"/>
  <c r="I48" i="17"/>
  <c r="J48" i="17"/>
  <c r="O48" i="17" s="1"/>
  <c r="K48" i="17"/>
  <c r="L48" i="17"/>
  <c r="M48" i="17" s="1"/>
  <c r="I49" i="17"/>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I55" i="17"/>
  <c r="N55" i="17" s="1"/>
  <c r="J55" i="17"/>
  <c r="O55" i="17" s="1"/>
  <c r="K55" i="17"/>
  <c r="L55" i="17"/>
  <c r="M55" i="17" s="1"/>
  <c r="I56" i="17"/>
  <c r="J56" i="17"/>
  <c r="O56" i="17" s="1"/>
  <c r="K56" i="17"/>
  <c r="L56" i="17"/>
  <c r="M56" i="17" s="1"/>
  <c r="I57" i="17"/>
  <c r="N57" i="17" s="1"/>
  <c r="J57" i="17"/>
  <c r="O57" i="17" s="1"/>
  <c r="K57" i="17"/>
  <c r="L57" i="17"/>
  <c r="M57" i="17" s="1"/>
  <c r="I58" i="17"/>
  <c r="N58" i="17" s="1"/>
  <c r="J58" i="17"/>
  <c r="O58" i="17" s="1"/>
  <c r="K58" i="17"/>
  <c r="L58" i="17"/>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I70" i="17"/>
  <c r="N70" i="17" s="1"/>
  <c r="J70" i="17"/>
  <c r="O70" i="17" s="1"/>
  <c r="K70" i="17"/>
  <c r="L70" i="17"/>
  <c r="M70" i="17" s="1"/>
  <c r="I71" i="17"/>
  <c r="N71" i="17" s="1"/>
  <c r="J71" i="17"/>
  <c r="O71" i="17" s="1"/>
  <c r="K71" i="17"/>
  <c r="L71" i="17"/>
  <c r="M71" i="17" s="1"/>
  <c r="I72" i="17"/>
  <c r="N72" i="17" s="1"/>
  <c r="J72" i="17"/>
  <c r="O72" i="17" s="1"/>
  <c r="K72" i="17"/>
  <c r="L72" i="17"/>
  <c r="I73" i="17"/>
  <c r="N73" i="17" s="1"/>
  <c r="J73" i="17"/>
  <c r="O73" i="17" s="1"/>
  <c r="K73" i="17"/>
  <c r="L73" i="17"/>
  <c r="M73" i="17" s="1"/>
  <c r="I74" i="17"/>
  <c r="N74" i="17" s="1"/>
  <c r="J74" i="17"/>
  <c r="O74" i="17" s="1"/>
  <c r="K74" i="17"/>
  <c r="L74" i="17"/>
  <c r="I75" i="17"/>
  <c r="N75" i="17" s="1"/>
  <c r="J75" i="17"/>
  <c r="O75" i="17" s="1"/>
  <c r="K75" i="17"/>
  <c r="L75" i="17"/>
  <c r="I76" i="17"/>
  <c r="N76" i="17" s="1"/>
  <c r="J76" i="17"/>
  <c r="O76" i="17" s="1"/>
  <c r="K76" i="17"/>
  <c r="L76" i="17"/>
  <c r="M76" i="17" s="1"/>
  <c r="I77" i="17"/>
  <c r="N77" i="17" s="1"/>
  <c r="J77" i="17"/>
  <c r="O77" i="17" s="1"/>
  <c r="K77" i="17"/>
  <c r="L77" i="17"/>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J85" i="17"/>
  <c r="O85" i="17" s="1"/>
  <c r="K85" i="17"/>
  <c r="L85" i="17"/>
  <c r="M85" i="17" s="1"/>
  <c r="I86" i="17"/>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I91" i="17"/>
  <c r="N91" i="17" s="1"/>
  <c r="J91" i="17"/>
  <c r="O91" i="17" s="1"/>
  <c r="K91" i="17"/>
  <c r="L91" i="17"/>
  <c r="I92" i="17"/>
  <c r="N92" i="17" s="1"/>
  <c r="J92" i="17"/>
  <c r="O92" i="17" s="1"/>
  <c r="K92" i="17"/>
  <c r="L92" i="17"/>
  <c r="M92" i="17" s="1"/>
  <c r="I93" i="17"/>
  <c r="N93" i="17" s="1"/>
  <c r="J93" i="17"/>
  <c r="O93" i="17" s="1"/>
  <c r="K93" i="17"/>
  <c r="L93" i="17"/>
  <c r="M93" i="17" s="1"/>
  <c r="I94" i="17"/>
  <c r="N94" i="17" s="1"/>
  <c r="J94" i="17"/>
  <c r="O94" i="17" s="1"/>
  <c r="K94" i="17"/>
  <c r="L94" i="17"/>
  <c r="I95" i="17"/>
  <c r="N95" i="17" s="1"/>
  <c r="J95" i="17"/>
  <c r="O95" i="17" s="1"/>
  <c r="K95" i="17"/>
  <c r="L95" i="17"/>
  <c r="I96" i="17"/>
  <c r="N96" i="17" s="1"/>
  <c r="J96" i="17"/>
  <c r="O96" i="17" s="1"/>
  <c r="K96" i="17"/>
  <c r="L96" i="17"/>
  <c r="I97" i="17"/>
  <c r="N97" i="17" s="1"/>
  <c r="J97" i="17"/>
  <c r="O97" i="17" s="1"/>
  <c r="K97" i="17"/>
  <c r="L97" i="17"/>
  <c r="I98" i="17"/>
  <c r="N98" i="17" s="1"/>
  <c r="J98" i="17"/>
  <c r="O98" i="17" s="1"/>
  <c r="K98" i="17"/>
  <c r="L98" i="17"/>
  <c r="M98" i="17" s="1"/>
  <c r="I99" i="17"/>
  <c r="N99" i="17" s="1"/>
  <c r="J99" i="17"/>
  <c r="O99" i="17" s="1"/>
  <c r="K99" i="17"/>
  <c r="L99" i="17"/>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I104" i="17"/>
  <c r="N104" i="17" s="1"/>
  <c r="J104" i="17"/>
  <c r="O104" i="17" s="1"/>
  <c r="K104" i="17"/>
  <c r="L104" i="17"/>
  <c r="M104" i="17" s="1"/>
  <c r="I105" i="17"/>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I116" i="17"/>
  <c r="N116" i="17" s="1"/>
  <c r="J116" i="17"/>
  <c r="O116" i="17" s="1"/>
  <c r="K116" i="17"/>
  <c r="L116" i="17"/>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I121" i="17"/>
  <c r="N121" i="17" s="1"/>
  <c r="J121" i="17"/>
  <c r="O121" i="17" s="1"/>
  <c r="K121" i="17"/>
  <c r="L121" i="17"/>
  <c r="M121" i="17" s="1"/>
  <c r="I122" i="17"/>
  <c r="N122" i="17" s="1"/>
  <c r="J122" i="17"/>
  <c r="O122" i="17" s="1"/>
  <c r="K122" i="17"/>
  <c r="L122" i="17"/>
  <c r="M122" i="17" s="1"/>
  <c r="I123" i="17"/>
  <c r="N123" i="17" s="1"/>
  <c r="J123" i="17"/>
  <c r="O123" i="17" s="1"/>
  <c r="K123" i="17"/>
  <c r="L123" i="17"/>
  <c r="I124" i="17"/>
  <c r="N124" i="17" s="1"/>
  <c r="J124" i="17"/>
  <c r="O124" i="17" s="1"/>
  <c r="K124" i="17"/>
  <c r="L124" i="17"/>
  <c r="I125" i="17"/>
  <c r="N125" i="17" s="1"/>
  <c r="J125" i="17"/>
  <c r="O125" i="17" s="1"/>
  <c r="K125" i="17"/>
  <c r="L125" i="17"/>
  <c r="I126" i="17"/>
  <c r="N126" i="17" s="1"/>
  <c r="J126" i="17"/>
  <c r="O126" i="17" s="1"/>
  <c r="K126" i="17"/>
  <c r="L126" i="17"/>
  <c r="M126" i="17" s="1"/>
  <c r="I127" i="17"/>
  <c r="N127" i="17" s="1"/>
  <c r="J127" i="17"/>
  <c r="O127" i="17" s="1"/>
  <c r="K127" i="17"/>
  <c r="L127" i="17"/>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J136" i="17"/>
  <c r="O136" i="17" s="1"/>
  <c r="K136" i="17"/>
  <c r="L136" i="17"/>
  <c r="M136" i="17" s="1"/>
  <c r="I137" i="17"/>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K140" i="17"/>
  <c r="L140" i="17"/>
  <c r="M140" i="17" s="1"/>
  <c r="I141" i="17"/>
  <c r="N141" i="17" s="1"/>
  <c r="J141" i="17"/>
  <c r="O141" i="17" s="1"/>
  <c r="K141" i="17"/>
  <c r="L141" i="17"/>
  <c r="M141" i="17" s="1"/>
  <c r="I142" i="17"/>
  <c r="N142" i="17" s="1"/>
  <c r="J142" i="17"/>
  <c r="O142" i="17" s="1"/>
  <c r="K142" i="17"/>
  <c r="L142" i="17"/>
  <c r="I143" i="17"/>
  <c r="N143" i="17" s="1"/>
  <c r="J143" i="17"/>
  <c r="O143" i="17" s="1"/>
  <c r="K143" i="17"/>
  <c r="L143" i="17"/>
  <c r="I144" i="17"/>
  <c r="N144" i="17" s="1"/>
  <c r="J144" i="17"/>
  <c r="O144" i="17" s="1"/>
  <c r="K144" i="17"/>
  <c r="L144" i="17"/>
  <c r="I145" i="17"/>
  <c r="N145" i="17" s="1"/>
  <c r="J145" i="17"/>
  <c r="O145" i="17" s="1"/>
  <c r="K145" i="17"/>
  <c r="L145" i="17"/>
  <c r="M145" i="17" s="1"/>
  <c r="I146" i="17"/>
  <c r="N146" i="17" s="1"/>
  <c r="J146" i="17"/>
  <c r="O146" i="17" s="1"/>
  <c r="K146" i="17"/>
  <c r="L146" i="17"/>
  <c r="M146" i="17" s="1"/>
  <c r="I147" i="17"/>
  <c r="N147" i="17" s="1"/>
  <c r="J147" i="17"/>
  <c r="O147" i="17" s="1"/>
  <c r="K147" i="17"/>
  <c r="L147" i="17"/>
  <c r="I148" i="17"/>
  <c r="J148" i="17"/>
  <c r="O148" i="17" s="1"/>
  <c r="K148" i="17"/>
  <c r="L148" i="17"/>
  <c r="I149" i="17"/>
  <c r="N149" i="17" s="1"/>
  <c r="J149" i="17"/>
  <c r="O149" i="17" s="1"/>
  <c r="K149" i="17"/>
  <c r="L149" i="17"/>
  <c r="M149" i="17" s="1"/>
  <c r="I150" i="17"/>
  <c r="N150" i="17" s="1"/>
  <c r="J150" i="17"/>
  <c r="O150" i="17" s="1"/>
  <c r="K150" i="17"/>
  <c r="L150" i="17"/>
  <c r="I151" i="17"/>
  <c r="N151" i="17" s="1"/>
  <c r="J151" i="17"/>
  <c r="O151" i="17" s="1"/>
  <c r="K151" i="17"/>
  <c r="L151" i="17"/>
  <c r="M151" i="17" s="1"/>
  <c r="I152" i="17"/>
  <c r="J152" i="17"/>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I164" i="17"/>
  <c r="N164" i="17" s="1"/>
  <c r="J164" i="17"/>
  <c r="O164" i="17" s="1"/>
  <c r="K164" i="17"/>
  <c r="L164" i="17"/>
  <c r="M164" i="17" s="1"/>
  <c r="I165" i="17"/>
  <c r="N165" i="17" s="1"/>
  <c r="J165" i="17"/>
  <c r="O165" i="17" s="1"/>
  <c r="K165" i="17"/>
  <c r="L165" i="17"/>
  <c r="M165" i="17" s="1"/>
  <c r="I166" i="17"/>
  <c r="N166" i="17" s="1"/>
  <c r="J166" i="17"/>
  <c r="O166" i="17" s="1"/>
  <c r="K166" i="17"/>
  <c r="L166" i="17"/>
  <c r="I167" i="17"/>
  <c r="N167" i="17" s="1"/>
  <c r="J167" i="17"/>
  <c r="O167" i="17" s="1"/>
  <c r="K167" i="17"/>
  <c r="L167" i="17"/>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I172" i="17"/>
  <c r="N172" i="17" s="1"/>
  <c r="J172" i="17"/>
  <c r="O172" i="17" s="1"/>
  <c r="K172" i="17"/>
  <c r="L172" i="17"/>
  <c r="M172" i="17" s="1"/>
  <c r="I173" i="17"/>
  <c r="N173" i="17" s="1"/>
  <c r="J173" i="17"/>
  <c r="O173" i="17" s="1"/>
  <c r="K173" i="17"/>
  <c r="L173" i="17"/>
  <c r="M173" i="17" s="1"/>
  <c r="I174" i="17"/>
  <c r="N174" i="17" s="1"/>
  <c r="J174" i="17"/>
  <c r="O174" i="17" s="1"/>
  <c r="K174" i="17"/>
  <c r="L174" i="17"/>
  <c r="I175" i="17"/>
  <c r="N175" i="17" s="1"/>
  <c r="J175" i="17"/>
  <c r="O175" i="17" s="1"/>
  <c r="K175" i="17"/>
  <c r="L175" i="17"/>
  <c r="I176" i="17"/>
  <c r="N176" i="17" s="1"/>
  <c r="J176" i="17"/>
  <c r="O176" i="17" s="1"/>
  <c r="K176" i="17"/>
  <c r="L176" i="17"/>
  <c r="M176" i="17" s="1"/>
  <c r="I177" i="17"/>
  <c r="N177" i="17" s="1"/>
  <c r="J177" i="17"/>
  <c r="O177" i="17" s="1"/>
  <c r="K177" i="17"/>
  <c r="L177" i="17"/>
  <c r="I178" i="17"/>
  <c r="N178" i="17" s="1"/>
  <c r="J178" i="17"/>
  <c r="O178" i="17" s="1"/>
  <c r="K178" i="17"/>
  <c r="L178" i="17"/>
  <c r="M178" i="17" s="1"/>
  <c r="I179" i="17"/>
  <c r="N179" i="17" s="1"/>
  <c r="J179" i="17"/>
  <c r="O179" i="17" s="1"/>
  <c r="K179" i="17"/>
  <c r="L179" i="17"/>
  <c r="M179" i="17" s="1"/>
  <c r="I180" i="17"/>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K191" i="17"/>
  <c r="L191" i="17"/>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K195" i="17"/>
  <c r="L195" i="17"/>
  <c r="I196" i="17"/>
  <c r="N196" i="17" s="1"/>
  <c r="J196" i="17"/>
  <c r="O196" i="17" s="1"/>
  <c r="K196" i="17"/>
  <c r="L196" i="17"/>
  <c r="M196" i="17" s="1"/>
  <c r="I197" i="17"/>
  <c r="N197" i="17" s="1"/>
  <c r="J197" i="17"/>
  <c r="O197" i="17" s="1"/>
  <c r="K197" i="17"/>
  <c r="L197" i="17"/>
  <c r="M197" i="17" s="1"/>
  <c r="I198" i="17"/>
  <c r="J198" i="17"/>
  <c r="O198" i="17" s="1"/>
  <c r="K198" i="17"/>
  <c r="L198" i="17"/>
  <c r="I199" i="17"/>
  <c r="N199" i="17" s="1"/>
  <c r="J199" i="17"/>
  <c r="O199" i="17" s="1"/>
  <c r="K199" i="17"/>
  <c r="L199" i="17"/>
  <c r="I200" i="17"/>
  <c r="J200" i="17"/>
  <c r="O200" i="17" s="1"/>
  <c r="K200" i="17"/>
  <c r="L200" i="17"/>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I216" i="17"/>
  <c r="N216" i="17" s="1"/>
  <c r="J216" i="17"/>
  <c r="O216" i="17" s="1"/>
  <c r="K216" i="17"/>
  <c r="L216" i="17"/>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I223" i="17"/>
  <c r="N223" i="17" s="1"/>
  <c r="J223" i="17"/>
  <c r="O223" i="17" s="1"/>
  <c r="K223" i="17"/>
  <c r="L223" i="17"/>
  <c r="M223" i="17" s="1"/>
  <c r="I224" i="17"/>
  <c r="N224" i="17" s="1"/>
  <c r="J224" i="17"/>
  <c r="K224" i="17"/>
  <c r="L224" i="17"/>
  <c r="M224" i="17" s="1"/>
  <c r="I225" i="17"/>
  <c r="N225" i="17" s="1"/>
  <c r="J225" i="17"/>
  <c r="O225" i="17" s="1"/>
  <c r="K225" i="17"/>
  <c r="L225" i="17"/>
  <c r="I226" i="17"/>
  <c r="N226" i="17" s="1"/>
  <c r="J226" i="17"/>
  <c r="O226" i="17" s="1"/>
  <c r="K226" i="17"/>
  <c r="L226" i="17"/>
  <c r="M226" i="17" s="1"/>
  <c r="I227" i="17"/>
  <c r="N227" i="17" s="1"/>
  <c r="J227" i="17"/>
  <c r="O227" i="17" s="1"/>
  <c r="K227" i="17"/>
  <c r="L227" i="17"/>
  <c r="I228" i="17"/>
  <c r="N228" i="17" s="1"/>
  <c r="J228" i="17"/>
  <c r="O228" i="17" s="1"/>
  <c r="K228" i="17"/>
  <c r="L228" i="17"/>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I240" i="17"/>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I244" i="17"/>
  <c r="J244" i="17"/>
  <c r="O244" i="17" s="1"/>
  <c r="K244" i="17"/>
  <c r="L244" i="17"/>
  <c r="I245" i="17"/>
  <c r="N245" i="17" s="1"/>
  <c r="J245" i="17"/>
  <c r="O245" i="17" s="1"/>
  <c r="K245" i="17"/>
  <c r="L245" i="17"/>
  <c r="M245" i="17" s="1"/>
  <c r="I246" i="17"/>
  <c r="N246" i="17" s="1"/>
  <c r="J246" i="17"/>
  <c r="O246" i="17" s="1"/>
  <c r="K246" i="17"/>
  <c r="L246" i="17"/>
  <c r="M246" i="17" s="1"/>
  <c r="I247" i="17"/>
  <c r="N247" i="17" s="1"/>
  <c r="J247" i="17"/>
  <c r="O247" i="17" s="1"/>
  <c r="K247" i="17"/>
  <c r="L247" i="17"/>
  <c r="I248" i="17"/>
  <c r="N248" i="17" s="1"/>
  <c r="J248" i="17"/>
  <c r="O248" i="17" s="1"/>
  <c r="K248" i="17"/>
  <c r="L248" i="17"/>
  <c r="I249" i="17"/>
  <c r="N249" i="17" s="1"/>
  <c r="J249" i="17"/>
  <c r="O249" i="17" s="1"/>
  <c r="K249" i="17"/>
  <c r="L249" i="17"/>
  <c r="M249" i="17" s="1"/>
  <c r="I250" i="17"/>
  <c r="N250" i="17" s="1"/>
  <c r="J250" i="17"/>
  <c r="O250" i="17" s="1"/>
  <c r="K250" i="17"/>
  <c r="L250" i="17"/>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I264" i="17"/>
  <c r="N264" i="17" s="1"/>
  <c r="J264" i="17"/>
  <c r="O264" i="17" s="1"/>
  <c r="K264" i="17"/>
  <c r="L264" i="17"/>
  <c r="M264" i="17" s="1"/>
  <c r="I265" i="17"/>
  <c r="N265" i="17" s="1"/>
  <c r="J265" i="17"/>
  <c r="O265" i="17" s="1"/>
  <c r="K265" i="17"/>
  <c r="L265" i="17"/>
  <c r="M265" i="17" s="1"/>
  <c r="I266" i="17"/>
  <c r="N266" i="17" s="1"/>
  <c r="J266" i="17"/>
  <c r="O266" i="17" s="1"/>
  <c r="K266" i="17"/>
  <c r="L266" i="17"/>
  <c r="I267" i="17"/>
  <c r="N267" i="17" s="1"/>
  <c r="J267" i="17"/>
  <c r="O267" i="17" s="1"/>
  <c r="K267" i="17"/>
  <c r="L267" i="17"/>
  <c r="I268" i="17"/>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I279" i="17"/>
  <c r="N279" i="17" s="1"/>
  <c r="J279" i="17"/>
  <c r="O279" i="17" s="1"/>
  <c r="K279" i="17"/>
  <c r="L279" i="17"/>
  <c r="M279" i="17" s="1"/>
  <c r="I280" i="17"/>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J290" i="17"/>
  <c r="O290" i="17" s="1"/>
  <c r="K290" i="17"/>
  <c r="L290" i="17"/>
  <c r="M290" i="17" s="1"/>
  <c r="I291" i="17"/>
  <c r="N291" i="17" s="1"/>
  <c r="J291" i="17"/>
  <c r="O291" i="17" s="1"/>
  <c r="K291" i="17"/>
  <c r="L291" i="17"/>
  <c r="I292" i="17"/>
  <c r="N292" i="17" s="1"/>
  <c r="J292" i="17"/>
  <c r="O292" i="17" s="1"/>
  <c r="K292" i="17"/>
  <c r="L292" i="17"/>
  <c r="M292" i="17" s="1"/>
  <c r="I293" i="17"/>
  <c r="N293" i="17" s="1"/>
  <c r="J293" i="17"/>
  <c r="O293" i="17" s="1"/>
  <c r="K293" i="17"/>
  <c r="L293" i="17"/>
  <c r="M293" i="17" s="1"/>
  <c r="I294" i="17"/>
  <c r="N294" i="17" s="1"/>
  <c r="J294" i="17"/>
  <c r="O294" i="17" s="1"/>
  <c r="K294" i="17"/>
  <c r="L294" i="17"/>
  <c r="I295" i="17"/>
  <c r="N295" i="17" s="1"/>
  <c r="J295" i="17"/>
  <c r="O295" i="17" s="1"/>
  <c r="K295" i="17"/>
  <c r="L295" i="17"/>
  <c r="I296" i="17"/>
  <c r="N296" i="17" s="1"/>
  <c r="J296" i="17"/>
  <c r="O296" i="17" s="1"/>
  <c r="K296" i="17"/>
  <c r="L296" i="17"/>
  <c r="M296" i="17" s="1"/>
  <c r="I297" i="17"/>
  <c r="N297" i="17" s="1"/>
  <c r="J297" i="17"/>
  <c r="O297" i="17" s="1"/>
  <c r="K297" i="17"/>
  <c r="L297" i="17"/>
  <c r="M297" i="17" s="1"/>
  <c r="I298" i="17"/>
  <c r="N298" i="17" s="1"/>
  <c r="J298" i="17"/>
  <c r="O298" i="17" s="1"/>
  <c r="K298" i="17"/>
  <c r="L298" i="17"/>
  <c r="I299" i="17"/>
  <c r="N299" i="17" s="1"/>
  <c r="J299" i="17"/>
  <c r="O299" i="17" s="1"/>
  <c r="K299" i="17"/>
  <c r="L299" i="17"/>
  <c r="I300" i="17"/>
  <c r="N300" i="17" s="1"/>
  <c r="J300" i="17"/>
  <c r="O300" i="17" s="1"/>
  <c r="K300" i="17"/>
  <c r="L300" i="17"/>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I316" i="17"/>
  <c r="N316" i="17" s="1"/>
  <c r="J316" i="17"/>
  <c r="O316" i="17" s="1"/>
  <c r="K316" i="17"/>
  <c r="L316" i="17"/>
  <c r="I317" i="17"/>
  <c r="N317" i="17" s="1"/>
  <c r="J317" i="17"/>
  <c r="O317" i="17" s="1"/>
  <c r="K317" i="17"/>
  <c r="L317" i="17"/>
  <c r="M317" i="17" s="1"/>
  <c r="I318" i="17"/>
  <c r="N318" i="17" s="1"/>
  <c r="J318" i="17"/>
  <c r="O318" i="17" s="1"/>
  <c r="K318" i="17"/>
  <c r="L318" i="17"/>
  <c r="M318" i="17" s="1"/>
  <c r="I319" i="17"/>
  <c r="N319" i="17" s="1"/>
  <c r="J319" i="17"/>
  <c r="K319" i="17"/>
  <c r="L319" i="17"/>
  <c r="I320" i="17"/>
  <c r="N320" i="17" s="1"/>
  <c r="J320" i="17"/>
  <c r="O320" i="17" s="1"/>
  <c r="K320" i="17"/>
  <c r="L320" i="17"/>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K328" i="17"/>
  <c r="L328" i="17"/>
  <c r="I329" i="17"/>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I348" i="17"/>
  <c r="N348" i="17" s="1"/>
  <c r="J348" i="17"/>
  <c r="O348" i="17" s="1"/>
  <c r="K348" i="17"/>
  <c r="L348" i="17"/>
  <c r="I349" i="17"/>
  <c r="N349" i="17" s="1"/>
  <c r="J349" i="17"/>
  <c r="O349" i="17" s="1"/>
  <c r="K349" i="17"/>
  <c r="L349" i="17"/>
  <c r="M349" i="17" s="1"/>
  <c r="I350" i="17"/>
  <c r="N350" i="17" s="1"/>
  <c r="J350" i="17"/>
  <c r="O350" i="17" s="1"/>
  <c r="K350" i="17"/>
  <c r="L350" i="17"/>
  <c r="I351" i="17"/>
  <c r="N351" i="17" s="1"/>
  <c r="J351" i="17"/>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I364" i="17"/>
  <c r="N364" i="17" s="1"/>
  <c r="J364" i="17"/>
  <c r="O364" i="17" s="1"/>
  <c r="K364" i="17"/>
  <c r="L364" i="17"/>
  <c r="M364" i="17" s="1"/>
  <c r="I365" i="17"/>
  <c r="N365" i="17" s="1"/>
  <c r="J365" i="17"/>
  <c r="K365" i="17"/>
  <c r="L365" i="17"/>
  <c r="M365" i="17" s="1"/>
  <c r="I366" i="17"/>
  <c r="J366" i="17"/>
  <c r="O366" i="17" s="1"/>
  <c r="K366" i="17"/>
  <c r="L366" i="17"/>
  <c r="I367" i="17"/>
  <c r="N367" i="17" s="1"/>
  <c r="J367" i="17"/>
  <c r="O367" i="17" s="1"/>
  <c r="K367" i="17"/>
  <c r="L367" i="17"/>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J376" i="17"/>
  <c r="O376" i="17" s="1"/>
  <c r="K376" i="17"/>
  <c r="L376" i="17"/>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J396" i="17"/>
  <c r="O396" i="17" s="1"/>
  <c r="K396" i="17"/>
  <c r="L396" i="17"/>
  <c r="M396" i="17" s="1"/>
  <c r="I397" i="17"/>
  <c r="N397" i="17" s="1"/>
  <c r="J397" i="17"/>
  <c r="O397" i="17" s="1"/>
  <c r="K397" i="17"/>
  <c r="L397" i="17"/>
  <c r="M397" i="17" s="1"/>
  <c r="I398" i="17"/>
  <c r="N398" i="17" s="1"/>
  <c r="J398" i="17"/>
  <c r="O398" i="17" s="1"/>
  <c r="K398" i="17"/>
  <c r="L398" i="17"/>
  <c r="I399" i="17"/>
  <c r="N399" i="17" s="1"/>
  <c r="J399" i="17"/>
  <c r="O399" i="17" s="1"/>
  <c r="K399" i="17"/>
  <c r="L399" i="17"/>
  <c r="M399" i="17" s="1"/>
  <c r="I400" i="17"/>
  <c r="N400" i="17" s="1"/>
  <c r="J400" i="17"/>
  <c r="O400" i="17" s="1"/>
  <c r="K400" i="17"/>
  <c r="L400" i="17"/>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I420" i="17"/>
  <c r="N420" i="17" s="1"/>
  <c r="J420" i="17"/>
  <c r="O420" i="17" s="1"/>
  <c r="K420" i="17"/>
  <c r="L420" i="17"/>
  <c r="M420" i="17" s="1"/>
  <c r="I421" i="17"/>
  <c r="N421" i="17" s="1"/>
  <c r="J421" i="17"/>
  <c r="O421" i="17" s="1"/>
  <c r="K421" i="17"/>
  <c r="L421" i="17"/>
  <c r="I422" i="17"/>
  <c r="N422" i="17" s="1"/>
  <c r="J422" i="17"/>
  <c r="O422" i="17" s="1"/>
  <c r="K422" i="17"/>
  <c r="L422" i="17"/>
  <c r="M422" i="17" s="1"/>
  <c r="I423" i="17"/>
  <c r="N423" i="17" s="1"/>
  <c r="J423" i="17"/>
  <c r="O423" i="17" s="1"/>
  <c r="K423" i="17"/>
  <c r="L423" i="17"/>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J437" i="17"/>
  <c r="O437" i="17" s="1"/>
  <c r="K437" i="17"/>
  <c r="L437" i="17"/>
  <c r="M437" i="17" s="1"/>
  <c r="I438" i="17"/>
  <c r="N438" i="17" s="1"/>
  <c r="J438" i="17"/>
  <c r="O438" i="17" s="1"/>
  <c r="K438" i="17"/>
  <c r="L438" i="17"/>
  <c r="M438" i="17" s="1"/>
  <c r="I439" i="17"/>
  <c r="N439" i="17" s="1"/>
  <c r="J439" i="17"/>
  <c r="O439" i="17" s="1"/>
  <c r="K439" i="17"/>
  <c r="L439" i="17"/>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J445" i="17"/>
  <c r="O445" i="17" s="1"/>
  <c r="K445" i="17"/>
  <c r="L445" i="17"/>
  <c r="M445" i="17" s="1"/>
  <c r="I446" i="17"/>
  <c r="N446" i="17" s="1"/>
  <c r="J446" i="17"/>
  <c r="O446" i="17" s="1"/>
  <c r="K446" i="17"/>
  <c r="L446" i="17"/>
  <c r="M446" i="17" s="1"/>
  <c r="I447" i="17"/>
  <c r="N447" i="17" s="1"/>
  <c r="J447" i="17"/>
  <c r="O447" i="17" s="1"/>
  <c r="K447" i="17"/>
  <c r="L447" i="17"/>
  <c r="I448" i="17"/>
  <c r="N448" i="17" s="1"/>
  <c r="J448" i="17"/>
  <c r="O448" i="17" s="1"/>
  <c r="K448" i="17"/>
  <c r="L448" i="17"/>
  <c r="I449" i="17"/>
  <c r="N449" i="17" s="1"/>
  <c r="J449" i="17"/>
  <c r="O449" i="17" s="1"/>
  <c r="K449" i="17"/>
  <c r="L449" i="17"/>
  <c r="M449" i="17" s="1"/>
  <c r="I450" i="17"/>
  <c r="N450" i="17" s="1"/>
  <c r="J450" i="17"/>
  <c r="O450" i="17" s="1"/>
  <c r="K450" i="17"/>
  <c r="L450" i="17"/>
  <c r="M450" i="17" s="1"/>
  <c r="I451" i="17"/>
  <c r="N451" i="17" s="1"/>
  <c r="J451" i="17"/>
  <c r="O451" i="17" s="1"/>
  <c r="K451" i="17"/>
  <c r="L451" i="17"/>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I472" i="17"/>
  <c r="N472" i="17" s="1"/>
  <c r="J472" i="17"/>
  <c r="O472" i="17" s="1"/>
  <c r="K472" i="17"/>
  <c r="L472" i="17"/>
  <c r="M472" i="17" s="1"/>
  <c r="I473" i="17"/>
  <c r="N473" i="17" s="1"/>
  <c r="J473" i="17"/>
  <c r="O473" i="17" s="1"/>
  <c r="K473" i="17"/>
  <c r="L473" i="17"/>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J482" i="17"/>
  <c r="O482" i="17" s="1"/>
  <c r="K482" i="17"/>
  <c r="L482" i="17"/>
  <c r="M482" i="17" s="1"/>
  <c r="I483" i="17"/>
  <c r="N483" i="17" s="1"/>
  <c r="J483" i="17"/>
  <c r="O483" i="17" s="1"/>
  <c r="K483" i="17"/>
  <c r="L483" i="17"/>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I500" i="17"/>
  <c r="N500" i="17" s="1"/>
  <c r="J500" i="17"/>
  <c r="O500" i="17" s="1"/>
  <c r="K500" i="17"/>
  <c r="L500" i="17"/>
  <c r="M500" i="17" s="1"/>
  <c r="I501" i="17"/>
  <c r="N501" i="17" s="1"/>
  <c r="J501" i="17"/>
  <c r="O501" i="17" s="1"/>
  <c r="K501" i="17"/>
  <c r="L501" i="17"/>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J508" i="17"/>
  <c r="O508" i="17" s="1"/>
  <c r="K508" i="17"/>
  <c r="L508" i="17"/>
  <c r="M508" i="17" s="1"/>
  <c r="I509" i="17"/>
  <c r="N509" i="17" s="1"/>
  <c r="J509" i="17"/>
  <c r="O509" i="17" s="1"/>
  <c r="K509" i="17"/>
  <c r="L509" i="17"/>
  <c r="M509" i="17" s="1"/>
  <c r="I510" i="17"/>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I520" i="17"/>
  <c r="N520" i="17" s="1"/>
  <c r="J520" i="17"/>
  <c r="O520" i="17" s="1"/>
  <c r="K520" i="17"/>
  <c r="L520" i="17"/>
  <c r="M520" i="17" s="1"/>
  <c r="I521" i="17"/>
  <c r="N521" i="17" s="1"/>
  <c r="J521" i="17"/>
  <c r="O521" i="17" s="1"/>
  <c r="K521" i="17"/>
  <c r="L521" i="17"/>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K528" i="17"/>
  <c r="L528" i="17"/>
  <c r="M528" i="17" s="1"/>
  <c r="I529" i="17"/>
  <c r="N529" i="17" s="1"/>
  <c r="J529" i="17"/>
  <c r="O529" i="17" s="1"/>
  <c r="K529" i="17"/>
  <c r="L529" i="17"/>
  <c r="M529" i="17" s="1"/>
  <c r="I530" i="17"/>
  <c r="N530" i="17" s="1"/>
  <c r="J530" i="17"/>
  <c r="O530" i="17" s="1"/>
  <c r="K530" i="17"/>
  <c r="L530" i="17"/>
  <c r="M530" i="17" s="1"/>
  <c r="I531" i="17"/>
  <c r="N531" i="17" s="1"/>
  <c r="J531" i="17"/>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I540" i="17"/>
  <c r="N540" i="17" s="1"/>
  <c r="J540" i="17"/>
  <c r="O540" i="17" s="1"/>
  <c r="K540" i="17"/>
  <c r="L540" i="17"/>
  <c r="M540" i="17" s="1"/>
  <c r="I541" i="17"/>
  <c r="N541" i="17" s="1"/>
  <c r="J541" i="17"/>
  <c r="O541" i="17" s="1"/>
  <c r="K541" i="17"/>
  <c r="L541" i="17"/>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I576" i="17"/>
  <c r="N576" i="17" s="1"/>
  <c r="J576" i="17"/>
  <c r="O576" i="17" s="1"/>
  <c r="K576" i="17"/>
  <c r="L576" i="17"/>
  <c r="M576" i="17" s="1"/>
  <c r="I577" i="17"/>
  <c r="N577" i="17" s="1"/>
  <c r="J577" i="17"/>
  <c r="O577" i="17" s="1"/>
  <c r="K577" i="17"/>
  <c r="L577" i="17"/>
  <c r="M577" i="17" s="1"/>
  <c r="I578" i="17"/>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I584" i="17"/>
  <c r="N584" i="17" s="1"/>
  <c r="J584" i="17"/>
  <c r="O584" i="17" s="1"/>
  <c r="K584" i="17"/>
  <c r="L584" i="17"/>
  <c r="M584" i="17" s="1"/>
  <c r="I585" i="17"/>
  <c r="N585" i="17" s="1"/>
  <c r="J585" i="17"/>
  <c r="O585" i="17" s="1"/>
  <c r="K585" i="17"/>
  <c r="L585" i="17"/>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I604" i="17"/>
  <c r="N604" i="17" s="1"/>
  <c r="J604" i="17"/>
  <c r="O604" i="17" s="1"/>
  <c r="K604" i="17"/>
  <c r="L604" i="17"/>
  <c r="M604" i="17" s="1"/>
  <c r="I605" i="17"/>
  <c r="N605" i="17" s="1"/>
  <c r="J605" i="17"/>
  <c r="O605" i="17" s="1"/>
  <c r="K605" i="17"/>
  <c r="L605" i="17"/>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J612" i="17"/>
  <c r="O612" i="17" s="1"/>
  <c r="K612" i="17"/>
  <c r="L612" i="17"/>
  <c r="M612" i="17" s="1"/>
  <c r="I613" i="17"/>
  <c r="N613" i="17" s="1"/>
  <c r="J613" i="17"/>
  <c r="O613" i="17" s="1"/>
  <c r="K613" i="17"/>
  <c r="L613" i="17"/>
  <c r="M613" i="17" s="1"/>
  <c r="I614" i="17"/>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I624" i="17"/>
  <c r="N624" i="17" s="1"/>
  <c r="J624" i="17"/>
  <c r="K624" i="17"/>
  <c r="L624" i="17"/>
  <c r="M624" i="17" s="1"/>
  <c r="I625" i="17"/>
  <c r="N625" i="17" s="1"/>
  <c r="J625" i="17"/>
  <c r="O625" i="17" s="1"/>
  <c r="K625" i="17"/>
  <c r="L625" i="17"/>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I640" i="17"/>
  <c r="N640" i="17" s="1"/>
  <c r="J640" i="17"/>
  <c r="O640" i="17" s="1"/>
  <c r="K640" i="17"/>
  <c r="L640" i="17"/>
  <c r="M640" i="17" s="1"/>
  <c r="I641" i="17"/>
  <c r="N641" i="17" s="1"/>
  <c r="J641" i="17"/>
  <c r="O641" i="17" s="1"/>
  <c r="K641" i="17"/>
  <c r="L641" i="17"/>
  <c r="M641" i="17" s="1"/>
  <c r="I642" i="17"/>
  <c r="J642" i="17"/>
  <c r="O642" i="17" s="1"/>
  <c r="K642" i="17"/>
  <c r="L642" i="17"/>
  <c r="M642" i="17" s="1"/>
  <c r="I643" i="17"/>
  <c r="N643" i="17" s="1"/>
  <c r="J643" i="17"/>
  <c r="O643" i="17" s="1"/>
  <c r="K643" i="17"/>
  <c r="L643" i="17"/>
  <c r="I644" i="17"/>
  <c r="N644" i="17" s="1"/>
  <c r="J644" i="17"/>
  <c r="O644" i="17" s="1"/>
  <c r="K644" i="17"/>
  <c r="L644" i="17"/>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I668" i="17"/>
  <c r="N668" i="17" s="1"/>
  <c r="J668" i="17"/>
  <c r="O668" i="17" s="1"/>
  <c r="K668" i="17"/>
  <c r="L668" i="17"/>
  <c r="M668" i="17" s="1"/>
  <c r="I669" i="17"/>
  <c r="N669" i="17" s="1"/>
  <c r="J669" i="17"/>
  <c r="O669" i="17" s="1"/>
  <c r="K669" i="17"/>
  <c r="L669" i="17"/>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J678" i="17"/>
  <c r="O678" i="17" s="1"/>
  <c r="K678" i="17"/>
  <c r="L678" i="17"/>
  <c r="M678" i="17" s="1"/>
  <c r="I679" i="17"/>
  <c r="N679" i="17" s="1"/>
  <c r="J679" i="17"/>
  <c r="O679" i="17" s="1"/>
  <c r="K679" i="17"/>
  <c r="L679" i="17"/>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I688" i="17"/>
  <c r="N688" i="17" s="1"/>
  <c r="J688" i="17"/>
  <c r="O688" i="17" s="1"/>
  <c r="K688" i="17"/>
  <c r="L688" i="17"/>
  <c r="M688" i="17" s="1"/>
  <c r="I689" i="17"/>
  <c r="N689" i="17" s="1"/>
  <c r="J689" i="17"/>
  <c r="O689" i="17" s="1"/>
  <c r="K689" i="17"/>
  <c r="L689" i="17"/>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I704" i="17"/>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K707" i="17"/>
  <c r="L707" i="17"/>
  <c r="I708" i="17"/>
  <c r="N708" i="17" s="1"/>
  <c r="J708" i="17"/>
  <c r="O708" i="17" s="1"/>
  <c r="K708" i="17"/>
  <c r="L708" i="17"/>
  <c r="I709" i="17"/>
  <c r="N709" i="17" s="1"/>
  <c r="J709" i="17"/>
  <c r="O709" i="17" s="1"/>
  <c r="K709" i="17"/>
  <c r="L709" i="17"/>
  <c r="M709" i="17" s="1"/>
  <c r="I710" i="17"/>
  <c r="N710" i="17" s="1"/>
  <c r="J710" i="17"/>
  <c r="O710" i="17" s="1"/>
  <c r="K710" i="17"/>
  <c r="L710" i="17"/>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I728" i="17"/>
  <c r="N728" i="17" s="1"/>
  <c r="J728" i="17"/>
  <c r="O728" i="17" s="1"/>
  <c r="K728" i="17"/>
  <c r="L728" i="17"/>
  <c r="I729" i="17"/>
  <c r="N729" i="17" s="1"/>
  <c r="J729" i="17"/>
  <c r="K729" i="17"/>
  <c r="L729" i="17"/>
  <c r="M729" i="17" s="1"/>
  <c r="I730" i="17"/>
  <c r="J730" i="17"/>
  <c r="O730" i="17" s="1"/>
  <c r="K730" i="17"/>
  <c r="L730" i="17"/>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I752" i="17"/>
  <c r="N752" i="17" s="1"/>
  <c r="J752" i="17"/>
  <c r="O752" i="17" s="1"/>
  <c r="K752" i="17"/>
  <c r="L752" i="17"/>
  <c r="M752" i="17" s="1"/>
  <c r="I753" i="17"/>
  <c r="N753" i="17" s="1"/>
  <c r="J753" i="17"/>
  <c r="O753" i="17" s="1"/>
  <c r="K753" i="17"/>
  <c r="L753" i="17"/>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J770" i="17"/>
  <c r="O770" i="17" s="1"/>
  <c r="K770" i="17"/>
  <c r="L770" i="17"/>
  <c r="M770" i="17" s="1"/>
  <c r="I771" i="17"/>
  <c r="N771" i="17" s="1"/>
  <c r="J771" i="17"/>
  <c r="O771" i="17" s="1"/>
  <c r="K771" i="17"/>
  <c r="L771" i="17"/>
  <c r="I772" i="17"/>
  <c r="N772" i="17" s="1"/>
  <c r="J772" i="17"/>
  <c r="O772" i="17" s="1"/>
  <c r="K772" i="17"/>
  <c r="L772" i="17"/>
  <c r="I773" i="17"/>
  <c r="N773" i="17" s="1"/>
  <c r="J773" i="17"/>
  <c r="O773" i="17" s="1"/>
  <c r="K773" i="17"/>
  <c r="L773" i="17"/>
  <c r="M773" i="17" s="1"/>
  <c r="I774" i="17"/>
  <c r="N774" i="17" s="1"/>
  <c r="J774" i="17"/>
  <c r="O774" i="17" s="1"/>
  <c r="K774" i="17"/>
  <c r="L774" i="17"/>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I792" i="17"/>
  <c r="N792" i="17" s="1"/>
  <c r="J792" i="17"/>
  <c r="K792" i="17"/>
  <c r="L792" i="17"/>
  <c r="I793" i="17"/>
  <c r="J793" i="17"/>
  <c r="O793" i="17" s="1"/>
  <c r="K793" i="17"/>
  <c r="L793" i="17"/>
  <c r="M793" i="17" s="1"/>
  <c r="I794" i="17"/>
  <c r="N794" i="17" s="1"/>
  <c r="J794" i="17"/>
  <c r="K794" i="17"/>
  <c r="L794" i="17"/>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I812" i="17"/>
  <c r="N812" i="17" s="1"/>
  <c r="J812" i="17"/>
  <c r="O812" i="17" s="1"/>
  <c r="K812" i="17"/>
  <c r="L812" i="17"/>
  <c r="I813" i="17"/>
  <c r="N813" i="17" s="1"/>
  <c r="J813" i="17"/>
  <c r="O813" i="17" s="1"/>
  <c r="K813" i="17"/>
  <c r="L813" i="17"/>
  <c r="M813" i="17" s="1"/>
  <c r="I814" i="17"/>
  <c r="N814" i="17" s="1"/>
  <c r="J814" i="17"/>
  <c r="O814" i="17" s="1"/>
  <c r="K814" i="17"/>
  <c r="L814" i="17"/>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J829" i="17"/>
  <c r="O829" i="17" s="1"/>
  <c r="K829" i="17"/>
  <c r="L829" i="17"/>
  <c r="M829" i="17" s="1"/>
  <c r="I830" i="17"/>
  <c r="N830" i="17" s="1"/>
  <c r="J830" i="17"/>
  <c r="O830" i="17" s="1"/>
  <c r="K830" i="17"/>
  <c r="L830" i="17"/>
  <c r="M830" i="17" s="1"/>
  <c r="I831" i="17"/>
  <c r="N831" i="17" s="1"/>
  <c r="J831" i="17"/>
  <c r="O831" i="17" s="1"/>
  <c r="K831" i="17"/>
  <c r="L831" i="17"/>
  <c r="I832" i="17"/>
  <c r="N832" i="17" s="1"/>
  <c r="J832" i="17"/>
  <c r="O832" i="17" s="1"/>
  <c r="K832" i="17"/>
  <c r="L832" i="17"/>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J854" i="17"/>
  <c r="O854" i="17" s="1"/>
  <c r="K854" i="17"/>
  <c r="L854" i="17"/>
  <c r="M854" i="17" s="1"/>
  <c r="I855" i="17"/>
  <c r="N855" i="17" s="1"/>
  <c r="J855" i="17"/>
  <c r="O855" i="17" s="1"/>
  <c r="K855" i="17"/>
  <c r="L855" i="17"/>
  <c r="I856" i="17"/>
  <c r="J856" i="17"/>
  <c r="O856" i="17" s="1"/>
  <c r="K856" i="17"/>
  <c r="L856" i="17"/>
  <c r="I857" i="17"/>
  <c r="N857" i="17" s="1"/>
  <c r="J857" i="17"/>
  <c r="O857" i="17" s="1"/>
  <c r="K857" i="17"/>
  <c r="L857" i="17"/>
  <c r="M857" i="17" s="1"/>
  <c r="I858" i="17"/>
  <c r="N858" i="17" s="1"/>
  <c r="J858" i="17"/>
  <c r="O858" i="17" s="1"/>
  <c r="K858" i="17"/>
  <c r="L858" i="17"/>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I876" i="17"/>
  <c r="N876" i="17" s="1"/>
  <c r="J876" i="17"/>
  <c r="O876" i="17" s="1"/>
  <c r="K876" i="17"/>
  <c r="L876" i="17"/>
  <c r="I877" i="17"/>
  <c r="N877" i="17" s="1"/>
  <c r="J877" i="17"/>
  <c r="O877" i="17" s="1"/>
  <c r="K877" i="17"/>
  <c r="L877" i="17"/>
  <c r="M877" i="17" s="1"/>
  <c r="I878" i="17"/>
  <c r="N878" i="17" s="1"/>
  <c r="J878" i="17"/>
  <c r="O878" i="17" s="1"/>
  <c r="K878" i="17"/>
  <c r="L878" i="17"/>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I896" i="17"/>
  <c r="N896" i="17" s="1"/>
  <c r="J896" i="17"/>
  <c r="O896" i="17" s="1"/>
  <c r="K896" i="17"/>
  <c r="L896" i="17"/>
  <c r="I897" i="17"/>
  <c r="N897" i="17" s="1"/>
  <c r="J897" i="17"/>
  <c r="O897" i="17" s="1"/>
  <c r="K897" i="17"/>
  <c r="L897" i="17"/>
  <c r="M897" i="17" s="1"/>
  <c r="I898" i="17"/>
  <c r="N898" i="17" s="1"/>
  <c r="J898" i="17"/>
  <c r="O898" i="17" s="1"/>
  <c r="K898" i="17"/>
  <c r="L898" i="17"/>
  <c r="M898" i="17" s="1"/>
  <c r="I899" i="17"/>
  <c r="N899" i="17" s="1"/>
  <c r="J899" i="17"/>
  <c r="O899" i="17" s="1"/>
  <c r="K899" i="17"/>
  <c r="L899" i="17"/>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K909" i="17"/>
  <c r="L909" i="17"/>
  <c r="M909" i="17" s="1"/>
  <c r="I910" i="17"/>
  <c r="J910" i="17"/>
  <c r="O910" i="17" s="1"/>
  <c r="K910" i="17"/>
  <c r="L910" i="17"/>
  <c r="M910" i="17" s="1"/>
  <c r="I911" i="17"/>
  <c r="N911" i="17" s="1"/>
  <c r="J911" i="17"/>
  <c r="K911" i="17"/>
  <c r="L911" i="17"/>
  <c r="M911" i="17" s="1"/>
  <c r="I912" i="17"/>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I940" i="17"/>
  <c r="N940" i="17" s="1"/>
  <c r="J940" i="17"/>
  <c r="O940" i="17" s="1"/>
  <c r="K940" i="17"/>
  <c r="L940" i="17"/>
  <c r="I941" i="17"/>
  <c r="N941" i="17" s="1"/>
  <c r="J941" i="17"/>
  <c r="O941" i="17" s="1"/>
  <c r="K941" i="17"/>
  <c r="L941" i="17"/>
  <c r="M941" i="17" s="1"/>
  <c r="I942" i="17"/>
  <c r="J942" i="17"/>
  <c r="O942" i="17" s="1"/>
  <c r="K942" i="17"/>
  <c r="L942" i="17"/>
  <c r="I943" i="17"/>
  <c r="N943" i="17" s="1"/>
  <c r="J943" i="17"/>
  <c r="O943" i="17" s="1"/>
  <c r="K943" i="17"/>
  <c r="L943" i="17"/>
  <c r="M943" i="17" s="1"/>
  <c r="I944" i="17"/>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I960" i="17"/>
  <c r="N960" i="17" s="1"/>
  <c r="J960" i="17"/>
  <c r="O960" i="17" s="1"/>
  <c r="K960" i="17"/>
  <c r="L960" i="17"/>
  <c r="I961" i="17"/>
  <c r="N961" i="17" s="1"/>
  <c r="J961" i="17"/>
  <c r="O961" i="17" s="1"/>
  <c r="K961" i="17"/>
  <c r="L961" i="17"/>
  <c r="M961" i="17" s="1"/>
  <c r="I962" i="17"/>
  <c r="N962" i="17" s="1"/>
  <c r="J962" i="17"/>
  <c r="O962" i="17" s="1"/>
  <c r="K962" i="17"/>
  <c r="L962" i="17"/>
  <c r="M962" i="17" s="1"/>
  <c r="I963" i="17"/>
  <c r="N963" i="17" s="1"/>
  <c r="J963" i="17"/>
  <c r="O963" i="17" s="1"/>
  <c r="K963" i="17"/>
  <c r="L963" i="17"/>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J969" i="17"/>
  <c r="O969" i="17" s="1"/>
  <c r="K969" i="17"/>
  <c r="L969" i="17"/>
  <c r="M969" i="17" s="1"/>
  <c r="I970" i="17"/>
  <c r="N970" i="17" s="1"/>
  <c r="J970" i="17"/>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I982" i="17"/>
  <c r="N982" i="17" s="1"/>
  <c r="J982" i="17"/>
  <c r="O982" i="17" s="1"/>
  <c r="K982" i="17"/>
  <c r="L982" i="17"/>
  <c r="M982" i="17" s="1"/>
  <c r="I983" i="17"/>
  <c r="N983" i="17" s="1"/>
  <c r="J983" i="17"/>
  <c r="O983" i="17" s="1"/>
  <c r="K983" i="17"/>
  <c r="L983" i="17"/>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2" i="17"/>
  <c r="G3" i="17"/>
  <c r="G4"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5"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<sst xmlns="http://schemas.openxmlformats.org/spreadsheetml/2006/main" count="11128" uniqueCount="6221">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</sst>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7" formatCode="0.0\ &quot;Kg&quot;"/>
    <numFmt numFmtId="168" formatCode="_-[$$-409]* #,##0.00_ ;_-[$$-409]* \-#,##0.00\ ;_-[$$-409]* &quot;-&quot;??_ ;_-@_ "/>
    <numFmt numFmtId="169" formatCode="#,##0_ ;\-#,##0\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xf numFmtId="169" fontId="0" fillId="0" borderId="0" xfId="0" applyNumberFormat="1"/>
  </cellXfs>
  <cellStyles count="1">
    <cellStyle name="Normal" xfId="0" builtinId="0"/>
  </cellStyles>
  <dxfs count="17">
    <dxf>
      <font>
        <color rgb="FF9C0006"/>
      </font>
      <fill>
        <patternFill>
          <bgColor rgb="FFFFC7CE"/>
        </patternFill>
      </fill>
    </dxf>
    <dxf>
      <font>
        <b val="0"/>
        <i val="0"/>
        <sz val="10"/>
        <color theme="0"/>
        <name val="Bahnschrift"/>
        <family val="2"/>
        <scheme val="none"/>
      </font>
    </dxf>
    <dxf>
      <font>
        <b val="0"/>
        <i val="0"/>
        <sz val="10"/>
        <color theme="0"/>
        <name val="Bahnschrift"/>
        <family val="2"/>
        <scheme val="none"/>
      </font>
      <fill>
        <patternFill>
          <bgColor rgb="FFFFC000"/>
        </patternFill>
      </fill>
      <border>
        <left style="thin">
          <color auto="1"/>
        </left>
        <right style="thin">
          <color auto="1"/>
        </right>
        <top style="thin">
          <color auto="1"/>
        </top>
        <bottom style="thin">
          <color auto="1"/>
        </bottom>
      </border>
    </dxf>
    <dxf>
      <numFmt numFmtId="0" formatCode="General"/>
    </dxf>
    <dxf>
      <font>
        <sz val="11"/>
        <color theme="0"/>
        <name val="Bahnschrift"/>
        <family val="2"/>
        <scheme val="none"/>
      </font>
    </dxf>
    <dxf>
      <font>
        <b/>
        <i val="0"/>
        <sz val="10"/>
        <color theme="1"/>
        <name val="Bahnschrift Light"/>
        <family val="2"/>
        <scheme val="none"/>
      </font>
      <fill>
        <patternFill patternType="solid">
          <fgColor theme="0"/>
          <bgColor rgb="FFFFC000"/>
        </patternFill>
      </fill>
      <border>
        <left style="thin">
          <color rgb="FFFFC000"/>
        </left>
        <right style="thin">
          <color rgb="FFFFC000"/>
        </right>
        <top style="thin">
          <color rgb="FFFFC000"/>
        </top>
        <bottom style="thin">
          <color rgb="FFFFC000"/>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 ;_-[$$-409]* \-#,##0.00\ ;_-[$$-409]* &quot;-&quot;??_ ;_-@_ "/>
    </dxf>
    <dxf>
      <numFmt numFmtId="168" formatCode="_-[$$-409]* #,##0.00_ ;_-[$$-409]* \-#,##0.00\ ;_-[$$-409]* &quot;-&quot;??_ ;_-@_ "/>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Yello Timeline Style" pivot="0" table="0" count="8" xr9:uid="{2BDD60C4-F8A5-442D-88CD-1200C55E0309}">
      <tableStyleElement type="wholeTable" dxfId="5"/>
      <tableStyleElement type="headerRow" dxfId="4"/>
    </tableStyle>
    <tableStyle name="Yellow Slicer" pivot="0" table="0" count="7" xr9:uid="{DF483526-5A96-4BCA-ADFD-456AE349941E}">
      <tableStyleElement type="wholeTable" dxfId="2"/>
      <tableStyleElement type="headerRow" dxfId="1"/>
    </tableStyle>
  </tableStyles>
  <extLst>
    <ext xmlns:x14="http://schemas.microsoft.com/office/spreadsheetml/2009/9/main" uri="{46F421CA-312F-682f-3DD2-61675219B42D}">
      <x14:dxfs count="5">
        <dxf>
          <fill>
            <patternFill>
              <bgColor rgb="FF92D050"/>
            </patternFill>
          </fill>
        </dxf>
        <dxf>
          <font>
            <b val="0"/>
            <i val="0"/>
            <sz val="10"/>
            <color theme="0"/>
            <name val="Bahnschrift"/>
            <family val="2"/>
            <scheme val="none"/>
          </font>
        </dxf>
        <dxf>
          <font>
            <b val="0"/>
            <i val="0"/>
            <sz val="10"/>
            <color theme="0"/>
            <name val="Bahnschrift"/>
            <family val="2"/>
            <scheme val="none"/>
          </font>
          <fill>
            <patternFill>
              <bgColor rgb="FF92D050"/>
            </patternFill>
          </fill>
        </dxf>
        <dxf>
          <font>
            <b val="0"/>
            <i val="0"/>
            <sz val="10"/>
            <color theme="0"/>
            <name val="Bahnschrift"/>
            <family val="2"/>
            <scheme val="none"/>
          </font>
        </dxf>
        <dxf>
          <font>
            <b val="0"/>
            <i val="0"/>
            <sz val="10"/>
            <name val="Bahnschrift"/>
            <family val="2"/>
            <scheme val="none"/>
          </font>
        </dxf>
      </x14:dxfs>
    </ext>
    <ext xmlns:x14="http://schemas.microsoft.com/office/spreadsheetml/2009/9/main" uri="{EB79DEF2-80B8-43e5-95BD-54CBDDF9020C}">
      <x14:slicerStyles defaultSlicerStyle="SlicerStyleLight1">
        <x14:slicerStyle name="Yellow Slicer">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rgb="FF92D050"/>
            </patternFill>
          </fill>
          <border>
            <left style="thin">
              <color auto="1"/>
            </left>
            <right style="thin">
              <color auto="1"/>
            </right>
            <top style="thin">
              <color auto="1"/>
            </top>
            <bottom style="thin">
              <color auto="1"/>
            </bottom>
          </border>
        </dxf>
        <dxf>
          <font>
            <sz val="9"/>
            <color theme="0"/>
            <name val="Bahnschrift"/>
            <family val="2"/>
            <scheme val="none"/>
          </font>
        </dxf>
        <dxf>
          <font>
            <sz val="9"/>
            <color theme="0"/>
            <name val="Bahnschrift Light"/>
            <family val="2"/>
            <scheme val="none"/>
          </font>
        </dxf>
        <dxf>
          <font>
            <sz val="10"/>
            <color theme="0"/>
            <name val="Bahnschrift"/>
            <family val="2"/>
            <scheme val="none"/>
          </font>
        </dxf>
        <dxf>
          <font>
            <sz val="10"/>
            <color theme="0"/>
            <name val="Calibri"/>
            <family val="2"/>
            <scheme val="minor"/>
          </font>
        </dxf>
      </x15:dxfs>
    </ext>
    <ext xmlns:x15="http://schemas.microsoft.com/office/spreadsheetml/2010/11/main" uri="{9260A510-F301-46a8-8635-F512D64BE5F5}">
      <x15:timelineStyles defaultTimelineStyle="TimeSlicerStyleLight1">
        <x15:timelineStyle name="Yello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 Sales</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C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#,##0_ ;\-#,##0\ </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F4A5-45DE-AC2A-B3FCC761934A}"/>
            </c:ext>
          </c:extLst>
        </c:ser>
        <c:ser>
          <c:idx val="1"/>
          <c:order val="1"/>
          <c:tx>
            <c:strRef>
              <c:f>TotalSales!$D$3:$D$4</c:f>
              <c:strCache>
                <c:ptCount val="1"/>
                <c:pt idx="0">
                  <c:v>Excelsa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#,##0_ ;\-#,##0\ </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F4A5-45DE-AC2A-B3FCC761934A}"/>
            </c:ext>
          </c:extLst>
        </c:ser>
        <c:ser>
          <c:idx val="2"/>
          <c:order val="2"/>
          <c:tx>
            <c:strRef>
              <c:f>TotalSales!$E$3:$E$4</c:f>
              <c:strCache>
                <c:ptCount val="1"/>
                <c:pt idx="0">
                  <c:v>Liberica</c:v>
                </c:pt>
              </c:strCache>
            </c:strRef>
          </c:tx>
          <c:spPr>
            <a:ln w="28575" cap="rnd">
              <a:solidFill>
                <a:schemeClr val="accent6"/>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#,##0_ ;\-#,##0\ </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F4A5-45DE-AC2A-B3FCC761934A}"/>
            </c:ext>
          </c:extLst>
        </c:ser>
        <c:ser>
          <c:idx val="3"/>
          <c:order val="3"/>
          <c:tx>
            <c:strRef>
              <c:f>TotalSales!$F$3:$F$4</c:f>
              <c:strCache>
                <c:ptCount val="1"/>
                <c:pt idx="0">
                  <c:v>Robusta</c:v>
                </c:pt>
              </c:strCache>
            </c:strRef>
          </c:tx>
          <c:spPr>
            <a:ln w="28575" cap="rnd">
              <a:solidFill>
                <a:srgbClr val="FFC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#,##0_ ;\-#,##0\ </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F4A5-45DE-AC2A-B3FCC761934A}"/>
            </c:ext>
          </c:extLst>
        </c:ser>
        <c:dLbls>
          <c:showLegendKey val="0"/>
          <c:showVal val="0"/>
          <c:showCatName val="0"/>
          <c:showSerName val="0"/>
          <c:showPercent val="0"/>
          <c:showBubbleSize val="0"/>
        </c:dLbls>
        <c:smooth val="0"/>
        <c:axId val="1108626239"/>
        <c:axId val="1108625759"/>
      </c:lineChart>
      <c:catAx>
        <c:axId val="1108626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625759"/>
        <c:crosses val="autoZero"/>
        <c:auto val="1"/>
        <c:lblAlgn val="ctr"/>
        <c:lblOffset val="100"/>
        <c:noMultiLvlLbl val="0"/>
      </c:catAx>
      <c:valAx>
        <c:axId val="1108625759"/>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 Dollars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_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86262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solidFill>
            <a:schemeClr val="tx1">
              <a:lumMod val="65000"/>
              <a:lumOff val="3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 Sales</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rgbClr val="92D050"/>
              </a:gs>
              <a:gs pos="23000">
                <a:schemeClr val="accent6">
                  <a:lumMod val="89000"/>
                </a:schemeClr>
              </a:gs>
              <a:gs pos="69000">
                <a:schemeClr val="accent6">
                  <a:lumMod val="75000"/>
                </a:schemeClr>
              </a:gs>
              <a:gs pos="97000">
                <a:schemeClr val="accent6">
                  <a:lumMod val="70000"/>
                </a:schemeClr>
              </a:gs>
            </a:gsLst>
            <a:lin ang="0" scaled="1"/>
            <a:tileRect/>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92D050"/>
              </a:gs>
              <a:gs pos="23000">
                <a:schemeClr val="accent6">
                  <a:lumMod val="89000"/>
                </a:schemeClr>
              </a:gs>
              <a:gs pos="69000">
                <a:schemeClr val="accent6">
                  <a:lumMod val="75000"/>
                </a:schemeClr>
              </a:gs>
              <a:gs pos="97000">
                <a:schemeClr val="accent6">
                  <a:lumMod val="70000"/>
                </a:schemeClr>
              </a:gs>
            </a:gsLst>
            <a:lin ang="0" scaled="1"/>
            <a:tileRect/>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92D050"/>
              </a:gs>
              <a:gs pos="23000">
                <a:schemeClr val="accent6">
                  <a:lumMod val="89000"/>
                </a:schemeClr>
              </a:gs>
              <a:gs pos="69000">
                <a:schemeClr val="accent6">
                  <a:lumMod val="75000"/>
                </a:schemeClr>
              </a:gs>
              <a:gs pos="97000">
                <a:schemeClr val="accent6">
                  <a:lumMod val="70000"/>
                </a:schemeClr>
              </a:gs>
            </a:gsLst>
            <a:lin ang="0" scaled="1"/>
            <a:tileRect/>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gradFill flip="none" rotWithShape="1">
              <a:gsLst>
                <a:gs pos="0">
                  <a:srgbClr val="92D050"/>
                </a:gs>
                <a:gs pos="23000">
                  <a:schemeClr val="accent6">
                    <a:lumMod val="89000"/>
                  </a:schemeClr>
                </a:gs>
                <a:gs pos="69000">
                  <a:schemeClr val="accent6">
                    <a:lumMod val="75000"/>
                  </a:schemeClr>
                </a:gs>
                <a:gs pos="97000">
                  <a:schemeClr val="accent6">
                    <a:lumMod val="70000"/>
                  </a:schemeClr>
                </a:gs>
              </a:gsLst>
              <a:lin ang="0" scaled="1"/>
              <a:tileRect/>
            </a:gradFill>
            <a:ln w="1270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_-[$$-409]* #,##0.00_ ;_-[$$-409]* \-#,##0.00\ ;_-[$$-409]* "-"??_ ;_-@_ </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971-4071-B1C8-B02E559A33F2}"/>
            </c:ext>
          </c:extLst>
        </c:ser>
        <c:dLbls>
          <c:dLblPos val="outEnd"/>
          <c:showLegendKey val="0"/>
          <c:showVal val="1"/>
          <c:showCatName val="0"/>
          <c:showSerName val="0"/>
          <c:showPercent val="0"/>
          <c:showBubbleSize val="0"/>
        </c:dLbls>
        <c:gapWidth val="182"/>
        <c:axId val="1455148463"/>
        <c:axId val="1455146543"/>
      </c:barChart>
      <c:catAx>
        <c:axId val="1455148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146543"/>
        <c:crosses val="autoZero"/>
        <c:auto val="1"/>
        <c:lblAlgn val="ctr"/>
        <c:lblOffset val="100"/>
        <c:noMultiLvlLbl val="0"/>
      </c:catAx>
      <c:valAx>
        <c:axId val="1455146543"/>
        <c:scaling>
          <c:orientation val="minMax"/>
        </c:scaling>
        <c:delete val="0"/>
        <c:axPos val="b"/>
        <c:majorGridlines>
          <c:spPr>
            <a:ln w="9525" cap="flat" cmpd="sng" algn="ctr">
              <a:solidFill>
                <a:schemeClr val="bg1"/>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1484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[coffeeOrdersData.xlsx]TopPeople!Total Sales</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rgbClr val="92D050"/>
              </a:gs>
              <a:gs pos="23000">
                <a:schemeClr val="accent6">
                  <a:lumMod val="89000"/>
                </a:schemeClr>
              </a:gs>
              <a:gs pos="69000">
                <a:schemeClr val="accent6">
                  <a:lumMod val="75000"/>
                </a:schemeClr>
              </a:gs>
              <a:gs pos="97000">
                <a:schemeClr val="accent6">
                  <a:lumMod val="70000"/>
                </a:schemeClr>
              </a:gs>
            </a:gsLst>
            <a:lin ang="0" scaled="1"/>
            <a:tileRect/>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92D050"/>
              </a:gs>
              <a:gs pos="23000">
                <a:schemeClr val="accent6">
                  <a:lumMod val="89000"/>
                </a:schemeClr>
              </a:gs>
              <a:gs pos="69000">
                <a:schemeClr val="accent6">
                  <a:lumMod val="75000"/>
                </a:schemeClr>
              </a:gs>
              <a:gs pos="97000">
                <a:schemeClr val="accent6">
                  <a:lumMod val="70000"/>
                </a:schemeClr>
              </a:gs>
            </a:gsLst>
            <a:lin ang="0" scaled="1"/>
            <a:tileRect/>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92D050"/>
              </a:gs>
              <a:gs pos="23000">
                <a:schemeClr val="accent6">
                  <a:lumMod val="89000"/>
                </a:schemeClr>
              </a:gs>
              <a:gs pos="69000">
                <a:schemeClr val="accent6">
                  <a:lumMod val="75000"/>
                </a:schemeClr>
              </a:gs>
              <a:gs pos="97000">
                <a:schemeClr val="accent6">
                  <a:lumMod val="70000"/>
                </a:schemeClr>
              </a:gs>
            </a:gsLst>
            <a:lin ang="0" scaled="1"/>
            <a:tileRect/>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rgbClr val="92D050"/>
              </a:gs>
              <a:gs pos="23000">
                <a:schemeClr val="accent6">
                  <a:lumMod val="89000"/>
                </a:schemeClr>
              </a:gs>
              <a:gs pos="69000">
                <a:schemeClr val="accent6">
                  <a:lumMod val="75000"/>
                </a:schemeClr>
              </a:gs>
              <a:gs pos="97000">
                <a:schemeClr val="accent6">
                  <a:lumMod val="70000"/>
                </a:schemeClr>
              </a:gs>
            </a:gsLst>
            <a:lin ang="0" scaled="1"/>
            <a:tileRect/>
          </a:gradFill>
          <a:ln w="127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TopPeople!$B$3</c:f>
              <c:strCache>
                <c:ptCount val="1"/>
                <c:pt idx="0">
                  <c:v>Total</c:v>
                </c:pt>
              </c:strCache>
            </c:strRef>
          </c:tx>
          <c:spPr>
            <a:gradFill flip="none" rotWithShape="1">
              <a:gsLst>
                <a:gs pos="0">
                  <a:srgbClr val="92D050"/>
                </a:gs>
                <a:gs pos="23000">
                  <a:schemeClr val="accent6">
                    <a:lumMod val="89000"/>
                  </a:schemeClr>
                </a:gs>
                <a:gs pos="69000">
                  <a:schemeClr val="accent6">
                    <a:lumMod val="75000"/>
                  </a:schemeClr>
                </a:gs>
                <a:gs pos="97000">
                  <a:schemeClr val="accent6">
                    <a:lumMod val="70000"/>
                  </a:schemeClr>
                </a:gs>
              </a:gsLst>
              <a:lin ang="0" scaled="1"/>
              <a:tileRect/>
            </a:gradFill>
            <a:ln w="1270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TopPeople!$A$4:$A$8</c:f>
              <c:strCache>
                <c:ptCount val="5"/>
                <c:pt idx="0">
                  <c:v>Don Flintiff</c:v>
                </c:pt>
                <c:pt idx="1">
                  <c:v>Nealson Cuttler</c:v>
                </c:pt>
                <c:pt idx="2">
                  <c:v>Terri Farra</c:v>
                </c:pt>
                <c:pt idx="3">
                  <c:v>Brenn Dundredge</c:v>
                </c:pt>
                <c:pt idx="4">
                  <c:v>Allis Wilmore</c:v>
                </c:pt>
              </c:strCache>
            </c:strRef>
          </c:cat>
          <c:val>
            <c:numRef>
              <c:f>TopPeople!$B$4:$B$8</c:f>
              <c:numCache>
                <c:formatCode>_-[$$-409]* #,##0.00_ ;_-[$$-409]* \-#,##0.00\ ;_-[$$-409]* "-"??_ ;_-@_ </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C650-4CE6-8D5F-3A9CD1CFE130}"/>
            </c:ext>
          </c:extLst>
        </c:ser>
        <c:dLbls>
          <c:dLblPos val="outEnd"/>
          <c:showLegendKey val="0"/>
          <c:showVal val="1"/>
          <c:showCatName val="0"/>
          <c:showSerName val="0"/>
          <c:showPercent val="0"/>
          <c:showBubbleSize val="0"/>
        </c:dLbls>
        <c:gapWidth val="182"/>
        <c:axId val="1455148463"/>
        <c:axId val="1455146543"/>
      </c:barChart>
      <c:catAx>
        <c:axId val="14551484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146543"/>
        <c:crosses val="autoZero"/>
        <c:auto val="1"/>
        <c:lblAlgn val="ctr"/>
        <c:lblOffset val="100"/>
        <c:noMultiLvlLbl val="0"/>
      </c:catAx>
      <c:valAx>
        <c:axId val="1455146543"/>
        <c:scaling>
          <c:orientation val="minMax"/>
        </c:scaling>
        <c:delete val="0"/>
        <c:axPos val="b"/>
        <c:majorGridlines>
          <c:spPr>
            <a:ln w="9525" cap="flat" cmpd="sng" algn="ctr">
              <a:solidFill>
                <a:schemeClr val="bg1"/>
              </a:solidFill>
              <a:round/>
            </a:ln>
            <a:effectLst/>
          </c:spPr>
        </c:majorGridlines>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51484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9525</xdr:colOff>
      <xdr:row>2</xdr:row>
      <xdr:rowOff>0</xdr:rowOff>
    </xdr:from>
    <xdr:to>
      <xdr:col>26</xdr:col>
      <xdr:colOff>0</xdr:colOff>
      <xdr:row>6</xdr:row>
      <xdr:rowOff>0</xdr:rowOff>
    </xdr:to>
    <xdr:sp macro="" textlink="">
      <xdr:nvSpPr>
        <xdr:cNvPr id="2" name="Rectangle 1">
          <a:extLst>
            <a:ext uri="{FF2B5EF4-FFF2-40B4-BE49-F238E27FC236}">
              <a16:creationId xmlns:a16="http://schemas.microsoft.com/office/drawing/2014/main" id="{E05ED13C-272C-C75A-8E93-475DC3649FBD}"/>
            </a:ext>
          </a:extLst>
        </xdr:cNvPr>
        <xdr:cNvSpPr/>
      </xdr:nvSpPr>
      <xdr:spPr>
        <a:xfrm>
          <a:off x="123825" y="247650"/>
          <a:ext cx="15230475" cy="762000"/>
        </a:xfrm>
        <a:prstGeom prst="rect">
          <a:avLst/>
        </a:prstGeom>
        <a:ln>
          <a:solidFill>
            <a:schemeClr val="tx1"/>
          </a:solidFill>
        </a:ln>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ctr"/>
        <a:lstStyle/>
        <a:p>
          <a:pPr algn="ctr"/>
          <a:r>
            <a:rPr lang="en-IN" sz="4000">
              <a:solidFill>
                <a:schemeClr val="bg1"/>
              </a:solidFill>
            </a:rPr>
            <a:t>COFFEE</a:t>
          </a:r>
          <a:r>
            <a:rPr lang="en-IN" sz="4000" baseline="0">
              <a:solidFill>
                <a:schemeClr val="bg1"/>
              </a:solidFill>
            </a:rPr>
            <a:t> SALES DASHBOARD</a:t>
          </a:r>
          <a:endParaRPr lang="en-IN" sz="4000">
            <a:solidFill>
              <a:schemeClr val="bg1"/>
            </a:solidFill>
          </a:endParaRPr>
        </a:p>
      </xdr:txBody>
    </xdr:sp>
    <xdr:clientData/>
  </xdr:twoCellAnchor>
  <xdr:twoCellAnchor>
    <xdr:from>
      <xdr:col>1</xdr:col>
      <xdr:colOff>0</xdr:colOff>
      <xdr:row>16</xdr:row>
      <xdr:rowOff>90091</xdr:rowOff>
    </xdr:from>
    <xdr:to>
      <xdr:col>16</xdr:col>
      <xdr:colOff>0</xdr:colOff>
      <xdr:row>42</xdr:row>
      <xdr:rowOff>0</xdr:rowOff>
    </xdr:to>
    <xdr:graphicFrame macro="">
      <xdr:nvGraphicFramePr>
        <xdr:cNvPr id="3" name="Chart 2">
          <a:extLst>
            <a:ext uri="{FF2B5EF4-FFF2-40B4-BE49-F238E27FC236}">
              <a16:creationId xmlns:a16="http://schemas.microsoft.com/office/drawing/2014/main" id="{30674710-61E3-4196-ACF1-79E557C342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9525</xdr:colOff>
      <xdr:row>7</xdr:row>
      <xdr:rowOff>0</xdr:rowOff>
    </xdr:from>
    <xdr:to>
      <xdr:col>19</xdr:col>
      <xdr:colOff>0</xdr:colOff>
      <xdr:row>16</xdr:row>
      <xdr:rowOff>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76E9B505-605E-453A-8EDC-BB97E30741A7}"/>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7250" y="1209354"/>
              <a:ext cx="10970980" cy="173376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19</xdr:col>
      <xdr:colOff>95250</xdr:colOff>
      <xdr:row>11</xdr:row>
      <xdr:rowOff>0</xdr:rowOff>
    </xdr:from>
    <xdr:to>
      <xdr:col>21</xdr:col>
      <xdr:colOff>590550</xdr:colOff>
      <xdr:row>16</xdr:row>
      <xdr:rowOff>0</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619D8884-EBE2-4922-946A-957E058FA06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193480" y="1979916"/>
              <a:ext cx="1715357" cy="9632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104775</xdr:colOff>
      <xdr:row>7</xdr:row>
      <xdr:rowOff>0</xdr:rowOff>
    </xdr:from>
    <xdr:to>
      <xdr:col>26</xdr:col>
      <xdr:colOff>0</xdr:colOff>
      <xdr:row>10</xdr:row>
      <xdr:rowOff>99219</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EB7324A4-6287-482C-AAD9-E3B0D2C2B862}"/>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203005" y="1209354"/>
              <a:ext cx="4165422" cy="677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38100</xdr:colOff>
      <xdr:row>11</xdr:row>
      <xdr:rowOff>0</xdr:rowOff>
    </xdr:from>
    <xdr:to>
      <xdr:col>26</xdr:col>
      <xdr:colOff>0</xdr:colOff>
      <xdr:row>16</xdr:row>
      <xdr:rowOff>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EA5CE377-73EB-464E-8CDD-6777D6EAA84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966415" y="1979916"/>
              <a:ext cx="2402012" cy="9632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85725</xdr:colOff>
      <xdr:row>16</xdr:row>
      <xdr:rowOff>95250</xdr:rowOff>
    </xdr:from>
    <xdr:to>
      <xdr:col>26</xdr:col>
      <xdr:colOff>0</xdr:colOff>
      <xdr:row>30</xdr:row>
      <xdr:rowOff>0</xdr:rowOff>
    </xdr:to>
    <xdr:graphicFrame macro="">
      <xdr:nvGraphicFramePr>
        <xdr:cNvPr id="8" name="Chart 7">
          <a:extLst>
            <a:ext uri="{FF2B5EF4-FFF2-40B4-BE49-F238E27FC236}">
              <a16:creationId xmlns:a16="http://schemas.microsoft.com/office/drawing/2014/main" id="{898C1135-C814-436E-901F-2CFF495BF6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76200</xdr:colOff>
      <xdr:row>30</xdr:row>
      <xdr:rowOff>104775</xdr:rowOff>
    </xdr:from>
    <xdr:to>
      <xdr:col>26</xdr:col>
      <xdr:colOff>0</xdr:colOff>
      <xdr:row>42</xdr:row>
      <xdr:rowOff>0</xdr:rowOff>
    </xdr:to>
    <xdr:graphicFrame macro="">
      <xdr:nvGraphicFramePr>
        <xdr:cNvPr id="9" name="Chart 8">
          <a:extLst>
            <a:ext uri="{FF2B5EF4-FFF2-40B4-BE49-F238E27FC236}">
              <a16:creationId xmlns:a16="http://schemas.microsoft.com/office/drawing/2014/main" id="{2893E848-DF56-4C68-89D6-4CA6BA1564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hirly Bird" refreshedDate="45952.064624537037" createdVersion="8" refreshedVersion="8" minRefreshableVersion="3" recordCount="1000" xr:uid="{AD7F34CB-7EA0-4B96-89A0-0D2BBBDEC6DC}">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arge"/>
        <s v="Dark"/>
      </sharedItems>
    </cacheField>
    <cacheField name="Loyalty Card" numFmtId="0">
      <sharedItems containsMixedTypes="1" containsNumber="1" containsInteger="1" minValue="0" maxValue="0" count="3">
        <s v="Yes"/>
        <s v="No"/>
        <n v="0" u="1"/>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6758336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157EC6-C718-405E-93F1-C1B384B637F4}" name="Total Sales" cacheId="8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m="1" x="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169"/>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A6F370-C04C-40D5-8F73-58CD41790C44}" name="Total Sales" cacheId="8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m="1" x="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chartFormats count="2">
    <chartFormat chart="7"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B0A46B-B437-4B0E-A69C-48443490B7DF}" name="Total Sales" cacheId="83"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3">
        <item m="1" x="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8"/>
  </dataFields>
  <chartFormats count="4">
    <chartFormat chart="4" format="8"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0A7C614F-9264-415E-9C4E-4C9D6BF0D2E3}" sourceName="Size">
  <pivotTables>
    <pivotTable tabId="18" name="Total Sales"/>
    <pivotTable tabId="20" name="Total Sales"/>
    <pivotTable tabId="21" name="Total Sales"/>
  </pivotTables>
  <data>
    <tabular pivotCacheId="167583360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2DCFB8FC-1898-4D9F-AADA-59026C9D1985}" sourceName="Roast Type Name">
  <pivotTables>
    <pivotTable tabId="18" name="Total Sales"/>
    <pivotTable tabId="20" name="Total Sales"/>
    <pivotTable tabId="21" name="Total Sales"/>
  </pivotTables>
  <data>
    <tabular pivotCacheId="1675833604">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7463B73-C732-47B0-A0B0-8FFAE2FFE17B}" sourceName="Loyalty Card">
  <pivotTables>
    <pivotTable tabId="18" name="Total Sales"/>
    <pivotTable tabId="20" name="Total Sales"/>
    <pivotTable tabId="21" name="Total Sales"/>
  </pivotTables>
  <data>
    <tabular pivotCacheId="1675833604" sortOrder="descending">
      <items count="3">
        <i x="0" s="1"/>
        <i x="1" s="1"/>
        <i x="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9B955B7A-211F-491A-8BB4-6F0CFBBCDE00}" cache="Slicer_Size" caption="Size" columnCount="2" style="Yellow Slicer" rowHeight="241300"/>
  <slicer name="Roast Type Name" xr10:uid="{A43D7D83-7359-4569-A09F-5D40D37C74E2}" cache="Slicer_Roast_Type_Name" caption="Roast Type Name" columnCount="3" style="Yellow Slicer" rowHeight="241300"/>
  <slicer name="Loyalty Card" xr10:uid="{02A49A96-E276-4721-B5E5-2CB2041670E9}" cache="Slicer_Loyalty_Card" caption="Loyalty Card" style="Yellow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DD6FCB-0C04-4E40-97D4-7CC6AD2B1F07}" name="Orders" displayName="Orders" ref="A1:P1001" totalsRowShown="0" headerRowDxfId="6">
  <autoFilter ref="A1:P1001" xr:uid="{C2DD6FCB-0C04-4E40-97D4-7CC6AD2B1F07}"/>
  <tableColumns count="16">
    <tableColumn id="1" xr3:uid="{8054DDF6-4BE0-46DA-95B3-BB1594ED5260}" name="Order ID" dataDxfId="16"/>
    <tableColumn id="2" xr3:uid="{85971FB0-0B3E-4C7E-AF2B-A35B70AA5A31}" name="Order Date" dataDxfId="15"/>
    <tableColumn id="3" xr3:uid="{A97BF7B4-D85A-4DB7-89C5-672A66BF5F8B}" name="Customer ID" dataDxfId="14"/>
    <tableColumn id="4" xr3:uid="{467368F7-F37A-48EE-85E4-0C7B84913534}" name="Product ID"/>
    <tableColumn id="5" xr3:uid="{99139CE9-E93D-4A47-8203-296A5DAB202B}" name="Quantity" dataDxfId="13"/>
    <tableColumn id="6" xr3:uid="{4C426F70-F661-4B0A-9EC0-EFD1B924AD52}" name="Customer Name" dataDxfId="12">
      <calculatedColumnFormula>_xlfn.XLOOKUP(C2,customers!$A$1:$A$1001,customers!$B$1:$B$1001,,0)</calculatedColumnFormula>
    </tableColumn>
    <tableColumn id="7" xr3:uid="{A86D25E3-41DB-4FCC-B10A-E596424B2815}" name="Email" dataDxfId="11">
      <calculatedColumnFormula>IF(_xlfn.XLOOKUP(C2,customers!$A$1:$A$1001,customers!$C$1:$C$1001,,0)=0,"",_xlfn.XLOOKUP(C2,customers!$A$1:$A$1001,customers!$C$1:$C$1001,,0))</calculatedColumnFormula>
    </tableColumn>
    <tableColumn id="8" xr3:uid="{79905CD9-85B1-4645-97B6-881193DCAB1C}" name="Country" dataDxfId="10">
      <calculatedColumnFormula>_xlfn.XLOOKUP(C2,customers!$A$1:$A$1001,customers!$G$1:$G$1001,,0)</calculatedColumnFormula>
    </tableColumn>
    <tableColumn id="9" xr3:uid="{ACAE51DE-27C0-4D83-830B-08123B1F7B7A}" name="Coffee Type">
      <calculatedColumnFormula>INDEX(products!$A$1:$G$49,MATCH(orders!$D2,products!$A$1:$A$49,0),MATCH(orders!I$1,products!$A$1:$G$1,0))</calculatedColumnFormula>
    </tableColumn>
    <tableColumn id="10" xr3:uid="{132B910E-C1D6-4D7D-B050-FD0C8023BBC6}" name="Roast Type">
      <calculatedColumnFormula>INDEX(products!$A$1:$G$49,MATCH(orders!$D2,products!$A$1:$A$49,0),MATCH(orders!J$1,products!$A$1:$G$1,0))</calculatedColumnFormula>
    </tableColumn>
    <tableColumn id="11" xr3:uid="{572A6B86-F1C4-4A13-8D5F-56D4054A7555}" name="Size" dataDxfId="9">
      <calculatedColumnFormula>INDEX(products!$A$1:$G$49,MATCH(orders!$D2,products!$A$1:$A$49,0),MATCH(orders!K$1,products!$A$1:$G$1,0))</calculatedColumnFormula>
    </tableColumn>
    <tableColumn id="12" xr3:uid="{FD2D3290-3F57-41E0-B7C9-75663BD74EE7}" name="Unit Price" dataDxfId="8">
      <calculatedColumnFormula>INDEX(products!$A$1:$G$49,MATCH(orders!$D2,products!$A$1:$A$49,0),MATCH(orders!L$1,products!$A$1:$G$1,0))</calculatedColumnFormula>
    </tableColumn>
    <tableColumn id="13" xr3:uid="{089EFC80-0311-4A3F-96B8-0D3CC3B26791}" name="Sales" dataDxfId="7">
      <calculatedColumnFormula>L2*E2</calculatedColumnFormula>
    </tableColumn>
    <tableColumn id="14" xr3:uid="{E552F7B8-7482-48F1-9CF3-92D423867E1D}" name="Coffee Type Name">
      <calculatedColumnFormula>IF(I2="Rob","Robusta",IF(I2="Exc","Excelsa",IF(I2="Ara","Arabica",IF(I2="Lib","Liberica",""))))</calculatedColumnFormula>
    </tableColumn>
    <tableColumn id="15" xr3:uid="{0DCBA938-B1EB-4AF8-854D-DBED0062C584}" name="Roast Type Name">
      <calculatedColumnFormula>IF(J2="M","Medium",IF(J2="L","Large",IF(J2="D","Dark","")))</calculatedColumnFormula>
    </tableColumn>
    <tableColumn id="16" xr3:uid="{C3BA181F-4D1F-4CC4-9E30-3DF34D727191}" name="Loyalty Card" dataDxfId="3">
      <calculatedColumnFormula>_xlfn.XLOOKUP(Orders[[#This Row],[Customer ID]],customers!$A$1:$A$1001,customers!$I$1:$I$1001,,0)</calculatedColumnFormula>
    </tableColumn>
  </tableColumns>
  <tableStyleInfo name="TableStyleDark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E17614D-095F-4D6B-A473-98C0787E3F98}" sourceName="Order Date">
  <pivotTables>
    <pivotTable tabId="18" name="Total Sales"/>
    <pivotTable tabId="20" name="Total Sales"/>
    <pivotTable tabId="21" name="Total Sales"/>
  </pivotTables>
  <state minimalRefreshVersion="6" lastRefreshVersion="6" pivotCacheId="167583360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8C5FF41-08B1-4359-86D2-BBDCF80C86CA}" cache="NativeTimeline_Order_Date" caption="Order Date" level="2" selectionLevel="2" scrollPosition="2019-01-01T00:00:00" style="Yello Timeline Styl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C6051-7B2A-45D2-9196-404A51353E57}">
  <dimension ref="A3:F48"/>
  <sheetViews>
    <sheetView workbookViewId="0">
      <selection activeCell="C6" sqref="C6"/>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6" t="s">
        <v>6220</v>
      </c>
      <c r="C3" s="6" t="s">
        <v>6196</v>
      </c>
    </row>
    <row r="4" spans="1:6" x14ac:dyDescent="0.25">
      <c r="A4" s="6" t="s">
        <v>6214</v>
      </c>
      <c r="B4" s="6" t="s">
        <v>6215</v>
      </c>
      <c r="C4" t="s">
        <v>6216</v>
      </c>
      <c r="D4" t="s">
        <v>6217</v>
      </c>
      <c r="E4" t="s">
        <v>6218</v>
      </c>
      <c r="F4" t="s">
        <v>6219</v>
      </c>
    </row>
    <row r="5" spans="1:6" x14ac:dyDescent="0.25">
      <c r="A5" t="s">
        <v>6198</v>
      </c>
      <c r="B5" t="s">
        <v>6202</v>
      </c>
      <c r="C5" s="7">
        <v>186.85499999999999</v>
      </c>
      <c r="D5" s="7">
        <v>305.97000000000003</v>
      </c>
      <c r="E5" s="7">
        <v>213.15999999999997</v>
      </c>
      <c r="F5" s="7">
        <v>123</v>
      </c>
    </row>
    <row r="6" spans="1:6" x14ac:dyDescent="0.25">
      <c r="B6" t="s">
        <v>6203</v>
      </c>
      <c r="C6" s="7">
        <v>251.96499999999997</v>
      </c>
      <c r="D6" s="7">
        <v>129.46</v>
      </c>
      <c r="E6" s="7">
        <v>434.03999999999996</v>
      </c>
      <c r="F6" s="7">
        <v>171.93999999999997</v>
      </c>
    </row>
    <row r="7" spans="1:6" x14ac:dyDescent="0.25">
      <c r="B7" t="s">
        <v>6204</v>
      </c>
      <c r="C7" s="7">
        <v>224.94499999999999</v>
      </c>
      <c r="D7" s="7">
        <v>349.12</v>
      </c>
      <c r="E7" s="7">
        <v>321.04000000000002</v>
      </c>
      <c r="F7" s="7">
        <v>126.035</v>
      </c>
    </row>
    <row r="8" spans="1:6" x14ac:dyDescent="0.25">
      <c r="B8" t="s">
        <v>6205</v>
      </c>
      <c r="C8" s="7">
        <v>307.12</v>
      </c>
      <c r="D8" s="7">
        <v>681.07499999999993</v>
      </c>
      <c r="E8" s="7">
        <v>533.70499999999993</v>
      </c>
      <c r="F8" s="7">
        <v>158.85</v>
      </c>
    </row>
    <row r="9" spans="1:6" x14ac:dyDescent="0.25">
      <c r="B9" t="s">
        <v>6206</v>
      </c>
      <c r="C9" s="7">
        <v>53.664999999999992</v>
      </c>
      <c r="D9" s="7">
        <v>83.025000000000006</v>
      </c>
      <c r="E9" s="7">
        <v>193.83499999999998</v>
      </c>
      <c r="F9" s="7">
        <v>68.039999999999992</v>
      </c>
    </row>
    <row r="10" spans="1:6" x14ac:dyDescent="0.25">
      <c r="B10" t="s">
        <v>6207</v>
      </c>
      <c r="C10" s="7">
        <v>163.01999999999998</v>
      </c>
      <c r="D10" s="7">
        <v>678.3599999999999</v>
      </c>
      <c r="E10" s="7">
        <v>171.04500000000002</v>
      </c>
      <c r="F10" s="7">
        <v>372.255</v>
      </c>
    </row>
    <row r="11" spans="1:6" x14ac:dyDescent="0.25">
      <c r="B11" t="s">
        <v>6208</v>
      </c>
      <c r="C11" s="7">
        <v>345.02</v>
      </c>
      <c r="D11" s="7">
        <v>273.86999999999995</v>
      </c>
      <c r="E11" s="7">
        <v>184.12999999999997</v>
      </c>
      <c r="F11" s="7">
        <v>201.11499999999998</v>
      </c>
    </row>
    <row r="12" spans="1:6" x14ac:dyDescent="0.25">
      <c r="B12" t="s">
        <v>6209</v>
      </c>
      <c r="C12" s="7">
        <v>334.89</v>
      </c>
      <c r="D12" s="7">
        <v>70.95</v>
      </c>
      <c r="E12" s="7">
        <v>134.23000000000002</v>
      </c>
      <c r="F12" s="7">
        <v>166.27499999999998</v>
      </c>
    </row>
    <row r="13" spans="1:6" x14ac:dyDescent="0.25">
      <c r="B13" t="s">
        <v>6210</v>
      </c>
      <c r="C13" s="7">
        <v>178.70999999999998</v>
      </c>
      <c r="D13" s="7">
        <v>166.1</v>
      </c>
      <c r="E13" s="7">
        <v>439.30999999999995</v>
      </c>
      <c r="F13" s="7">
        <v>492.9</v>
      </c>
    </row>
    <row r="14" spans="1:6" x14ac:dyDescent="0.25">
      <c r="B14" t="s">
        <v>6211</v>
      </c>
      <c r="C14" s="7">
        <v>301.98500000000001</v>
      </c>
      <c r="D14" s="7">
        <v>153.76499999999999</v>
      </c>
      <c r="E14" s="7">
        <v>215.55499999999998</v>
      </c>
      <c r="F14" s="7">
        <v>213.66499999999999</v>
      </c>
    </row>
    <row r="15" spans="1:6" x14ac:dyDescent="0.25">
      <c r="B15" t="s">
        <v>6212</v>
      </c>
      <c r="C15" s="7">
        <v>312.83499999999998</v>
      </c>
      <c r="D15" s="7">
        <v>63.249999999999993</v>
      </c>
      <c r="E15" s="7">
        <v>350.89500000000004</v>
      </c>
      <c r="F15" s="7">
        <v>96.405000000000001</v>
      </c>
    </row>
    <row r="16" spans="1:6" x14ac:dyDescent="0.25">
      <c r="B16" t="s">
        <v>6213</v>
      </c>
      <c r="C16" s="7">
        <v>265.62</v>
      </c>
      <c r="D16" s="7">
        <v>526.51499999999987</v>
      </c>
      <c r="E16" s="7">
        <v>187.06</v>
      </c>
      <c r="F16" s="7">
        <v>210.58999999999997</v>
      </c>
    </row>
    <row r="17" spans="1:6" x14ac:dyDescent="0.25">
      <c r="A17" t="s">
        <v>6199</v>
      </c>
      <c r="B17" t="s">
        <v>6202</v>
      </c>
      <c r="C17" s="7">
        <v>47.25</v>
      </c>
      <c r="D17" s="7">
        <v>65.805000000000007</v>
      </c>
      <c r="E17" s="7">
        <v>274.67500000000001</v>
      </c>
      <c r="F17" s="7">
        <v>179.22</v>
      </c>
    </row>
    <row r="18" spans="1:6" x14ac:dyDescent="0.25">
      <c r="B18" t="s">
        <v>6203</v>
      </c>
      <c r="C18" s="7">
        <v>745.44999999999993</v>
      </c>
      <c r="D18" s="7">
        <v>428.88499999999999</v>
      </c>
      <c r="E18" s="7">
        <v>194.17499999999998</v>
      </c>
      <c r="F18" s="7">
        <v>429.82999999999993</v>
      </c>
    </row>
    <row r="19" spans="1:6" x14ac:dyDescent="0.25">
      <c r="B19" t="s">
        <v>6204</v>
      </c>
      <c r="C19" s="7">
        <v>130.47</v>
      </c>
      <c r="D19" s="7">
        <v>271.48500000000001</v>
      </c>
      <c r="E19" s="7">
        <v>281.20499999999998</v>
      </c>
      <c r="F19" s="7">
        <v>231.63000000000002</v>
      </c>
    </row>
    <row r="20" spans="1:6" x14ac:dyDescent="0.25">
      <c r="B20" t="s">
        <v>6205</v>
      </c>
      <c r="C20" s="7">
        <v>27</v>
      </c>
      <c r="D20" s="7">
        <v>347.26</v>
      </c>
      <c r="E20" s="7">
        <v>147.51</v>
      </c>
      <c r="F20" s="7">
        <v>240.04</v>
      </c>
    </row>
    <row r="21" spans="1:6" x14ac:dyDescent="0.25">
      <c r="B21" t="s">
        <v>6206</v>
      </c>
      <c r="C21" s="7">
        <v>255.11499999999995</v>
      </c>
      <c r="D21" s="7">
        <v>541.73</v>
      </c>
      <c r="E21" s="7">
        <v>83.43</v>
      </c>
      <c r="F21" s="7">
        <v>59.079999999999991</v>
      </c>
    </row>
    <row r="22" spans="1:6" x14ac:dyDescent="0.25">
      <c r="B22" t="s">
        <v>6207</v>
      </c>
      <c r="C22" s="7">
        <v>584.78999999999985</v>
      </c>
      <c r="D22" s="7">
        <v>357.42999999999995</v>
      </c>
      <c r="E22" s="7">
        <v>355.34</v>
      </c>
      <c r="F22" s="7">
        <v>140.88</v>
      </c>
    </row>
    <row r="23" spans="1:6" x14ac:dyDescent="0.25">
      <c r="B23" t="s">
        <v>6208</v>
      </c>
      <c r="C23" s="7">
        <v>430.62</v>
      </c>
      <c r="D23" s="7">
        <v>227.42500000000001</v>
      </c>
      <c r="E23" s="7">
        <v>236.315</v>
      </c>
      <c r="F23" s="7">
        <v>414.58499999999992</v>
      </c>
    </row>
    <row r="24" spans="1:6" x14ac:dyDescent="0.25">
      <c r="B24" t="s">
        <v>6209</v>
      </c>
      <c r="C24" s="7">
        <v>22.5</v>
      </c>
      <c r="D24" s="7">
        <v>77.72</v>
      </c>
      <c r="E24" s="7">
        <v>60.5</v>
      </c>
      <c r="F24" s="7">
        <v>139.67999999999998</v>
      </c>
    </row>
    <row r="25" spans="1:6" x14ac:dyDescent="0.25">
      <c r="B25" t="s">
        <v>6210</v>
      </c>
      <c r="C25" s="7">
        <v>126.14999999999999</v>
      </c>
      <c r="D25" s="7">
        <v>195.11</v>
      </c>
      <c r="E25" s="7">
        <v>89.13</v>
      </c>
      <c r="F25" s="7">
        <v>302.65999999999997</v>
      </c>
    </row>
    <row r="26" spans="1:6" x14ac:dyDescent="0.25">
      <c r="B26" t="s">
        <v>6211</v>
      </c>
      <c r="C26" s="7">
        <v>376.03</v>
      </c>
      <c r="D26" s="7">
        <v>523.24</v>
      </c>
      <c r="E26" s="7">
        <v>440.96499999999997</v>
      </c>
      <c r="F26" s="7">
        <v>174.46999999999997</v>
      </c>
    </row>
    <row r="27" spans="1:6" x14ac:dyDescent="0.25">
      <c r="B27" t="s">
        <v>6212</v>
      </c>
      <c r="C27" s="7">
        <v>515.17999999999995</v>
      </c>
      <c r="D27" s="7">
        <v>142.56</v>
      </c>
      <c r="E27" s="7">
        <v>347.03999999999996</v>
      </c>
      <c r="F27" s="7">
        <v>104.08499999999999</v>
      </c>
    </row>
    <row r="28" spans="1:6" x14ac:dyDescent="0.25">
      <c r="B28" t="s">
        <v>6213</v>
      </c>
      <c r="C28" s="7">
        <v>95.859999999999985</v>
      </c>
      <c r="D28" s="7">
        <v>484.76</v>
      </c>
      <c r="E28" s="7">
        <v>94.17</v>
      </c>
      <c r="F28" s="7">
        <v>77.10499999999999</v>
      </c>
    </row>
    <row r="29" spans="1:6" x14ac:dyDescent="0.25">
      <c r="A29" t="s">
        <v>6200</v>
      </c>
      <c r="B29" t="s">
        <v>6202</v>
      </c>
      <c r="C29" s="7">
        <v>258.34500000000003</v>
      </c>
      <c r="D29" s="7">
        <v>139.625</v>
      </c>
      <c r="E29" s="7">
        <v>279.52000000000004</v>
      </c>
      <c r="F29" s="7">
        <v>160.19499999999999</v>
      </c>
    </row>
    <row r="30" spans="1:6" x14ac:dyDescent="0.25">
      <c r="B30" t="s">
        <v>6203</v>
      </c>
      <c r="C30" s="7">
        <v>342.2</v>
      </c>
      <c r="D30" s="7">
        <v>284.24999999999994</v>
      </c>
      <c r="E30" s="7">
        <v>251.83</v>
      </c>
      <c r="F30" s="7">
        <v>80.550000000000011</v>
      </c>
    </row>
    <row r="31" spans="1:6" x14ac:dyDescent="0.25">
      <c r="B31" t="s">
        <v>6204</v>
      </c>
      <c r="C31" s="7">
        <v>418.30499999999989</v>
      </c>
      <c r="D31" s="7">
        <v>468.125</v>
      </c>
      <c r="E31" s="7">
        <v>405.05500000000006</v>
      </c>
      <c r="F31" s="7">
        <v>253.15499999999997</v>
      </c>
    </row>
    <row r="32" spans="1:6" x14ac:dyDescent="0.25">
      <c r="B32" t="s">
        <v>6205</v>
      </c>
      <c r="C32" s="7">
        <v>102.32999999999998</v>
      </c>
      <c r="D32" s="7">
        <v>242.14000000000001</v>
      </c>
      <c r="E32" s="7">
        <v>554.875</v>
      </c>
      <c r="F32" s="7">
        <v>106.23999999999998</v>
      </c>
    </row>
    <row r="33" spans="1:6" x14ac:dyDescent="0.25">
      <c r="B33" t="s">
        <v>6206</v>
      </c>
      <c r="C33" s="7">
        <v>234.71999999999997</v>
      </c>
      <c r="D33" s="7">
        <v>133.08000000000001</v>
      </c>
      <c r="E33" s="7">
        <v>267.2</v>
      </c>
      <c r="F33" s="7">
        <v>272.68999999999994</v>
      </c>
    </row>
    <row r="34" spans="1:6" x14ac:dyDescent="0.25">
      <c r="B34" t="s">
        <v>6207</v>
      </c>
      <c r="C34" s="7">
        <v>430.39</v>
      </c>
      <c r="D34" s="7">
        <v>136.20500000000001</v>
      </c>
      <c r="E34" s="7">
        <v>209.6</v>
      </c>
      <c r="F34" s="7">
        <v>88.334999999999994</v>
      </c>
    </row>
    <row r="35" spans="1:6" x14ac:dyDescent="0.25">
      <c r="B35" t="s">
        <v>6208</v>
      </c>
      <c r="C35" s="7">
        <v>109.005</v>
      </c>
      <c r="D35" s="7">
        <v>393.57499999999999</v>
      </c>
      <c r="E35" s="7">
        <v>61.034999999999997</v>
      </c>
      <c r="F35" s="7">
        <v>199.48999999999998</v>
      </c>
    </row>
    <row r="36" spans="1:6" x14ac:dyDescent="0.25">
      <c r="B36" t="s">
        <v>6209</v>
      </c>
      <c r="C36" s="7">
        <v>287.52499999999998</v>
      </c>
      <c r="D36" s="7">
        <v>288.67</v>
      </c>
      <c r="E36" s="7">
        <v>125.58</v>
      </c>
      <c r="F36" s="7">
        <v>374.13499999999999</v>
      </c>
    </row>
    <row r="37" spans="1:6" x14ac:dyDescent="0.25">
      <c r="B37" t="s">
        <v>6210</v>
      </c>
      <c r="C37" s="7">
        <v>840.92999999999984</v>
      </c>
      <c r="D37" s="7">
        <v>409.875</v>
      </c>
      <c r="E37" s="7">
        <v>171.32999999999998</v>
      </c>
      <c r="F37" s="7">
        <v>221.43999999999997</v>
      </c>
    </row>
    <row r="38" spans="1:6" x14ac:dyDescent="0.25">
      <c r="B38" t="s">
        <v>6211</v>
      </c>
      <c r="C38" s="7">
        <v>299.07</v>
      </c>
      <c r="D38" s="7">
        <v>260.32499999999999</v>
      </c>
      <c r="E38" s="7">
        <v>584.64</v>
      </c>
      <c r="F38" s="7">
        <v>256.36500000000001</v>
      </c>
    </row>
    <row r="39" spans="1:6" x14ac:dyDescent="0.25">
      <c r="B39" t="s">
        <v>6212</v>
      </c>
      <c r="C39" s="7">
        <v>323.32499999999999</v>
      </c>
      <c r="D39" s="7">
        <v>565.57000000000005</v>
      </c>
      <c r="E39" s="7">
        <v>537.80999999999995</v>
      </c>
      <c r="F39" s="7">
        <v>189.47499999999999</v>
      </c>
    </row>
    <row r="40" spans="1:6" x14ac:dyDescent="0.25">
      <c r="B40" t="s">
        <v>6213</v>
      </c>
      <c r="C40" s="7">
        <v>399.48499999999996</v>
      </c>
      <c r="D40" s="7">
        <v>148.19999999999999</v>
      </c>
      <c r="E40" s="7">
        <v>388.21999999999997</v>
      </c>
      <c r="F40" s="7">
        <v>212.07499999999999</v>
      </c>
    </row>
    <row r="41" spans="1:6" x14ac:dyDescent="0.25">
      <c r="A41" t="s">
        <v>6201</v>
      </c>
      <c r="B41" t="s">
        <v>6202</v>
      </c>
      <c r="C41" s="7">
        <v>112.69499999999999</v>
      </c>
      <c r="D41" s="7">
        <v>166.32</v>
      </c>
      <c r="E41" s="7">
        <v>843.71499999999992</v>
      </c>
      <c r="F41" s="7">
        <v>146.685</v>
      </c>
    </row>
    <row r="42" spans="1:6" x14ac:dyDescent="0.25">
      <c r="B42" t="s">
        <v>6203</v>
      </c>
      <c r="C42" s="7">
        <v>114.87999999999998</v>
      </c>
      <c r="D42" s="7">
        <v>133.815</v>
      </c>
      <c r="E42" s="7">
        <v>91.175000000000011</v>
      </c>
      <c r="F42" s="7">
        <v>53.759999999999991</v>
      </c>
    </row>
    <row r="43" spans="1:6" x14ac:dyDescent="0.25">
      <c r="B43" t="s">
        <v>6204</v>
      </c>
      <c r="C43" s="7">
        <v>277.76</v>
      </c>
      <c r="D43" s="7">
        <v>175.41</v>
      </c>
      <c r="E43" s="7">
        <v>462.50999999999993</v>
      </c>
      <c r="F43" s="7">
        <v>399.52499999999998</v>
      </c>
    </row>
    <row r="44" spans="1:6" x14ac:dyDescent="0.25">
      <c r="B44" t="s">
        <v>6205</v>
      </c>
      <c r="C44" s="7">
        <v>197.89499999999998</v>
      </c>
      <c r="D44" s="7">
        <v>289.755</v>
      </c>
      <c r="E44" s="7">
        <v>88.545000000000002</v>
      </c>
      <c r="F44" s="7">
        <v>200.25499999999997</v>
      </c>
    </row>
    <row r="45" spans="1:6" x14ac:dyDescent="0.25">
      <c r="B45" t="s">
        <v>6206</v>
      </c>
      <c r="C45" s="7">
        <v>193.11499999999998</v>
      </c>
      <c r="D45" s="7">
        <v>212.49499999999998</v>
      </c>
      <c r="E45" s="7">
        <v>292.29000000000002</v>
      </c>
      <c r="F45" s="7">
        <v>304.46999999999997</v>
      </c>
    </row>
    <row r="46" spans="1:6" x14ac:dyDescent="0.25">
      <c r="B46" t="s">
        <v>6207</v>
      </c>
      <c r="C46" s="7">
        <v>179.79</v>
      </c>
      <c r="D46" s="7">
        <v>426.2</v>
      </c>
      <c r="E46" s="7">
        <v>170.08999999999997</v>
      </c>
      <c r="F46" s="7">
        <v>379.31</v>
      </c>
    </row>
    <row r="47" spans="1:6" x14ac:dyDescent="0.25">
      <c r="B47" t="s">
        <v>6208</v>
      </c>
      <c r="C47" s="7">
        <v>247.28999999999996</v>
      </c>
      <c r="D47" s="7">
        <v>246.685</v>
      </c>
      <c r="E47" s="7">
        <v>271.05499999999995</v>
      </c>
      <c r="F47" s="7">
        <v>141.69999999999999</v>
      </c>
    </row>
    <row r="48" spans="1:6" x14ac:dyDescent="0.25">
      <c r="B48" t="s">
        <v>6209</v>
      </c>
      <c r="C48" s="7">
        <v>116.39499999999998</v>
      </c>
      <c r="D48" s="7">
        <v>41.25</v>
      </c>
      <c r="E48" s="7">
        <v>15.54</v>
      </c>
      <c r="F48" s="7">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83A1C-F5A4-45AE-93AE-4CB2842B1DBD}">
  <dimension ref="A3:B6"/>
  <sheetViews>
    <sheetView workbookViewId="0">
      <selection activeCell="V20" sqref="V20"/>
    </sheetView>
  </sheetViews>
  <sheetFormatPr defaultRowHeight="15" x14ac:dyDescent="0.25"/>
  <cols>
    <col min="1" max="1" width="15.42578125" bestFit="1" customWidth="1"/>
    <col min="2" max="2" width="12.140625" bestFit="1" customWidth="1"/>
    <col min="3" max="3" width="7.85546875" bestFit="1" customWidth="1"/>
    <col min="4" max="6" width="8.140625" bestFit="1" customWidth="1"/>
  </cols>
  <sheetData>
    <row r="3" spans="1:2" x14ac:dyDescent="0.25">
      <c r="A3" s="6" t="s">
        <v>7</v>
      </c>
      <c r="B3" t="s">
        <v>6220</v>
      </c>
    </row>
    <row r="4" spans="1:2" x14ac:dyDescent="0.25">
      <c r="A4" t="s">
        <v>28</v>
      </c>
      <c r="B4" s="5">
        <v>2798.5050000000001</v>
      </c>
    </row>
    <row r="5" spans="1:2" x14ac:dyDescent="0.25">
      <c r="A5" t="s">
        <v>318</v>
      </c>
      <c r="B5" s="5">
        <v>6696.8649999999989</v>
      </c>
    </row>
    <row r="6" spans="1:2" x14ac:dyDescent="0.25">
      <c r="A6" t="s">
        <v>19</v>
      </c>
      <c r="B6" s="5">
        <v>35638.88499999998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04277-0952-4B16-B9F4-1D9E611214AA}">
  <dimension ref="A3:B8"/>
  <sheetViews>
    <sheetView workbookViewId="0">
      <selection activeCell="V20" sqref="V20"/>
    </sheetView>
  </sheetViews>
  <sheetFormatPr defaultRowHeight="15" x14ac:dyDescent="0.25"/>
  <cols>
    <col min="1" max="1" width="17.7109375" bestFit="1" customWidth="1"/>
    <col min="2" max="2" width="12.140625" bestFit="1" customWidth="1"/>
    <col min="3" max="3" width="7.85546875" bestFit="1" customWidth="1"/>
    <col min="4" max="6" width="8.140625" bestFit="1" customWidth="1"/>
  </cols>
  <sheetData>
    <row r="3" spans="1:2" x14ac:dyDescent="0.25">
      <c r="A3" s="6" t="s">
        <v>4</v>
      </c>
      <c r="B3" t="s">
        <v>6220</v>
      </c>
    </row>
    <row r="4" spans="1:2" x14ac:dyDescent="0.25">
      <c r="A4" t="s">
        <v>3753</v>
      </c>
      <c r="B4" s="5">
        <v>278.01</v>
      </c>
    </row>
    <row r="5" spans="1:2" x14ac:dyDescent="0.25">
      <c r="A5" t="s">
        <v>1598</v>
      </c>
      <c r="B5" s="5">
        <v>281.67499999999995</v>
      </c>
    </row>
    <row r="6" spans="1:2" x14ac:dyDescent="0.25">
      <c r="A6" t="s">
        <v>2587</v>
      </c>
      <c r="B6" s="5">
        <v>289.11</v>
      </c>
    </row>
    <row r="7" spans="1:2" x14ac:dyDescent="0.25">
      <c r="A7" t="s">
        <v>5765</v>
      </c>
      <c r="B7" s="5">
        <v>307.04499999999996</v>
      </c>
    </row>
    <row r="8" spans="1:2" x14ac:dyDescent="0.25">
      <c r="A8" t="s">
        <v>5114</v>
      </c>
      <c r="B8" s="5">
        <v>317.06999999999994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E1D34-120B-4905-AC57-13ABE9D7147E}">
  <dimension ref="A1"/>
  <sheetViews>
    <sheetView showGridLines="0" tabSelected="1" zoomScale="89" zoomScaleNormal="89" workbookViewId="0">
      <selection activeCell="AE34" sqref="AE34"/>
    </sheetView>
  </sheetViews>
  <sheetFormatPr defaultRowHeight="15" x14ac:dyDescent="0.25"/>
  <cols>
    <col min="1" max="1" width="1.7109375" customWidth="1"/>
  </cols>
  <sheetData>
    <row r="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115" zoomScaleNormal="115" workbookViewId="0">
      <selection activeCell="O15" sqref="O15"/>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5.42578125" bestFit="1" customWidth="1"/>
    <col min="9" max="9" width="13.140625" customWidth="1"/>
    <col min="10" max="10" width="12.42578125" customWidth="1"/>
    <col min="11" max="11" width="6.42578125" bestFit="1" customWidth="1"/>
    <col min="12" max="12" width="11.28515625" customWidth="1"/>
    <col min="13" max="13" width="9.42578125" bestFit="1" customWidth="1"/>
    <col min="14" max="14" width="18.85546875" customWidth="1"/>
    <col min="15" max="15" width="18.140625"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IF(J2="M","Medium",IF(J2="L","Large",IF(J2="D","Dark","")))</f>
        <v>Medium</v>
      </c>
      <c r="P2" t="str">
        <f>_xlfn.XLOOKUP(Orders[[#This Row],[Customer ID]],customers!$A$1:$A$1001,customers!$I$1:$I$1001,,0)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IF(J3="M","Medium",IF(J3="L","Large",IF(J3="D","Dark","")))</f>
        <v>Medium</v>
      </c>
      <c r="P3" t="str">
        <f>_xlfn.XLOOKUP(Orders[[#This Row],[Customer ID]],customers!$A$1:$A$1001,customers!$I$1:$I$1001,,0)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Large</v>
      </c>
      <c r="P4" t="str">
        <f>_xlfn.XLOOKUP(Orders[[#This Row],[Customer ID]],customers!$A$1:$A$1001,customers!$I$1:$I$1001,,0)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Large</v>
      </c>
      <c r="P6" t="str">
        <f>_xlfn.XLOOKUP(Orders[[#This Row],[Customer ID]],customers!$A$1:$A$1001,customers!$I$1:$I$1001,,0)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Large</v>
      </c>
      <c r="P9" t="str">
        <f>_xlfn.XLOOKUP(Orders[[#This Row],[Customer ID]],customers!$A$1:$A$1001,customers!$I$1:$I$1001,,0)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Large</v>
      </c>
      <c r="P13" t="str">
        <f>_xlfn.XLOOKUP(Orders[[#This Row],[Customer ID]],customers!$A$1:$A$1001,customers!$I$1:$I$1001,,0)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Large</v>
      </c>
      <c r="P19" t="str">
        <f>_xlfn.XLOOKUP(Orders[[#This Row],[Customer ID]],customers!$A$1:$A$1001,customers!$I$1:$I$1001,,0)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Large</v>
      </c>
      <c r="P35" t="str">
        <f>_xlfn.XLOOKUP(Orders[[#This Row],[Customer ID]],customers!$A$1:$A$1001,customers!$I$1:$I$1001,,0)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Large</v>
      </c>
      <c r="P36" t="str">
        <f>_xlfn.XLOOKUP(Orders[[#This Row],[Customer ID]],customers!$A$1:$A$1001,customers!$I$1:$I$1001,,0)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Large</v>
      </c>
      <c r="P39" t="str">
        <f>_xlfn.XLOOKUP(Orders[[#This Row],[Customer ID]],customers!$A$1:$A$1001,customers!$I$1:$I$1001,,0)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Large</v>
      </c>
      <c r="P45" t="str">
        <f>_xlfn.XLOOKUP(Orders[[#This Row],[Customer ID]],customers!$A$1:$A$1001,customers!$I$1:$I$1001,,0)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Large</v>
      </c>
      <c r="P49" t="str">
        <f>_xlfn.XLOOKUP(Orders[[#This Row],[Customer ID]],customers!$A$1:$A$1001,customers!$I$1:$I$1001,,0)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Large</v>
      </c>
      <c r="P51" t="str">
        <f>_xlfn.XLOOKUP(Orders[[#This Row],[Customer ID]],customers!$A$1:$A$1001,customers!$I$1:$I$1001,,0)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Large</v>
      </c>
      <c r="P53" t="str">
        <f>_xlfn.XLOOKUP(Orders[[#This Row],[Customer ID]],customers!$A$1:$A$1001,customers!$I$1:$I$1001,,0)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Large</v>
      </c>
      <c r="P55" t="str">
        <f>_xlfn.XLOOKUP(Orders[[#This Row],[Customer ID]],customers!$A$1:$A$1001,customers!$I$1:$I$1001,,0)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Large</v>
      </c>
      <c r="P57" t="str">
        <f>_xlfn.XLOOKUP(Orders[[#This Row],[Customer ID]],customers!$A$1:$A$1001,customers!$I$1:$I$1001,,0)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Large</v>
      </c>
      <c r="P59" t="str">
        <f>_xlfn.XLOOKUP(Orders[[#This Row],[Customer ID]],customers!$A$1:$A$1001,customers!$I$1:$I$1001,,0)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Large</v>
      </c>
      <c r="P64" t="str">
        <f>_xlfn.XLOOKUP(Orders[[#This Row],[Customer ID]],customers!$A$1:$A$1001,customers!$I$1:$I$1001,,0)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IF(J67="M","Medium",IF(J67="L","Large",IF(J67="D","Dark","")))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Large</v>
      </c>
      <c r="P68" t="str">
        <f>_xlfn.XLOOKUP(Orders[[#This Row],[Customer ID]],customers!$A$1:$A$1001,customers!$I$1:$I$1001,,0)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Large</v>
      </c>
      <c r="P69" t="str">
        <f>_xlfn.XLOOKUP(Orders[[#This Row],[Customer ID]],customers!$A$1:$A$1001,customers!$I$1:$I$1001,,0)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Large</v>
      </c>
      <c r="P72" t="str">
        <f>_xlfn.XLOOKUP(Orders[[#This Row],[Customer ID]],customers!$A$1:$A$1001,customers!$I$1:$I$1001,,0)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Large</v>
      </c>
      <c r="P73" t="str">
        <f>_xlfn.XLOOKUP(Orders[[#This Row],[Customer ID]],customers!$A$1:$A$1001,customers!$I$1:$I$1001,,0)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Large</v>
      </c>
      <c r="P76" t="str">
        <f>_xlfn.XLOOKUP(Orders[[#This Row],[Customer ID]],customers!$A$1:$A$1001,customers!$I$1:$I$1001,,0)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Large</v>
      </c>
      <c r="P78" t="str">
        <f>_xlfn.XLOOKUP(Orders[[#This Row],[Customer ID]],customers!$A$1:$A$1001,customers!$I$1:$I$1001,,0)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Large</v>
      </c>
      <c r="P81" t="str">
        <f>_xlfn.XLOOKUP(Orders[[#This Row],[Customer ID]],customers!$A$1:$A$1001,customers!$I$1:$I$1001,,0)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Large</v>
      </c>
      <c r="P82" t="str">
        <f>_xlfn.XLOOKUP(Orders[[#This Row],[Customer ID]],customers!$A$1:$A$1001,customers!$I$1:$I$1001,,0)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Large</v>
      </c>
      <c r="P83" t="str">
        <f>_xlfn.XLOOKUP(Orders[[#This Row],[Customer ID]],customers!$A$1:$A$1001,customers!$I$1:$I$1001,,0)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Large</v>
      </c>
      <c r="P86" t="str">
        <f>_xlfn.XLOOKUP(Orders[[#This Row],[Customer ID]],customers!$A$1:$A$1001,customers!$I$1:$I$1001,,0)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Large</v>
      </c>
      <c r="P87" t="str">
        <f>_xlfn.XLOOKUP(Orders[[#This Row],[Customer ID]],customers!$A$1:$A$1001,customers!$I$1:$I$1001,,0)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Large</v>
      </c>
      <c r="P90" t="str">
        <f>_xlfn.XLOOKUP(Orders[[#This Row],[Customer ID]],customers!$A$1:$A$1001,customers!$I$1:$I$1001,,0)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Large</v>
      </c>
      <c r="P91" t="str">
        <f>_xlfn.XLOOKUP(Orders[[#This Row],[Customer ID]],customers!$A$1:$A$1001,customers!$I$1:$I$1001,,0)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Large</v>
      </c>
      <c r="P92" t="str">
        <f>_xlfn.XLOOKUP(Orders[[#This Row],[Customer ID]],customers!$A$1:$A$1001,customers!$I$1:$I$1001,,0)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Large</v>
      </c>
      <c r="P94" t="str">
        <f>_xlfn.XLOOKUP(Orders[[#This Row],[Customer ID]],customers!$A$1:$A$1001,customers!$I$1:$I$1001,,0)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Large</v>
      </c>
      <c r="P95" t="str">
        <f>_xlfn.XLOOKUP(Orders[[#This Row],[Customer ID]],customers!$A$1:$A$1001,customers!$I$1:$I$1001,,0)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Large</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Large</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Large</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Large</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Large</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Large</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Large</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Large</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IF(J131="M","Medium",IF(J131="L","Large",IF(J131="D","Dark","")))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Large</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Large</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Large</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Large</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Large</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Large</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Large</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Large</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Large</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Large</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Large</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Large</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Large</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Large</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Large</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Large</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Large</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IF(J195="M","Medium",IF(J195="L","Large",IF(J195="D","Dark","")))</f>
        <v>Large</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Large</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Large</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Large</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Large</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Large</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Large</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Large</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Large</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Large</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Large</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Large</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Large</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Large</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Large</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Large</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Large</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Large</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Large</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Large</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Large</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Large</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Large</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Large</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IF(J259="M","Medium",IF(J259="L","Large",IF(J259="D","Dark","")))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Large</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Large</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Large</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Large</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Large</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Large</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Large</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Large</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Large</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Large</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Large</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Large</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Large</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Large</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Large</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Large</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Large</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Large</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Large</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Large</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Large</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Large</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IF(J323="M","Medium",IF(J323="L","Large",IF(J323="D","Dark","")))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Large</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Large</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Large</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Large</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Large</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Large</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Large</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Large</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Large</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Large</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Large</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Large</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Large</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Large</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Large</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Large</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Large</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Large</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Large</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Large</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Large</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IF(J387="M","Medium",IF(J387="L","Large",IF(J387="D","Dark","")))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Large</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Large</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Large</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Large</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Large</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Large</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Large</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Large</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Large</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Large</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Large</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Large</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Large</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Large</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Large</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Large</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Large</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Large</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Large</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Large</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Large</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Large</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Large</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IF(J451="M","Medium",IF(J451="L","Large",IF(J451="D","Dark","")))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Large</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Large</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Large</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Large</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Large</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Large</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Large</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Large</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Large</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Large</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Large</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Large</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Large</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Large</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Large</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Large</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Large</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Large</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Large</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Large</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Large</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IF(J515="M","Medium",IF(J515="L","Large",IF(J515="D","Dark","")))</f>
        <v>Large</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Large</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Large</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Large</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Large</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Large</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Large</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Large</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Large</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Large</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Large</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Large</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Large</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Large</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Large</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Large</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Large</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Large</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Large</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Large</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Large</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IF(J579="M","Medium",IF(J579="L","Large",IF(J579="D","Dark","")))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Large</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Large</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Large</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Large</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Large</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Large</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Large</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Large</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Large</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Large</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Large</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Large</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Large</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Large</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Large</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Large</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Large</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Large</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Large</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Large</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Large</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Large</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Large</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Large</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IF(J643="M","Medium",IF(J643="L","Large",IF(J643="D","Dark","")))</f>
        <v>Large</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Large</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Large</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Large</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Large</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Large</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Large</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Large</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Large</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Large</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Large</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Large</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Large</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Large</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Large</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Large</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Large</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Large</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Large</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Large</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IF(J707="M","Medium",IF(J707="L","Large",IF(J707="D","Dark","")))</f>
        <v>Large</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Large</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Large</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Large</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Large</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Large</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Large</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Large</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Large</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Large</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Large</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Large</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Large</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Large</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Large</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Large</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Large</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Large</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Large</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Large</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IF(J771="M","Medium",IF(J771="L","Large",IF(J771="D","Dark","")))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Large</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Large</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Large</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Large</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Large</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Large</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Large</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Large</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Large</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Large</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Large</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Large</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Large</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Large</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Large</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Large</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Large</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Large</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Large</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Large</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Large</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Large</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Large</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Large</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IF(J835="M","Medium",IF(J835="L","Large",IF(J835="D","Dark","")))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Large</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Large</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Large</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Large</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Large</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Large</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Large</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Large</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Large</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Large</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Large</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Large</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Large</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Large</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Large</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Large</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Large</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Large</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Large</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IF(J899="M","Medium",IF(J899="L","Large",IF(J899="D","Dark","")))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Large</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Large</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Large</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Large</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Large</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Large</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Large</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Large</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Large</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Large</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Large</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Large</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Large</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Large</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Large</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Large</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Large</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Large</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Large</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Large</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Large</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Large</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Large</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Large</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Large</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IF(J963="M","Medium",IF(J963="L","Large",IF(J963="D","Dark","")))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Large</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Large</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Large</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Large</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Large</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Large</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Large</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Large</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Large</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Large</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Large</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Large</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conditionalFormatting sqref="P1:P1001">
    <cfRule type="cellIs" dxfId="0" priority="1" operator="equal">
      <formula>0</formula>
    </cfRule>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L16" sqref="L16"/>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CountryBarChart</vt:lpstr>
      <vt:lpstr>TopPeople</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Whirly Bird</cp:lastModifiedBy>
  <cp:revision/>
  <dcterms:created xsi:type="dcterms:W3CDTF">2022-11-26T09:51:45Z</dcterms:created>
  <dcterms:modified xsi:type="dcterms:W3CDTF">2025-10-21T20:25:17Z</dcterms:modified>
  <cp:category/>
  <cp:contentStatus/>
</cp:coreProperties>
</file>