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4" i="5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<sst xmlns="http://schemas.openxmlformats.org/spreadsheetml/2006/main" count="680" uniqueCount="62">
  <si>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</si>
  <si>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</si>
  <si>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</si>
  <si>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</si>
  <si>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</si>
  <si>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</si>
  <si>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</si>
  <si>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</si>
  <si>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</si>
  <si>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</si>
  <si>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</si>
  <si>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</si>
  <si>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</si>
  <si>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</si>
  <si>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</si>
  <si>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</si>
  <si>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</si>
  <si>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</si>
  <si>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</si>
  <si>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</si>
  <si>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</si>
  <si>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</si>
  <si>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</si>
  <si>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</si>
  <si>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</si>
  <si>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</si>
  <si>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</si>
  <si>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</si>
  <si>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</si>
  <si>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</si>
  <si>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</si>
  <si>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</si>
  <si>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</si>
  <si>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</si>
  <si>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</si>
  <si>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</si>
  <si>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</si>
  <si>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</si>
  <si>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</si>
  <si>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</si>
  <si>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</si>
  <si>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</si>
  <si>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</si>
  <si>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</si>
  <si>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</si>
  <si>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</si>
  <si>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</si>
  <si>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</si>
  <si>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</si>
  <si>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</si>
  <si>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</si>
  <si>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</si>
  <si>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</si>
  <si>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</si>
  <si>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</si>
  <si>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</si>
  <si>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FY 1997 (Fall 1996) 8th Grade Cohort Tracked through FY 2007 Higher Education - 11-year Study</t>
  </si>
  <si>
    <t>(FY 1997)</t>
  </si>
  <si>
    <t>Enrolled in 9th Grade (FY 1998)</t>
  </si>
  <si>
    <t>Enrolled in 10th Grade (FY 1999)</t>
  </si>
  <si>
    <t>Enrolled in &lt;10th Grade (FY 1999)</t>
  </si>
  <si>
    <t>High School Graduate FY 2000-2002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</si>
</sst>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9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6" fillId="0" borderId="24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14" customWidth="1"/>
    <col min="6" max="6" width="9" style="14" bestFit="1" customWidth="1"/>
    <col min="7" max="7" width="7.140625" style="15" customWidth="1"/>
    <col min="8" max="8" width="8.85546875" style="14" customWidth="1"/>
    <col min="9" max="9" width="6.7109375" style="15" customWidth="1"/>
    <col min="10" max="10" width="9.42578125" style="14" customWidth="1"/>
    <col min="11" max="11" width="7.7109375" style="15" customWidth="1"/>
    <col min="12" max="12" width="9.140625" style="14" customWidth="1"/>
    <col min="13" max="13" width="6.5703125" style="15" customWidth="1"/>
    <col min="14" max="14" width="7.7109375" style="14" customWidth="1"/>
    <col min="15" max="15" width="7" style="15" customWidth="1"/>
    <col min="16" max="16" width="8.28515625" style="14" customWidth="1"/>
    <col min="17" max="17" width="7.28515625" style="15" customWidth="1"/>
    <col min="18" max="18" width="7.28515625" style="14" customWidth="1"/>
    <col min="19" max="19" width="7.5703125" style="15" customWidth="1"/>
    <col min="20" max="20" width="8.85546875" style="14" customWidth="1"/>
    <col min="21" max="21" width="7.85546875" style="15" customWidth="1"/>
    <col min="22" max="22" width="9.5703125" style="14" customWidth="1"/>
    <col min="23" max="23" width="7.85546875" style="15" customWidth="1"/>
    <col min="24" max="24" width="8.140625" style="14" customWidth="1"/>
    <col min="25" max="25" width="8.7109375" style="15" customWidth="1"/>
  </cols>
  <sheetData>
    <row r="1" spans="1:25" s="20" customFormat="1" ht="27" x14ac:dyDescent="0.5">
      <c r="A1" s="79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s="20" customFormat="1" ht="18.75" x14ac:dyDescent="0.4">
      <c r="A2" s="81" t="str">
        <f>'Master raw data'!A1</f>
        <v>FY 1997 (Fall 1996) 8th Grade Cohort Tracked through FY 2007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.75" thickBot="1" x14ac:dyDescent="0.3"/>
    <row r="4" spans="1:25" ht="32.25" customHeight="1" thickTop="1" x14ac:dyDescent="0.25">
      <c r="A4" s="82" t="s">
        <v>42</v>
      </c>
      <c r="B4" s="73"/>
      <c r="C4" s="77" t="str">
        <f>'Master raw data'!C3</f>
        <v>Gender</v>
      </c>
      <c r="D4" s="42"/>
      <c r="E4" s="42" t="str">
        <f>'Master raw data'!F3</f>
        <v>8th Grade</v>
      </c>
      <c r="F4" s="72" t="str">
        <f>'Master raw data'!G3</f>
        <v>Enrolled in 9th Grade (FY 1998)</v>
      </c>
      <c r="G4" s="73"/>
      <c r="H4" s="72" t="str">
        <f>'Master raw data'!I3</f>
        <v>Enrolled in 10th Grade (FY 1999)</v>
      </c>
      <c r="I4" s="73"/>
      <c r="J4" s="72" t="str">
        <f>'Master raw data'!K3</f>
        <v>Enrolled in &lt;10th Grade (FY 1999)</v>
      </c>
      <c r="K4" s="73"/>
      <c r="L4" s="72" t="str">
        <f>'Master raw data'!M3</f>
        <v>High School Graduate FY 2000-2002</v>
      </c>
      <c r="M4" s="73"/>
      <c r="N4" s="72" t="str">
        <f>'Master raw data'!O3</f>
        <v xml:space="preserve">    Enrolled TX   4-year</v>
      </c>
      <c r="O4" s="73"/>
      <c r="P4" s="72" t="str">
        <f>'Master raw data'!Q3</f>
        <v xml:space="preserve">    Enrolled TX     2-year</v>
      </c>
      <c r="Q4" s="73"/>
      <c r="R4" s="72" t="str">
        <f>'Master raw data'!S3</f>
        <v>Enrolled Out of State</v>
      </c>
      <c r="S4" s="73"/>
      <c r="T4" s="72" t="str">
        <f>'Master raw data'!U3</f>
        <v>Enrolled in Higher Education</v>
      </c>
      <c r="U4" s="73"/>
      <c r="V4" s="72" t="str">
        <f>'Master raw data'!W3</f>
        <v>No Public HS Grad Record Enrolled in Higher Ed</v>
      </c>
      <c r="W4" s="73"/>
      <c r="X4" s="72" t="str">
        <f>'Master raw data'!Y3</f>
        <v>Higher Ed Degree or Certificates Texas</v>
      </c>
      <c r="Y4" s="75"/>
    </row>
    <row r="5" spans="1:25" x14ac:dyDescent="0.25">
      <c r="A5" s="83"/>
      <c r="B5" s="74"/>
      <c r="C5" s="78"/>
      <c r="D5" s="43"/>
      <c r="E5" s="43" t="str">
        <f>'Master raw data'!F4</f>
        <v>(FY 1997)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6"/>
    </row>
    <row r="6" spans="1:25" x14ac:dyDescent="0.25">
      <c r="A6" s="83"/>
      <c r="B6" s="74"/>
      <c r="C6" s="78"/>
      <c r="D6" s="43" t="str">
        <f>'Master raw data'!D3</f>
        <v>Ethnicity</v>
      </c>
      <c r="E6" s="44" t="s">
        <v>43</v>
      </c>
      <c r="F6" s="44" t="str">
        <f>'Master raw data'!G5</f>
        <v>#</v>
      </c>
      <c r="G6" s="45" t="str">
        <f>'Master raw data'!H5</f>
        <v>%</v>
      </c>
      <c r="H6" s="44" t="str">
        <f>'Master raw data'!I5</f>
        <v>#</v>
      </c>
      <c r="I6" s="45" t="str">
        <f>'Master raw data'!J5</f>
        <v>%</v>
      </c>
      <c r="J6" s="44" t="str">
        <f>'Master raw data'!K5</f>
        <v>#</v>
      </c>
      <c r="K6" s="45" t="str">
        <f>'Master raw data'!L5</f>
        <v>%</v>
      </c>
      <c r="L6" s="44" t="str">
        <f>'Master raw data'!M5</f>
        <v>#</v>
      </c>
      <c r="M6" s="44" t="str">
        <f>'Master raw data'!N5</f>
        <v>%</v>
      </c>
      <c r="N6" s="45" t="str">
        <f>'Master raw data'!O5</f>
        <v>#</v>
      </c>
      <c r="O6" s="45" t="str">
        <f>'Master raw data'!P5</f>
        <v>%</v>
      </c>
      <c r="P6" s="44" t="str">
        <f>'Master raw data'!Q5</f>
        <v>#</v>
      </c>
      <c r="Q6" s="45" t="str">
        <f>'Master raw data'!R5</f>
        <v>%</v>
      </c>
      <c r="R6" s="44" t="str">
        <f>'Master raw data'!S5</f>
        <v>#</v>
      </c>
      <c r="S6" s="45" t="str">
        <f>'Master raw data'!T5</f>
        <v>%</v>
      </c>
      <c r="T6" s="44" t="str">
        <f>'Master raw data'!U5</f>
        <v>#</v>
      </c>
      <c r="U6" s="45" t="str">
        <f>'Master raw data'!V5</f>
        <v>%</v>
      </c>
      <c r="V6" s="44" t="str">
        <f>'Master raw data'!W5</f>
        <v>#</v>
      </c>
      <c r="W6" s="45" t="str">
        <f>'Master raw data'!X5</f>
        <v>%</v>
      </c>
      <c r="X6" s="44" t="str">
        <f>'Master raw data'!Y5</f>
        <v>#</v>
      </c>
      <c r="Y6" s="46" t="str">
        <f>'Master raw data'!Z5</f>
        <v>%</v>
      </c>
    </row>
    <row r="7" spans="1:25" x14ac:dyDescent="0.25">
      <c r="A7" s="40">
        <f>'Master raw data'!A81</f>
        <v>1</v>
      </c>
      <c r="B7" s="34" t="str">
        <f>'Master raw data'!B81</f>
        <v>Edinburg</v>
      </c>
      <c r="C7" s="34" t="str">
        <f>'Master raw data'!C81</f>
        <v>Female</v>
      </c>
      <c r="D7" s="34" t="str">
        <f>'Master raw data'!D81</f>
        <v>African American</v>
      </c>
      <c r="E7" s="35">
        <f>'Master raw data'!F81</f>
        <v>14</v>
      </c>
      <c r="F7" s="35">
        <f>'Master raw data'!G81</f>
        <v>11</v>
      </c>
      <c r="G7" s="36">
        <f>'Master raw data'!H81</f>
        <v>0.78600000000000003</v>
      </c>
      <c r="H7" s="35">
        <f>'Master raw data'!I81</f>
        <v>9</v>
      </c>
      <c r="I7" s="36">
        <f>'Master raw data'!J81</f>
        <v>0.64300000000000002</v>
      </c>
      <c r="J7" s="35">
        <f>'Master raw data'!K81</f>
        <v>2</v>
      </c>
      <c r="K7" s="36">
        <f>'Master raw data'!L81</f>
        <v>0.14299999999999999</v>
      </c>
      <c r="L7" s="35">
        <f>'Master raw data'!M81</f>
        <v>8</v>
      </c>
      <c r="M7" s="36">
        <f>'Master raw data'!N81</f>
        <v>0.57099999999999995</v>
      </c>
      <c r="N7" s="35">
        <f>'Master raw data'!O81</f>
        <v>6</v>
      </c>
      <c r="O7" s="36">
        <f>'Master raw data'!P81</f>
        <v>0.42899999999999999</v>
      </c>
      <c r="P7" s="35">
        <f>'Master raw data'!Q81</f>
        <v>0</v>
      </c>
      <c r="Q7" s="36">
        <f>'Master raw data'!R81</f>
        <v>0</v>
      </c>
      <c r="R7" s="35">
        <f>'Master raw data'!S81</f>
        <v>1</v>
      </c>
      <c r="S7" s="36">
        <f>'Master raw data'!T81</f>
        <v>7.1400000000000005E-2</v>
      </c>
      <c r="T7" s="35">
        <f>'Master raw data'!U81</f>
        <v>7</v>
      </c>
      <c r="U7" s="36">
        <f>'Master raw data'!V81</f>
        <v>0.5</v>
      </c>
      <c r="V7" s="35">
        <f>'Master raw data'!W81</f>
        <v>0</v>
      </c>
      <c r="W7" s="36">
        <f>'Master raw data'!X81</f>
        <v>0</v>
      </c>
      <c r="X7" s="35">
        <f>'Master raw data'!Y81</f>
        <v>4</v>
      </c>
      <c r="Y7" s="37">
        <f>'Master raw data'!Z81</f>
        <v>0.28599999999999998</v>
      </c>
    </row>
    <row r="8" spans="1:25" x14ac:dyDescent="0.25">
      <c r="A8" s="40">
        <f>'Master raw data'!A82</f>
        <v>1</v>
      </c>
      <c r="B8" s="34" t="str">
        <f>'Master raw data'!B82</f>
        <v>Edinburg</v>
      </c>
      <c r="C8" s="34" t="str">
        <f>'Master raw data'!C82</f>
        <v>Female</v>
      </c>
      <c r="D8" s="34" t="str">
        <f>'Master raw data'!D82</f>
        <v>Hispanic</v>
      </c>
      <c r="E8" s="35">
        <f>'Master raw data'!F82</f>
        <v>9461</v>
      </c>
      <c r="F8" s="35">
        <f>'Master raw data'!G82</f>
        <v>8529</v>
      </c>
      <c r="G8" s="36">
        <f>'Master raw data'!H82</f>
        <v>0.90100000000000002</v>
      </c>
      <c r="H8" s="35">
        <f>'Master raw data'!I82</f>
        <v>6156</v>
      </c>
      <c r="I8" s="36">
        <f>'Master raw data'!J82</f>
        <v>0.65100000000000002</v>
      </c>
      <c r="J8" s="35">
        <f>'Master raw data'!K82</f>
        <v>1909</v>
      </c>
      <c r="K8" s="36">
        <f>'Master raw data'!L82</f>
        <v>0.20200000000000001</v>
      </c>
      <c r="L8" s="35">
        <f>'Master raw data'!M82</f>
        <v>6397</v>
      </c>
      <c r="M8" s="36">
        <f>'Master raw data'!N82</f>
        <v>0.67600000000000005</v>
      </c>
      <c r="N8" s="35">
        <f>'Master raw data'!O82</f>
        <v>1765</v>
      </c>
      <c r="O8" s="36">
        <f>'Master raw data'!P82</f>
        <v>0.187</v>
      </c>
      <c r="P8" s="35">
        <f>'Master raw data'!Q82</f>
        <v>2991</v>
      </c>
      <c r="Q8" s="36">
        <f>'Master raw data'!R82</f>
        <v>0.316</v>
      </c>
      <c r="R8" s="35">
        <f>'Master raw data'!S82</f>
        <v>128</v>
      </c>
      <c r="S8" s="36">
        <f>'Master raw data'!T82</f>
        <v>1.35E-2</v>
      </c>
      <c r="T8" s="35">
        <f>'Master raw data'!U82</f>
        <v>4884</v>
      </c>
      <c r="U8" s="36">
        <f>'Master raw data'!V82</f>
        <v>0.51600000000000001</v>
      </c>
      <c r="V8" s="35">
        <f>'Master raw data'!W82</f>
        <v>343</v>
      </c>
      <c r="W8" s="36">
        <f>'Master raw data'!X82</f>
        <v>3.6299999999999999E-2</v>
      </c>
      <c r="X8" s="35">
        <f>'Master raw data'!Y82</f>
        <v>1645</v>
      </c>
      <c r="Y8" s="37">
        <f>'Master raw data'!Z82</f>
        <v>0.17399999999999999</v>
      </c>
    </row>
    <row r="9" spans="1:25" x14ac:dyDescent="0.25">
      <c r="A9" s="40">
        <f>'Master raw data'!A83</f>
        <v>1</v>
      </c>
      <c r="B9" s="34" t="str">
        <f>'Master raw data'!B83</f>
        <v>Edinburg</v>
      </c>
      <c r="C9" s="34" t="str">
        <f>'Master raw data'!C83</f>
        <v>Female</v>
      </c>
      <c r="D9" s="34" t="str">
        <f>'Master raw data'!D83</f>
        <v>White</v>
      </c>
      <c r="E9" s="35">
        <f>'Master raw data'!F83</f>
        <v>545</v>
      </c>
      <c r="F9" s="35">
        <f>'Master raw data'!G83</f>
        <v>491</v>
      </c>
      <c r="G9" s="36">
        <f>'Master raw data'!H83</f>
        <v>0.90100000000000002</v>
      </c>
      <c r="H9" s="35">
        <f>'Master raw data'!I83</f>
        <v>414</v>
      </c>
      <c r="I9" s="36">
        <f>'Master raw data'!J83</f>
        <v>0.76</v>
      </c>
      <c r="J9" s="35">
        <f>'Master raw data'!K83</f>
        <v>48</v>
      </c>
      <c r="K9" s="36">
        <f>'Master raw data'!L83</f>
        <v>8.8099999999999998E-2</v>
      </c>
      <c r="L9" s="35">
        <f>'Master raw data'!M83</f>
        <v>417</v>
      </c>
      <c r="M9" s="36">
        <f>'Master raw data'!N83</f>
        <v>0.76500000000000001</v>
      </c>
      <c r="N9" s="35">
        <f>'Master raw data'!O83</f>
        <v>207</v>
      </c>
      <c r="O9" s="36">
        <f>'Master raw data'!P83</f>
        <v>0.38</v>
      </c>
      <c r="P9" s="35">
        <f>'Master raw data'!Q83</f>
        <v>157</v>
      </c>
      <c r="Q9" s="36">
        <f>'Master raw data'!R83</f>
        <v>0.28799999999999998</v>
      </c>
      <c r="R9" s="35">
        <f>'Master raw data'!S83</f>
        <v>32</v>
      </c>
      <c r="S9" s="36">
        <f>'Master raw data'!T83</f>
        <v>5.8700000000000002E-2</v>
      </c>
      <c r="T9" s="35">
        <f>'Master raw data'!U83</f>
        <v>396</v>
      </c>
      <c r="U9" s="36">
        <f>'Master raw data'!V83</f>
        <v>0.72699999999999998</v>
      </c>
      <c r="V9" s="35">
        <f>'Master raw data'!W83</f>
        <v>37</v>
      </c>
      <c r="W9" s="36">
        <f>'Master raw data'!X83</f>
        <v>6.7900000000000002E-2</v>
      </c>
      <c r="X9" s="35">
        <f>'Master raw data'!Y83</f>
        <v>185</v>
      </c>
      <c r="Y9" s="37">
        <f>'Master raw data'!Z83</f>
        <v>0.33900000000000002</v>
      </c>
    </row>
    <row r="10" spans="1:25" x14ac:dyDescent="0.25">
      <c r="A10" s="40">
        <f>'Master raw data'!A84</f>
        <v>1</v>
      </c>
      <c r="B10" s="34" t="str">
        <f>'Master raw data'!B84</f>
        <v>Edinburg</v>
      </c>
      <c r="C10" s="34" t="str">
        <f>'Master raw data'!C84</f>
        <v>Female</v>
      </c>
      <c r="D10" s="34" t="str">
        <f>'Master raw data'!D84</f>
        <v>Others</v>
      </c>
      <c r="E10" s="35">
        <f>'Master raw data'!F84</f>
        <v>39</v>
      </c>
      <c r="F10" s="35">
        <f>'Master raw data'!G84</f>
        <v>38</v>
      </c>
      <c r="G10" s="36">
        <f>'Master raw data'!H84</f>
        <v>0.97399999999999998</v>
      </c>
      <c r="H10" s="35">
        <f>'Master raw data'!I84</f>
        <v>35</v>
      </c>
      <c r="I10" s="36">
        <f>'Master raw data'!J84</f>
        <v>0.89700000000000002</v>
      </c>
      <c r="J10" s="35">
        <f>'Master raw data'!K84</f>
        <v>1</v>
      </c>
      <c r="K10" s="36">
        <f>'Master raw data'!L84</f>
        <v>2.5600000000000001E-2</v>
      </c>
      <c r="L10" s="35">
        <f>'Master raw data'!M84</f>
        <v>36</v>
      </c>
      <c r="M10" s="36">
        <f>'Master raw data'!N84</f>
        <v>0.92300000000000004</v>
      </c>
      <c r="N10" s="35">
        <f>'Master raw data'!O84</f>
        <v>26</v>
      </c>
      <c r="O10" s="36">
        <f>'Master raw data'!P84</f>
        <v>0.66700000000000004</v>
      </c>
      <c r="P10" s="35">
        <f>'Master raw data'!Q84</f>
        <v>6</v>
      </c>
      <c r="Q10" s="36">
        <f>'Master raw data'!R84</f>
        <v>0.154</v>
      </c>
      <c r="R10" s="35">
        <f>'Master raw data'!S84</f>
        <v>1</v>
      </c>
      <c r="S10" s="36">
        <f>'Master raw data'!T84</f>
        <v>2.5600000000000001E-2</v>
      </c>
      <c r="T10" s="35">
        <f>'Master raw data'!U84</f>
        <v>33</v>
      </c>
      <c r="U10" s="36">
        <f>'Master raw data'!V84</f>
        <v>0.84599999999999997</v>
      </c>
      <c r="V10" s="35">
        <f>'Master raw data'!W84</f>
        <v>1</v>
      </c>
      <c r="W10" s="36">
        <f>'Master raw data'!X84</f>
        <v>2.5600000000000001E-2</v>
      </c>
      <c r="X10" s="35">
        <f>'Master raw data'!Y84</f>
        <v>23</v>
      </c>
      <c r="Y10" s="37">
        <f>'Master raw data'!Z84</f>
        <v>0.59</v>
      </c>
    </row>
    <row r="11" spans="1:25" x14ac:dyDescent="0.25">
      <c r="A11" s="40">
        <f>'Master raw data'!A85</f>
        <v>1</v>
      </c>
      <c r="B11" s="34" t="str">
        <f>'Master raw data'!B85</f>
        <v>Edinburg</v>
      </c>
      <c r="C11" s="34" t="str">
        <f>'Master raw data'!C85</f>
        <v>Male</v>
      </c>
      <c r="D11" s="34" t="str">
        <f>'Master raw data'!D85</f>
        <v>African American</v>
      </c>
      <c r="E11" s="35">
        <f>'Master raw data'!F85</f>
        <v>20</v>
      </c>
      <c r="F11" s="35">
        <f>'Master raw data'!G85</f>
        <v>16</v>
      </c>
      <c r="G11" s="36">
        <f>'Master raw data'!H85</f>
        <v>0.8</v>
      </c>
      <c r="H11" s="35">
        <f>'Master raw data'!I85</f>
        <v>9</v>
      </c>
      <c r="I11" s="36">
        <f>'Master raw data'!J85</f>
        <v>0.45</v>
      </c>
      <c r="J11" s="35">
        <f>'Master raw data'!K85</f>
        <v>5</v>
      </c>
      <c r="K11" s="36">
        <f>'Master raw data'!L85</f>
        <v>0.25</v>
      </c>
      <c r="L11" s="35">
        <f>'Master raw data'!M85</f>
        <v>10</v>
      </c>
      <c r="M11" s="36">
        <f>'Master raw data'!N85</f>
        <v>0.5</v>
      </c>
      <c r="N11" s="35">
        <f>'Master raw data'!O85</f>
        <v>5</v>
      </c>
      <c r="O11" s="36">
        <f>'Master raw data'!P85</f>
        <v>0.25</v>
      </c>
      <c r="P11" s="35">
        <f>'Master raw data'!Q85</f>
        <v>3</v>
      </c>
      <c r="Q11" s="36">
        <f>'Master raw data'!R85</f>
        <v>0.15</v>
      </c>
      <c r="R11" s="35">
        <f>'Master raw data'!S85</f>
        <v>2</v>
      </c>
      <c r="S11" s="36">
        <f>'Master raw data'!T85</f>
        <v>0.1</v>
      </c>
      <c r="T11" s="35">
        <f>'Master raw data'!U85</f>
        <v>10</v>
      </c>
      <c r="U11" s="36">
        <f>'Master raw data'!V85</f>
        <v>0.5</v>
      </c>
      <c r="V11" s="35">
        <f>'Master raw data'!W85</f>
        <v>0</v>
      </c>
      <c r="W11" s="36">
        <f>'Master raw data'!X85</f>
        <v>0</v>
      </c>
      <c r="X11" s="35">
        <f>'Master raw data'!Y85</f>
        <v>1</v>
      </c>
      <c r="Y11" s="37">
        <f>'Master raw data'!Z85</f>
        <v>0.05</v>
      </c>
    </row>
    <row r="12" spans="1:25" x14ac:dyDescent="0.25">
      <c r="A12" s="40">
        <f>'Master raw data'!A86</f>
        <v>1</v>
      </c>
      <c r="B12" s="34" t="str">
        <f>'Master raw data'!B86</f>
        <v>Edinburg</v>
      </c>
      <c r="C12" s="34" t="str">
        <f>'Master raw data'!C86</f>
        <v>Male</v>
      </c>
      <c r="D12" s="34" t="str">
        <f>'Master raw data'!D86</f>
        <v>Hispanic</v>
      </c>
      <c r="E12" s="35">
        <f>'Master raw data'!F86</f>
        <v>9973</v>
      </c>
      <c r="F12" s="35">
        <f>'Master raw data'!G86</f>
        <v>8991</v>
      </c>
      <c r="G12" s="36">
        <f>'Master raw data'!H86</f>
        <v>0.90200000000000002</v>
      </c>
      <c r="H12" s="35">
        <f>'Master raw data'!I86</f>
        <v>5850</v>
      </c>
      <c r="I12" s="36">
        <f>'Master raw data'!J86</f>
        <v>0.58699999999999997</v>
      </c>
      <c r="J12" s="35">
        <f>'Master raw data'!K86</f>
        <v>2724</v>
      </c>
      <c r="K12" s="36">
        <f>'Master raw data'!L86</f>
        <v>0.27300000000000002</v>
      </c>
      <c r="L12" s="35">
        <f>'Master raw data'!M86</f>
        <v>6070</v>
      </c>
      <c r="M12" s="36">
        <f>'Master raw data'!N86</f>
        <v>0.60899999999999999</v>
      </c>
      <c r="N12" s="35">
        <f>'Master raw data'!O86</f>
        <v>1370</v>
      </c>
      <c r="O12" s="36">
        <f>'Master raw data'!P86</f>
        <v>0.13700000000000001</v>
      </c>
      <c r="P12" s="35">
        <f>'Master raw data'!Q86</f>
        <v>2873</v>
      </c>
      <c r="Q12" s="36">
        <f>'Master raw data'!R86</f>
        <v>0.28799999999999998</v>
      </c>
      <c r="R12" s="35">
        <f>'Master raw data'!S86</f>
        <v>144</v>
      </c>
      <c r="S12" s="36">
        <f>'Master raw data'!T86</f>
        <v>1.44E-2</v>
      </c>
      <c r="T12" s="35">
        <f>'Master raw data'!U86</f>
        <v>4387</v>
      </c>
      <c r="U12" s="36">
        <f>'Master raw data'!V86</f>
        <v>0.44</v>
      </c>
      <c r="V12" s="35">
        <f>'Master raw data'!W86</f>
        <v>400</v>
      </c>
      <c r="W12" s="36">
        <f>'Master raw data'!X86</f>
        <v>4.0099999999999997E-2</v>
      </c>
      <c r="X12" s="35">
        <f>'Master raw data'!Y86</f>
        <v>1083</v>
      </c>
      <c r="Y12" s="37">
        <f>'Master raw data'!Z86</f>
        <v>0.109</v>
      </c>
    </row>
    <row r="13" spans="1:25" x14ac:dyDescent="0.25">
      <c r="A13" s="40">
        <f>'Master raw data'!A87</f>
        <v>1</v>
      </c>
      <c r="B13" s="34" t="str">
        <f>'Master raw data'!B87</f>
        <v>Edinburg</v>
      </c>
      <c r="C13" s="34" t="str">
        <f>'Master raw data'!C87</f>
        <v>Male</v>
      </c>
      <c r="D13" s="34" t="str">
        <f>'Master raw data'!D87</f>
        <v>White</v>
      </c>
      <c r="E13" s="35">
        <f>'Master raw data'!F87</f>
        <v>605</v>
      </c>
      <c r="F13" s="35">
        <f>'Master raw data'!G87</f>
        <v>551</v>
      </c>
      <c r="G13" s="36">
        <f>'Master raw data'!H87</f>
        <v>0.91100000000000003</v>
      </c>
      <c r="H13" s="35">
        <f>'Master raw data'!I87</f>
        <v>434</v>
      </c>
      <c r="I13" s="36">
        <f>'Master raw data'!J87</f>
        <v>0.71699999999999997</v>
      </c>
      <c r="J13" s="35">
        <f>'Master raw data'!K87</f>
        <v>88</v>
      </c>
      <c r="K13" s="36">
        <f>'Master raw data'!L87</f>
        <v>0.14499999999999999</v>
      </c>
      <c r="L13" s="35">
        <f>'Master raw data'!M87</f>
        <v>426</v>
      </c>
      <c r="M13" s="36">
        <f>'Master raw data'!N87</f>
        <v>0.70399999999999996</v>
      </c>
      <c r="N13" s="35">
        <f>'Master raw data'!O87</f>
        <v>201</v>
      </c>
      <c r="O13" s="36">
        <f>'Master raw data'!P87</f>
        <v>0.33200000000000002</v>
      </c>
      <c r="P13" s="35">
        <f>'Master raw data'!Q87</f>
        <v>162</v>
      </c>
      <c r="Q13" s="36">
        <f>'Master raw data'!R87</f>
        <v>0.26800000000000002</v>
      </c>
      <c r="R13" s="35">
        <f>'Master raw data'!S87</f>
        <v>23</v>
      </c>
      <c r="S13" s="36">
        <f>'Master raw data'!T87</f>
        <v>3.7999999999999999E-2</v>
      </c>
      <c r="T13" s="35">
        <f>'Master raw data'!U87</f>
        <v>386</v>
      </c>
      <c r="U13" s="36">
        <f>'Master raw data'!V87</f>
        <v>0.63800000000000001</v>
      </c>
      <c r="V13" s="35">
        <f>'Master raw data'!W87</f>
        <v>47</v>
      </c>
      <c r="W13" s="36">
        <f>'Master raw data'!X87</f>
        <v>7.7700000000000005E-2</v>
      </c>
      <c r="X13" s="35">
        <f>'Master raw data'!Y87</f>
        <v>132</v>
      </c>
      <c r="Y13" s="37">
        <f>'Master raw data'!Z87</f>
        <v>0.218</v>
      </c>
    </row>
    <row r="14" spans="1:25" x14ac:dyDescent="0.25">
      <c r="A14" s="40">
        <f>'Master raw data'!A88</f>
        <v>1</v>
      </c>
      <c r="B14" s="34" t="str">
        <f>'Master raw data'!B88</f>
        <v>Edinburg</v>
      </c>
      <c r="C14" s="34" t="str">
        <f>'Master raw data'!C88</f>
        <v>Male</v>
      </c>
      <c r="D14" s="34" t="str">
        <f>'Master raw data'!D88</f>
        <v>Others</v>
      </c>
      <c r="E14" s="35">
        <f>'Master raw data'!F88</f>
        <v>41</v>
      </c>
      <c r="F14" s="35">
        <f>'Master raw data'!G88</f>
        <v>34</v>
      </c>
      <c r="G14" s="36">
        <f>'Master raw data'!H88</f>
        <v>0.82899999999999996</v>
      </c>
      <c r="H14" s="35">
        <f>'Master raw data'!I88</f>
        <v>31</v>
      </c>
      <c r="I14" s="36">
        <f>'Master raw data'!J88</f>
        <v>0.75600000000000001</v>
      </c>
      <c r="J14" s="35">
        <f>'Master raw data'!K88</f>
        <v>1</v>
      </c>
      <c r="K14" s="36">
        <f>'Master raw data'!L88</f>
        <v>2.4400000000000002E-2</v>
      </c>
      <c r="L14" s="35">
        <f>'Master raw data'!M88</f>
        <v>31</v>
      </c>
      <c r="M14" s="36">
        <f>'Master raw data'!N88</f>
        <v>0.75600000000000001</v>
      </c>
      <c r="N14" s="35">
        <f>'Master raw data'!O88</f>
        <v>22</v>
      </c>
      <c r="O14" s="36">
        <f>'Master raw data'!P88</f>
        <v>0.53700000000000003</v>
      </c>
      <c r="P14" s="35">
        <f>'Master raw data'!Q88</f>
        <v>7</v>
      </c>
      <c r="Q14" s="36">
        <f>'Master raw data'!R88</f>
        <v>0.17100000000000001</v>
      </c>
      <c r="R14" s="35">
        <f>'Master raw data'!S88</f>
        <v>1</v>
      </c>
      <c r="S14" s="36">
        <f>'Master raw data'!T88</f>
        <v>2.4400000000000002E-2</v>
      </c>
      <c r="T14" s="35">
        <f>'Master raw data'!U88</f>
        <v>30</v>
      </c>
      <c r="U14" s="36">
        <f>'Master raw data'!V88</f>
        <v>0.73199999999999998</v>
      </c>
      <c r="V14" s="35">
        <f>'Master raw data'!W88</f>
        <v>3</v>
      </c>
      <c r="W14" s="36">
        <f>'Master raw data'!X88</f>
        <v>7.3200000000000001E-2</v>
      </c>
      <c r="X14" s="35">
        <f>'Master raw data'!Y88</f>
        <v>15</v>
      </c>
      <c r="Y14" s="37">
        <f>'Master raw data'!Z88</f>
        <v>0.36599999999999999</v>
      </c>
    </row>
    <row r="15" spans="1:25" x14ac:dyDescent="0.25">
      <c r="A15" s="40">
        <f>'Master raw data'!A89</f>
        <v>2</v>
      </c>
      <c r="B15" s="34" t="str">
        <f>'Master raw data'!B89</f>
        <v>Corpus Christi</v>
      </c>
      <c r="C15" s="34" t="str">
        <f>'Master raw data'!C89</f>
        <v>Female</v>
      </c>
      <c r="D15" s="34" t="str">
        <f>'Master raw data'!D89</f>
        <v>African American</v>
      </c>
      <c r="E15" s="35">
        <f>'Master raw data'!F89</f>
        <v>141</v>
      </c>
      <c r="F15" s="35">
        <f>'Master raw data'!G89</f>
        <v>122</v>
      </c>
      <c r="G15" s="36">
        <f>'Master raw data'!H89</f>
        <v>0.86499999999999999</v>
      </c>
      <c r="H15" s="35">
        <f>'Master raw data'!I89</f>
        <v>82</v>
      </c>
      <c r="I15" s="36">
        <f>'Master raw data'!J89</f>
        <v>0.58199999999999996</v>
      </c>
      <c r="J15" s="35">
        <f>'Master raw data'!K89</f>
        <v>26</v>
      </c>
      <c r="K15" s="36">
        <f>'Master raw data'!L89</f>
        <v>0.184</v>
      </c>
      <c r="L15" s="35">
        <f>'Master raw data'!M89</f>
        <v>77</v>
      </c>
      <c r="M15" s="36">
        <f>'Master raw data'!N89</f>
        <v>0.54600000000000004</v>
      </c>
      <c r="N15" s="35">
        <f>'Master raw data'!O89</f>
        <v>22</v>
      </c>
      <c r="O15" s="36">
        <f>'Master raw data'!P89</f>
        <v>0.156</v>
      </c>
      <c r="P15" s="35">
        <f>'Master raw data'!Q89</f>
        <v>41</v>
      </c>
      <c r="Q15" s="36">
        <f>'Master raw data'!R89</f>
        <v>0.29099999999999998</v>
      </c>
      <c r="R15" s="35">
        <f>'Master raw data'!S89</f>
        <v>8</v>
      </c>
      <c r="S15" s="36">
        <f>'Master raw data'!T89</f>
        <v>5.67E-2</v>
      </c>
      <c r="T15" s="35">
        <f>'Master raw data'!U89</f>
        <v>71</v>
      </c>
      <c r="U15" s="36">
        <f>'Master raw data'!V89</f>
        <v>0.504</v>
      </c>
      <c r="V15" s="35">
        <f>'Master raw data'!W89</f>
        <v>8</v>
      </c>
      <c r="W15" s="36">
        <f>'Master raw data'!X89</f>
        <v>5.67E-2</v>
      </c>
      <c r="X15" s="35">
        <f>'Master raw data'!Y89</f>
        <v>21</v>
      </c>
      <c r="Y15" s="37">
        <f>'Master raw data'!Z89</f>
        <v>0.14899999999999999</v>
      </c>
    </row>
    <row r="16" spans="1:25" x14ac:dyDescent="0.25">
      <c r="A16" s="40">
        <f>'Master raw data'!A90</f>
        <v>2</v>
      </c>
      <c r="B16" s="34" t="str">
        <f>'Master raw data'!B90</f>
        <v>Corpus Christi</v>
      </c>
      <c r="C16" s="34" t="str">
        <f>'Master raw data'!C90</f>
        <v>Female</v>
      </c>
      <c r="D16" s="34" t="str">
        <f>'Master raw data'!D90</f>
        <v>Hispanic</v>
      </c>
      <c r="E16" s="35">
        <f>'Master raw data'!F90</f>
        <v>2711</v>
      </c>
      <c r="F16" s="35">
        <f>'Master raw data'!G90</f>
        <v>2421</v>
      </c>
      <c r="G16" s="36">
        <f>'Master raw data'!H90</f>
        <v>0.89300000000000002</v>
      </c>
      <c r="H16" s="35">
        <f>'Master raw data'!I90</f>
        <v>1804</v>
      </c>
      <c r="I16" s="36">
        <f>'Master raw data'!J90</f>
        <v>0.66500000000000004</v>
      </c>
      <c r="J16" s="35">
        <f>'Master raw data'!K90</f>
        <v>481</v>
      </c>
      <c r="K16" s="36">
        <f>'Master raw data'!L90</f>
        <v>0.17699999999999999</v>
      </c>
      <c r="L16" s="35">
        <f>'Master raw data'!M90</f>
        <v>1725</v>
      </c>
      <c r="M16" s="36">
        <f>'Master raw data'!N90</f>
        <v>0.63600000000000001</v>
      </c>
      <c r="N16" s="35">
        <f>'Master raw data'!O90</f>
        <v>432</v>
      </c>
      <c r="O16" s="36">
        <f>'Master raw data'!P90</f>
        <v>0.159</v>
      </c>
      <c r="P16" s="35">
        <f>'Master raw data'!Q90</f>
        <v>895</v>
      </c>
      <c r="Q16" s="36">
        <f>'Master raw data'!R90</f>
        <v>0.33</v>
      </c>
      <c r="R16" s="35">
        <f>'Master raw data'!S90</f>
        <v>33</v>
      </c>
      <c r="S16" s="36">
        <f>'Master raw data'!T90</f>
        <v>1.2200000000000001E-2</v>
      </c>
      <c r="T16" s="35">
        <f>'Master raw data'!U90</f>
        <v>1360</v>
      </c>
      <c r="U16" s="36">
        <f>'Master raw data'!V90</f>
        <v>0.502</v>
      </c>
      <c r="V16" s="35">
        <f>'Master raw data'!W90</f>
        <v>139</v>
      </c>
      <c r="W16" s="36">
        <f>'Master raw data'!X90</f>
        <v>5.1299999999999998E-2</v>
      </c>
      <c r="X16" s="35">
        <f>'Master raw data'!Y90</f>
        <v>418</v>
      </c>
      <c r="Y16" s="37">
        <f>'Master raw data'!Z90</f>
        <v>0.154</v>
      </c>
    </row>
    <row r="17" spans="1:25" x14ac:dyDescent="0.25">
      <c r="A17" s="40">
        <f>'Master raw data'!A91</f>
        <v>2</v>
      </c>
      <c r="B17" s="34" t="str">
        <f>'Master raw data'!B91</f>
        <v>Corpus Christi</v>
      </c>
      <c r="C17" s="34" t="str">
        <f>'Master raw data'!C91</f>
        <v>Female</v>
      </c>
      <c r="D17" s="34" t="str">
        <f>'Master raw data'!D91</f>
        <v>White</v>
      </c>
      <c r="E17" s="35">
        <f>'Master raw data'!F91</f>
        <v>1358</v>
      </c>
      <c r="F17" s="35">
        <f>'Master raw data'!G91</f>
        <v>1225</v>
      </c>
      <c r="G17" s="36">
        <f>'Master raw data'!H91</f>
        <v>0.90200000000000002</v>
      </c>
      <c r="H17" s="35">
        <f>'Master raw data'!I91</f>
        <v>1030</v>
      </c>
      <c r="I17" s="36">
        <f>'Master raw data'!J91</f>
        <v>0.75800000000000001</v>
      </c>
      <c r="J17" s="35">
        <f>'Master raw data'!K91</f>
        <v>112</v>
      </c>
      <c r="K17" s="36">
        <f>'Master raw data'!L91</f>
        <v>8.2500000000000004E-2</v>
      </c>
      <c r="L17" s="35">
        <f>'Master raw data'!M91</f>
        <v>969</v>
      </c>
      <c r="M17" s="36">
        <f>'Master raw data'!N91</f>
        <v>0.71399999999999997</v>
      </c>
      <c r="N17" s="35">
        <f>'Master raw data'!O91</f>
        <v>398</v>
      </c>
      <c r="O17" s="36">
        <f>'Master raw data'!P91</f>
        <v>0.29299999999999998</v>
      </c>
      <c r="P17" s="35">
        <f>'Master raw data'!Q91</f>
        <v>440</v>
      </c>
      <c r="Q17" s="36">
        <f>'Master raw data'!R91</f>
        <v>0.32400000000000001</v>
      </c>
      <c r="R17" s="35">
        <f>'Master raw data'!S91</f>
        <v>36</v>
      </c>
      <c r="S17" s="36">
        <f>'Master raw data'!T91</f>
        <v>2.6499999999999999E-2</v>
      </c>
      <c r="T17" s="35">
        <f>'Master raw data'!U91</f>
        <v>874</v>
      </c>
      <c r="U17" s="36">
        <f>'Master raw data'!V91</f>
        <v>0.64400000000000002</v>
      </c>
      <c r="V17" s="35">
        <f>'Master raw data'!W91</f>
        <v>71</v>
      </c>
      <c r="W17" s="36">
        <f>'Master raw data'!X91</f>
        <v>5.2299999999999999E-2</v>
      </c>
      <c r="X17" s="35">
        <f>'Master raw data'!Y91</f>
        <v>372</v>
      </c>
      <c r="Y17" s="37">
        <f>'Master raw data'!Z91</f>
        <v>0.27400000000000002</v>
      </c>
    </row>
    <row r="18" spans="1:25" x14ac:dyDescent="0.25">
      <c r="A18" s="40">
        <f>'Master raw data'!A92</f>
        <v>2</v>
      </c>
      <c r="B18" s="34" t="str">
        <f>'Master raw data'!B92</f>
        <v>Corpus Christi</v>
      </c>
      <c r="C18" s="34" t="str">
        <f>'Master raw data'!C92</f>
        <v>Female</v>
      </c>
      <c r="D18" s="34" t="str">
        <f>'Master raw data'!D92</f>
        <v>Others</v>
      </c>
      <c r="E18" s="35">
        <f>'Master raw data'!F92</f>
        <v>45</v>
      </c>
      <c r="F18" s="35">
        <f>'Master raw data'!G92</f>
        <v>38</v>
      </c>
      <c r="G18" s="36">
        <f>'Master raw data'!H92</f>
        <v>0.84399999999999997</v>
      </c>
      <c r="H18" s="35">
        <f>'Master raw data'!I92</f>
        <v>29</v>
      </c>
      <c r="I18" s="36">
        <f>'Master raw data'!J92</f>
        <v>0.64400000000000002</v>
      </c>
      <c r="J18" s="35">
        <f>'Master raw data'!K92</f>
        <v>3</v>
      </c>
      <c r="K18" s="36">
        <f>'Master raw data'!L92</f>
        <v>6.6699999999999995E-2</v>
      </c>
      <c r="L18" s="35">
        <f>'Master raw data'!M92</f>
        <v>32</v>
      </c>
      <c r="M18" s="36">
        <f>'Master raw data'!N92</f>
        <v>0.71099999999999997</v>
      </c>
      <c r="N18" s="35">
        <f>'Master raw data'!O92</f>
        <v>14</v>
      </c>
      <c r="O18" s="36">
        <f>'Master raw data'!P92</f>
        <v>0.311</v>
      </c>
      <c r="P18" s="35">
        <f>'Master raw data'!Q92</f>
        <v>17</v>
      </c>
      <c r="Q18" s="36">
        <f>'Master raw data'!R92</f>
        <v>0.378</v>
      </c>
      <c r="R18" s="35">
        <f>'Master raw data'!S92</f>
        <v>1</v>
      </c>
      <c r="S18" s="36">
        <f>'Master raw data'!T92</f>
        <v>2.2200000000000001E-2</v>
      </c>
      <c r="T18" s="35">
        <f>'Master raw data'!U92</f>
        <v>32</v>
      </c>
      <c r="U18" s="36">
        <f>'Master raw data'!V92</f>
        <v>0.71099999999999997</v>
      </c>
      <c r="V18" s="35">
        <f>'Master raw data'!W92</f>
        <v>1</v>
      </c>
      <c r="W18" s="36">
        <f>'Master raw data'!X92</f>
        <v>2.2200000000000001E-2</v>
      </c>
      <c r="X18" s="35">
        <f>'Master raw data'!Y92</f>
        <v>14</v>
      </c>
      <c r="Y18" s="37">
        <f>'Master raw data'!Z92</f>
        <v>0.311</v>
      </c>
    </row>
    <row r="19" spans="1:25" x14ac:dyDescent="0.25">
      <c r="A19" s="40">
        <f>'Master raw data'!A93</f>
        <v>2</v>
      </c>
      <c r="B19" s="34" t="str">
        <f>'Master raw data'!B93</f>
        <v>Corpus Christi</v>
      </c>
      <c r="C19" s="34" t="str">
        <f>'Master raw data'!C93</f>
        <v>Male</v>
      </c>
      <c r="D19" s="34" t="str">
        <f>'Master raw data'!D93</f>
        <v>African American</v>
      </c>
      <c r="E19" s="35">
        <f>'Master raw data'!F93</f>
        <v>175</v>
      </c>
      <c r="F19" s="35">
        <f>'Master raw data'!G93</f>
        <v>147</v>
      </c>
      <c r="G19" s="36">
        <f>'Master raw data'!H93</f>
        <v>0.84</v>
      </c>
      <c r="H19" s="35">
        <f>'Master raw data'!I93</f>
        <v>108</v>
      </c>
      <c r="I19" s="36">
        <f>'Master raw data'!J93</f>
        <v>0.61699999999999999</v>
      </c>
      <c r="J19" s="35">
        <f>'Master raw data'!K93</f>
        <v>28</v>
      </c>
      <c r="K19" s="36">
        <f>'Master raw data'!L93</f>
        <v>0.16</v>
      </c>
      <c r="L19" s="35">
        <f>'Master raw data'!M93</f>
        <v>97</v>
      </c>
      <c r="M19" s="36">
        <f>'Master raw data'!N93</f>
        <v>0.55400000000000005</v>
      </c>
      <c r="N19" s="35">
        <f>'Master raw data'!O93</f>
        <v>21</v>
      </c>
      <c r="O19" s="36">
        <f>'Master raw data'!P93</f>
        <v>0.12</v>
      </c>
      <c r="P19" s="35">
        <f>'Master raw data'!Q93</f>
        <v>41</v>
      </c>
      <c r="Q19" s="36">
        <f>'Master raw data'!R93</f>
        <v>0.23400000000000001</v>
      </c>
      <c r="R19" s="35">
        <f>'Master raw data'!S93</f>
        <v>7</v>
      </c>
      <c r="S19" s="36">
        <f>'Master raw data'!T93</f>
        <v>0.04</v>
      </c>
      <c r="T19" s="35">
        <f>'Master raw data'!U93</f>
        <v>69</v>
      </c>
      <c r="U19" s="36">
        <f>'Master raw data'!V93</f>
        <v>0.39400000000000002</v>
      </c>
      <c r="V19" s="35">
        <f>'Master raw data'!W93</f>
        <v>7</v>
      </c>
      <c r="W19" s="36">
        <f>'Master raw data'!X93</f>
        <v>0.04</v>
      </c>
      <c r="X19" s="35">
        <f>'Master raw data'!Y93</f>
        <v>11</v>
      </c>
      <c r="Y19" s="37">
        <f>'Master raw data'!Z93</f>
        <v>6.2899999999999998E-2</v>
      </c>
    </row>
    <row r="20" spans="1:25" x14ac:dyDescent="0.25">
      <c r="A20" s="40">
        <f>'Master raw data'!A94</f>
        <v>2</v>
      </c>
      <c r="B20" s="34" t="str">
        <f>'Master raw data'!B94</f>
        <v>Corpus Christi</v>
      </c>
      <c r="C20" s="34" t="str">
        <f>'Master raw data'!C94</f>
        <v>Male</v>
      </c>
      <c r="D20" s="34" t="str">
        <f>'Master raw data'!D94</f>
        <v>Hispanic</v>
      </c>
      <c r="E20" s="35">
        <f>'Master raw data'!F94</f>
        <v>2959</v>
      </c>
      <c r="F20" s="35">
        <f>'Master raw data'!G94</f>
        <v>2651</v>
      </c>
      <c r="G20" s="36">
        <f>'Master raw data'!H94</f>
        <v>0.89600000000000002</v>
      </c>
      <c r="H20" s="35">
        <f>'Master raw data'!I94</f>
        <v>1899</v>
      </c>
      <c r="I20" s="36">
        <f>'Master raw data'!J94</f>
        <v>0.64200000000000002</v>
      </c>
      <c r="J20" s="35">
        <f>'Master raw data'!K94</f>
        <v>627</v>
      </c>
      <c r="K20" s="36">
        <f>'Master raw data'!L94</f>
        <v>0.21199999999999999</v>
      </c>
      <c r="L20" s="35">
        <f>'Master raw data'!M94</f>
        <v>1786</v>
      </c>
      <c r="M20" s="36">
        <f>'Master raw data'!N94</f>
        <v>0.60399999999999998</v>
      </c>
      <c r="N20" s="35">
        <f>'Master raw data'!O94</f>
        <v>382</v>
      </c>
      <c r="O20" s="36">
        <f>'Master raw data'!P94</f>
        <v>0.129</v>
      </c>
      <c r="P20" s="35">
        <f>'Master raw data'!Q94</f>
        <v>811</v>
      </c>
      <c r="Q20" s="36">
        <f>'Master raw data'!R94</f>
        <v>0.27400000000000002</v>
      </c>
      <c r="R20" s="35">
        <f>'Master raw data'!S94</f>
        <v>23</v>
      </c>
      <c r="S20" s="36">
        <f>'Master raw data'!T94</f>
        <v>7.7999999999999996E-3</v>
      </c>
      <c r="T20" s="35">
        <f>'Master raw data'!U94</f>
        <v>1216</v>
      </c>
      <c r="U20" s="36">
        <f>'Master raw data'!V94</f>
        <v>0.41099999999999998</v>
      </c>
      <c r="V20" s="35">
        <f>'Master raw data'!W94</f>
        <v>110</v>
      </c>
      <c r="W20" s="36">
        <f>'Master raw data'!X94</f>
        <v>3.7199999999999997E-2</v>
      </c>
      <c r="X20" s="35">
        <f>'Master raw data'!Y94</f>
        <v>259</v>
      </c>
      <c r="Y20" s="37">
        <f>'Master raw data'!Z94</f>
        <v>8.7499999999999994E-2</v>
      </c>
    </row>
    <row r="21" spans="1:25" x14ac:dyDescent="0.25">
      <c r="A21" s="40">
        <f>'Master raw data'!A95</f>
        <v>2</v>
      </c>
      <c r="B21" s="34" t="str">
        <f>'Master raw data'!B95</f>
        <v>Corpus Christi</v>
      </c>
      <c r="C21" s="34" t="str">
        <f>'Master raw data'!C95</f>
        <v>Male</v>
      </c>
      <c r="D21" s="34" t="str">
        <f>'Master raw data'!D95</f>
        <v>White</v>
      </c>
      <c r="E21" s="35">
        <f>'Master raw data'!F95</f>
        <v>1565</v>
      </c>
      <c r="F21" s="35">
        <f>'Master raw data'!G95</f>
        <v>1417</v>
      </c>
      <c r="G21" s="36">
        <f>'Master raw data'!H95</f>
        <v>0.90500000000000003</v>
      </c>
      <c r="H21" s="35">
        <f>'Master raw data'!I95</f>
        <v>1128</v>
      </c>
      <c r="I21" s="36">
        <f>'Master raw data'!J95</f>
        <v>0.72099999999999997</v>
      </c>
      <c r="J21" s="35">
        <f>'Master raw data'!K95</f>
        <v>199</v>
      </c>
      <c r="K21" s="36">
        <f>'Master raw data'!L95</f>
        <v>0.127</v>
      </c>
      <c r="L21" s="35">
        <f>'Master raw data'!M95</f>
        <v>1084</v>
      </c>
      <c r="M21" s="36">
        <f>'Master raw data'!N95</f>
        <v>0.69299999999999995</v>
      </c>
      <c r="N21" s="35">
        <f>'Master raw data'!O95</f>
        <v>367</v>
      </c>
      <c r="O21" s="36">
        <f>'Master raw data'!P95</f>
        <v>0.23499999999999999</v>
      </c>
      <c r="P21" s="35">
        <f>'Master raw data'!Q95</f>
        <v>457</v>
      </c>
      <c r="Q21" s="36">
        <f>'Master raw data'!R95</f>
        <v>0.29199999999999998</v>
      </c>
      <c r="R21" s="35">
        <f>'Master raw data'!S95</f>
        <v>24</v>
      </c>
      <c r="S21" s="36">
        <f>'Master raw data'!T95</f>
        <v>1.5299999999999999E-2</v>
      </c>
      <c r="T21" s="35">
        <f>'Master raw data'!U95</f>
        <v>848</v>
      </c>
      <c r="U21" s="36">
        <f>'Master raw data'!V95</f>
        <v>0.54200000000000004</v>
      </c>
      <c r="V21" s="35">
        <f>'Master raw data'!W95</f>
        <v>76</v>
      </c>
      <c r="W21" s="36">
        <f>'Master raw data'!X95</f>
        <v>4.8599999999999997E-2</v>
      </c>
      <c r="X21" s="35">
        <f>'Master raw data'!Y95</f>
        <v>325</v>
      </c>
      <c r="Y21" s="37">
        <f>'Master raw data'!Z95</f>
        <v>0.20799999999999999</v>
      </c>
    </row>
    <row r="22" spans="1:25" x14ac:dyDescent="0.25">
      <c r="A22" s="40">
        <f>'Master raw data'!A96</f>
        <v>2</v>
      </c>
      <c r="B22" s="34" t="str">
        <f>'Master raw data'!B96</f>
        <v>Corpus Christi</v>
      </c>
      <c r="C22" s="34" t="str">
        <f>'Master raw data'!C96</f>
        <v>Male</v>
      </c>
      <c r="D22" s="34" t="str">
        <f>'Master raw data'!D96</f>
        <v>Others</v>
      </c>
      <c r="E22" s="35">
        <f>'Master raw data'!F96</f>
        <v>67</v>
      </c>
      <c r="F22" s="35">
        <f>'Master raw data'!G96</f>
        <v>57</v>
      </c>
      <c r="G22" s="36">
        <f>'Master raw data'!H96</f>
        <v>0.85099999999999998</v>
      </c>
      <c r="H22" s="35">
        <f>'Master raw data'!I96</f>
        <v>49</v>
      </c>
      <c r="I22" s="36">
        <f>'Master raw data'!J96</f>
        <v>0.73099999999999998</v>
      </c>
      <c r="J22" s="35">
        <f>'Master raw data'!K96</f>
        <v>4</v>
      </c>
      <c r="K22" s="36">
        <f>'Master raw data'!L96</f>
        <v>5.9700000000000003E-2</v>
      </c>
      <c r="L22" s="35">
        <f>'Master raw data'!M96</f>
        <v>45</v>
      </c>
      <c r="M22" s="36">
        <f>'Master raw data'!N96</f>
        <v>0.67200000000000004</v>
      </c>
      <c r="N22" s="35">
        <f>'Master raw data'!O96</f>
        <v>22</v>
      </c>
      <c r="O22" s="36">
        <f>'Master raw data'!P96</f>
        <v>0.32800000000000001</v>
      </c>
      <c r="P22" s="35">
        <f>'Master raw data'!Q96</f>
        <v>15</v>
      </c>
      <c r="Q22" s="36">
        <f>'Master raw data'!R96</f>
        <v>0.224</v>
      </c>
      <c r="R22" s="35">
        <f>'Master raw data'!S96</f>
        <v>1</v>
      </c>
      <c r="S22" s="36">
        <f>'Master raw data'!T96</f>
        <v>1.49E-2</v>
      </c>
      <c r="T22" s="35">
        <f>'Master raw data'!U96</f>
        <v>38</v>
      </c>
      <c r="U22" s="36">
        <f>'Master raw data'!V96</f>
        <v>0.56699999999999995</v>
      </c>
      <c r="V22" s="35">
        <f>'Master raw data'!W96</f>
        <v>4</v>
      </c>
      <c r="W22" s="36">
        <f>'Master raw data'!X96</f>
        <v>5.9700000000000003E-2</v>
      </c>
      <c r="X22" s="35">
        <f>'Master raw data'!Y96</f>
        <v>21</v>
      </c>
      <c r="Y22" s="37">
        <f>'Master raw data'!Z96</f>
        <v>0.313</v>
      </c>
    </row>
    <row r="23" spans="1:25" x14ac:dyDescent="0.25">
      <c r="A23" s="40">
        <f>'Master raw data'!A97</f>
        <v>3</v>
      </c>
      <c r="B23" s="34" t="str">
        <f>'Master raw data'!B97</f>
        <v>Victoria</v>
      </c>
      <c r="C23" s="34" t="str">
        <f>'Master raw data'!C97</f>
        <v>Female</v>
      </c>
      <c r="D23" s="34" t="str">
        <f>'Master raw data'!D97</f>
        <v>African American</v>
      </c>
      <c r="E23" s="35">
        <f>'Master raw data'!F97</f>
        <v>240</v>
      </c>
      <c r="F23" s="35">
        <f>'Master raw data'!G97</f>
        <v>229</v>
      </c>
      <c r="G23" s="36">
        <f>'Master raw data'!H97</f>
        <v>0.95399999999999996</v>
      </c>
      <c r="H23" s="35">
        <f>'Master raw data'!I97</f>
        <v>177</v>
      </c>
      <c r="I23" s="36">
        <f>'Master raw data'!J97</f>
        <v>0.73799999999999999</v>
      </c>
      <c r="J23" s="35">
        <f>'Master raw data'!K97</f>
        <v>45</v>
      </c>
      <c r="K23" s="36">
        <f>'Master raw data'!L97</f>
        <v>0.188</v>
      </c>
      <c r="L23" s="35">
        <f>'Master raw data'!M97</f>
        <v>176</v>
      </c>
      <c r="M23" s="36">
        <f>'Master raw data'!N97</f>
        <v>0.73299999999999998</v>
      </c>
      <c r="N23" s="35">
        <f>'Master raw data'!O97</f>
        <v>33</v>
      </c>
      <c r="O23" s="36">
        <f>'Master raw data'!P97</f>
        <v>0.13800000000000001</v>
      </c>
      <c r="P23" s="35">
        <f>'Master raw data'!Q97</f>
        <v>75</v>
      </c>
      <c r="Q23" s="36">
        <f>'Master raw data'!R97</f>
        <v>0.313</v>
      </c>
      <c r="R23" s="35">
        <f>'Master raw data'!S97</f>
        <v>4</v>
      </c>
      <c r="S23" s="36">
        <f>'Master raw data'!T97</f>
        <v>1.67E-2</v>
      </c>
      <c r="T23" s="35">
        <f>'Master raw data'!U97</f>
        <v>112</v>
      </c>
      <c r="U23" s="36">
        <f>'Master raw data'!V97</f>
        <v>0.46700000000000003</v>
      </c>
      <c r="V23" s="35">
        <f>'Master raw data'!W97</f>
        <v>6</v>
      </c>
      <c r="W23" s="36">
        <f>'Master raw data'!X97</f>
        <v>2.5000000000000001E-2</v>
      </c>
      <c r="X23" s="35">
        <f>'Master raw data'!Y97</f>
        <v>27</v>
      </c>
      <c r="Y23" s="37">
        <f>'Master raw data'!Z97</f>
        <v>0.113</v>
      </c>
    </row>
    <row r="24" spans="1:25" x14ac:dyDescent="0.25">
      <c r="A24" s="40">
        <f>'Master raw data'!A98</f>
        <v>3</v>
      </c>
      <c r="B24" s="34" t="str">
        <f>'Master raw data'!B98</f>
        <v>Victoria</v>
      </c>
      <c r="C24" s="34" t="str">
        <f>'Master raw data'!C98</f>
        <v>Female</v>
      </c>
      <c r="D24" s="34" t="str">
        <f>'Master raw data'!D98</f>
        <v>Hispanic</v>
      </c>
      <c r="E24" s="35">
        <f>'Master raw data'!F98</f>
        <v>893</v>
      </c>
      <c r="F24" s="35">
        <f>'Master raw data'!G98</f>
        <v>828</v>
      </c>
      <c r="G24" s="36">
        <f>'Master raw data'!H98</f>
        <v>0.92700000000000005</v>
      </c>
      <c r="H24" s="35">
        <f>'Master raw data'!I98</f>
        <v>600</v>
      </c>
      <c r="I24" s="36">
        <f>'Master raw data'!J98</f>
        <v>0.67200000000000004</v>
      </c>
      <c r="J24" s="35">
        <f>'Master raw data'!K98</f>
        <v>194</v>
      </c>
      <c r="K24" s="36">
        <f>'Master raw data'!L98</f>
        <v>0.217</v>
      </c>
      <c r="L24" s="35">
        <f>'Master raw data'!M98</f>
        <v>597</v>
      </c>
      <c r="M24" s="36">
        <f>'Master raw data'!N98</f>
        <v>0.66900000000000004</v>
      </c>
      <c r="N24" s="35">
        <f>'Master raw data'!O98</f>
        <v>50</v>
      </c>
      <c r="O24" s="36">
        <f>'Master raw data'!P98</f>
        <v>5.6000000000000001E-2</v>
      </c>
      <c r="P24" s="35">
        <f>'Master raw data'!Q98</f>
        <v>317</v>
      </c>
      <c r="Q24" s="36">
        <f>'Master raw data'!R98</f>
        <v>0.35499999999999998</v>
      </c>
      <c r="R24" s="35">
        <f>'Master raw data'!S98</f>
        <v>8</v>
      </c>
      <c r="S24" s="36">
        <f>'Master raw data'!T98</f>
        <v>8.9999999999999993E-3</v>
      </c>
      <c r="T24" s="35">
        <f>'Master raw data'!U98</f>
        <v>375</v>
      </c>
      <c r="U24" s="36">
        <f>'Master raw data'!V98</f>
        <v>0.42</v>
      </c>
      <c r="V24" s="35">
        <f>'Master raw data'!W98</f>
        <v>34</v>
      </c>
      <c r="W24" s="36">
        <f>'Master raw data'!X98</f>
        <v>3.8100000000000002E-2</v>
      </c>
      <c r="X24" s="35">
        <f>'Master raw data'!Y98</f>
        <v>115</v>
      </c>
      <c r="Y24" s="37">
        <f>'Master raw data'!Z98</f>
        <v>0.129</v>
      </c>
    </row>
    <row r="25" spans="1:25" x14ac:dyDescent="0.25">
      <c r="A25" s="40">
        <f>'Master raw data'!A99</f>
        <v>3</v>
      </c>
      <c r="B25" s="34" t="str">
        <f>'Master raw data'!B99</f>
        <v>Victoria</v>
      </c>
      <c r="C25" s="34" t="str">
        <f>'Master raw data'!C99</f>
        <v>Female</v>
      </c>
      <c r="D25" s="34" t="str">
        <f>'Master raw data'!D99</f>
        <v>White</v>
      </c>
      <c r="E25" s="35">
        <f>'Master raw data'!F99</f>
        <v>1091</v>
      </c>
      <c r="F25" s="35">
        <f>'Master raw data'!G99</f>
        <v>1042</v>
      </c>
      <c r="G25" s="36">
        <f>'Master raw data'!H99</f>
        <v>0.95499999999999996</v>
      </c>
      <c r="H25" s="35">
        <f>'Master raw data'!I99</f>
        <v>921</v>
      </c>
      <c r="I25" s="36">
        <f>'Master raw data'!J99</f>
        <v>0.84399999999999997</v>
      </c>
      <c r="J25" s="35">
        <f>'Master raw data'!K99</f>
        <v>80</v>
      </c>
      <c r="K25" s="36">
        <f>'Master raw data'!L99</f>
        <v>7.3300000000000004E-2</v>
      </c>
      <c r="L25" s="35">
        <f>'Master raw data'!M99</f>
        <v>876</v>
      </c>
      <c r="M25" s="36">
        <f>'Master raw data'!N99</f>
        <v>0.80300000000000005</v>
      </c>
      <c r="N25" s="35">
        <f>'Master raw data'!O99</f>
        <v>240</v>
      </c>
      <c r="O25" s="36">
        <f>'Master raw data'!P99</f>
        <v>0.22</v>
      </c>
      <c r="P25" s="35">
        <f>'Master raw data'!Q99</f>
        <v>519</v>
      </c>
      <c r="Q25" s="36">
        <f>'Master raw data'!R99</f>
        <v>0.47599999999999998</v>
      </c>
      <c r="R25" s="35">
        <f>'Master raw data'!S99</f>
        <v>13</v>
      </c>
      <c r="S25" s="36">
        <f>'Master raw data'!T99</f>
        <v>1.1900000000000001E-2</v>
      </c>
      <c r="T25" s="35">
        <f>'Master raw data'!U99</f>
        <v>772</v>
      </c>
      <c r="U25" s="36">
        <f>'Master raw data'!V99</f>
        <v>0.70799999999999996</v>
      </c>
      <c r="V25" s="35">
        <f>'Master raw data'!W99</f>
        <v>55</v>
      </c>
      <c r="W25" s="36">
        <f>'Master raw data'!X99</f>
        <v>5.04E-2</v>
      </c>
      <c r="X25" s="35">
        <f>'Master raw data'!Y99</f>
        <v>409</v>
      </c>
      <c r="Y25" s="37">
        <f>'Master raw data'!Z99</f>
        <v>0.375</v>
      </c>
    </row>
    <row r="26" spans="1:25" x14ac:dyDescent="0.25">
      <c r="A26" s="40">
        <f>'Master raw data'!A100</f>
        <v>3</v>
      </c>
      <c r="B26" s="34" t="str">
        <f>'Master raw data'!B100</f>
        <v>Victoria</v>
      </c>
      <c r="C26" s="34" t="str">
        <f>'Master raw data'!C100</f>
        <v>Female</v>
      </c>
      <c r="D26" s="34" t="str">
        <f>'Master raw data'!D100</f>
        <v>Others</v>
      </c>
      <c r="E26" s="35">
        <f>'Master raw data'!F100</f>
        <v>23</v>
      </c>
      <c r="F26" s="35">
        <f>'Master raw data'!G100</f>
        <v>23</v>
      </c>
      <c r="G26" s="36">
        <f>'Master raw data'!H100</f>
        <v>1</v>
      </c>
      <c r="H26" s="35">
        <f>'Master raw data'!I100</f>
        <v>20</v>
      </c>
      <c r="I26" s="36">
        <f>'Master raw data'!J100</f>
        <v>0.87</v>
      </c>
      <c r="J26" s="35">
        <f>'Master raw data'!K100</f>
        <v>2</v>
      </c>
      <c r="K26" s="36">
        <f>'Master raw data'!L100</f>
        <v>8.6999999999999994E-2</v>
      </c>
      <c r="L26" s="35">
        <f>'Master raw data'!M100</f>
        <v>18</v>
      </c>
      <c r="M26" s="36">
        <f>'Master raw data'!N100</f>
        <v>0.78300000000000003</v>
      </c>
      <c r="N26" s="35">
        <f>'Master raw data'!O100</f>
        <v>12</v>
      </c>
      <c r="O26" s="36">
        <f>'Master raw data'!P100</f>
        <v>0.52200000000000002</v>
      </c>
      <c r="P26" s="35">
        <f>'Master raw data'!Q100</f>
        <v>3</v>
      </c>
      <c r="Q26" s="36">
        <f>'Master raw data'!R100</f>
        <v>0.13</v>
      </c>
      <c r="R26" s="35">
        <f>'Master raw data'!S100</f>
        <v>0</v>
      </c>
      <c r="S26" s="36">
        <f>'Master raw data'!T100</f>
        <v>0</v>
      </c>
      <c r="T26" s="35">
        <f>'Master raw data'!U100</f>
        <v>15</v>
      </c>
      <c r="U26" s="36">
        <f>'Master raw data'!V100</f>
        <v>0.65200000000000002</v>
      </c>
      <c r="V26" s="35">
        <f>'Master raw data'!W100</f>
        <v>2</v>
      </c>
      <c r="W26" s="36">
        <f>'Master raw data'!X100</f>
        <v>8.6999999999999994E-2</v>
      </c>
      <c r="X26" s="35">
        <f>'Master raw data'!Y100</f>
        <v>11</v>
      </c>
      <c r="Y26" s="37">
        <f>'Master raw data'!Z100</f>
        <v>0.47799999999999998</v>
      </c>
    </row>
    <row r="27" spans="1:25" x14ac:dyDescent="0.25">
      <c r="A27" s="40">
        <f>'Master raw data'!A101</f>
        <v>3</v>
      </c>
      <c r="B27" s="34" t="str">
        <f>'Master raw data'!B101</f>
        <v>Victoria</v>
      </c>
      <c r="C27" s="34" t="str">
        <f>'Master raw data'!C101</f>
        <v>Male</v>
      </c>
      <c r="D27" s="34" t="str">
        <f>'Master raw data'!D101</f>
        <v>African American</v>
      </c>
      <c r="E27" s="35">
        <f>'Master raw data'!F101</f>
        <v>237</v>
      </c>
      <c r="F27" s="35">
        <f>'Master raw data'!G101</f>
        <v>227</v>
      </c>
      <c r="G27" s="36">
        <f>'Master raw data'!H101</f>
        <v>0.95799999999999996</v>
      </c>
      <c r="H27" s="35">
        <f>'Master raw data'!I101</f>
        <v>164</v>
      </c>
      <c r="I27" s="36">
        <f>'Master raw data'!J101</f>
        <v>0.69199999999999995</v>
      </c>
      <c r="J27" s="35">
        <f>'Master raw data'!K101</f>
        <v>56</v>
      </c>
      <c r="K27" s="36">
        <f>'Master raw data'!L101</f>
        <v>0.23599999999999999</v>
      </c>
      <c r="L27" s="35">
        <f>'Master raw data'!M101</f>
        <v>170</v>
      </c>
      <c r="M27" s="36">
        <f>'Master raw data'!N101</f>
        <v>0.71699999999999997</v>
      </c>
      <c r="N27" s="35">
        <f>'Master raw data'!O101</f>
        <v>27</v>
      </c>
      <c r="O27" s="36">
        <f>'Master raw data'!P101</f>
        <v>0.114</v>
      </c>
      <c r="P27" s="35">
        <f>'Master raw data'!Q101</f>
        <v>63</v>
      </c>
      <c r="Q27" s="36">
        <f>'Master raw data'!R101</f>
        <v>0.26600000000000001</v>
      </c>
      <c r="R27" s="35">
        <f>'Master raw data'!S101</f>
        <v>10</v>
      </c>
      <c r="S27" s="36">
        <f>'Master raw data'!T101</f>
        <v>4.2200000000000001E-2</v>
      </c>
      <c r="T27" s="35">
        <f>'Master raw data'!U101</f>
        <v>100</v>
      </c>
      <c r="U27" s="36">
        <f>'Master raw data'!V101</f>
        <v>0.42199999999999999</v>
      </c>
      <c r="V27" s="35">
        <f>'Master raw data'!W101</f>
        <v>5</v>
      </c>
      <c r="W27" s="36">
        <f>'Master raw data'!X101</f>
        <v>2.1100000000000001E-2</v>
      </c>
      <c r="X27" s="35">
        <f>'Master raw data'!Y101</f>
        <v>18</v>
      </c>
      <c r="Y27" s="37">
        <f>'Master raw data'!Z101</f>
        <v>7.5899999999999995E-2</v>
      </c>
    </row>
    <row r="28" spans="1:25" x14ac:dyDescent="0.25">
      <c r="A28" s="40">
        <f>'Master raw data'!A102</f>
        <v>3</v>
      </c>
      <c r="B28" s="34" t="str">
        <f>'Master raw data'!B102</f>
        <v>Victoria</v>
      </c>
      <c r="C28" s="34" t="str">
        <f>'Master raw data'!C102</f>
        <v>Male</v>
      </c>
      <c r="D28" s="34" t="str">
        <f>'Master raw data'!D102</f>
        <v>Hispanic</v>
      </c>
      <c r="E28" s="35">
        <f>'Master raw data'!F102</f>
        <v>932</v>
      </c>
      <c r="F28" s="35">
        <f>'Master raw data'!G102</f>
        <v>862</v>
      </c>
      <c r="G28" s="36">
        <f>'Master raw data'!H102</f>
        <v>0.92500000000000004</v>
      </c>
      <c r="H28" s="35">
        <f>'Master raw data'!I102</f>
        <v>569</v>
      </c>
      <c r="I28" s="36">
        <f>'Master raw data'!J102</f>
        <v>0.61099999999999999</v>
      </c>
      <c r="J28" s="35">
        <f>'Master raw data'!K102</f>
        <v>254</v>
      </c>
      <c r="K28" s="36">
        <f>'Master raw data'!L102</f>
        <v>0.27300000000000002</v>
      </c>
      <c r="L28" s="35">
        <f>'Master raw data'!M102</f>
        <v>575</v>
      </c>
      <c r="M28" s="36">
        <f>'Master raw data'!N102</f>
        <v>0.61699999999999999</v>
      </c>
      <c r="N28" s="35">
        <f>'Master raw data'!O102</f>
        <v>34</v>
      </c>
      <c r="O28" s="36">
        <f>'Master raw data'!P102</f>
        <v>3.6499999999999998E-2</v>
      </c>
      <c r="P28" s="35">
        <f>'Master raw data'!Q102</f>
        <v>244</v>
      </c>
      <c r="Q28" s="36">
        <f>'Master raw data'!R102</f>
        <v>0.26200000000000001</v>
      </c>
      <c r="R28" s="35">
        <f>'Master raw data'!S102</f>
        <v>16</v>
      </c>
      <c r="S28" s="36">
        <f>'Master raw data'!T102</f>
        <v>1.72E-2</v>
      </c>
      <c r="T28" s="35">
        <f>'Master raw data'!U102</f>
        <v>294</v>
      </c>
      <c r="U28" s="36">
        <f>'Master raw data'!V102</f>
        <v>0.315</v>
      </c>
      <c r="V28" s="35">
        <f>'Master raw data'!W102</f>
        <v>24</v>
      </c>
      <c r="W28" s="36">
        <f>'Master raw data'!X102</f>
        <v>2.58E-2</v>
      </c>
      <c r="X28" s="35">
        <f>'Master raw data'!Y102</f>
        <v>75</v>
      </c>
      <c r="Y28" s="37">
        <f>'Master raw data'!Z102</f>
        <v>8.0500000000000002E-2</v>
      </c>
    </row>
    <row r="29" spans="1:25" x14ac:dyDescent="0.25">
      <c r="A29" s="40">
        <f>'Master raw data'!A103</f>
        <v>3</v>
      </c>
      <c r="B29" s="34" t="str">
        <f>'Master raw data'!B103</f>
        <v>Victoria</v>
      </c>
      <c r="C29" s="34" t="str">
        <f>'Master raw data'!C103</f>
        <v>Male</v>
      </c>
      <c r="D29" s="34" t="str">
        <f>'Master raw data'!D103</f>
        <v>White</v>
      </c>
      <c r="E29" s="35">
        <f>'Master raw data'!F103</f>
        <v>1165</v>
      </c>
      <c r="F29" s="35">
        <f>'Master raw data'!G103</f>
        <v>1105</v>
      </c>
      <c r="G29" s="36">
        <f>'Master raw data'!H103</f>
        <v>0.94799999999999995</v>
      </c>
      <c r="H29" s="35">
        <f>'Master raw data'!I103</f>
        <v>975</v>
      </c>
      <c r="I29" s="36">
        <f>'Master raw data'!J103</f>
        <v>0.83699999999999997</v>
      </c>
      <c r="J29" s="35">
        <f>'Master raw data'!K103</f>
        <v>97</v>
      </c>
      <c r="K29" s="36">
        <f>'Master raw data'!L103</f>
        <v>8.3299999999999999E-2</v>
      </c>
      <c r="L29" s="35">
        <f>'Master raw data'!M103</f>
        <v>928</v>
      </c>
      <c r="M29" s="36">
        <f>'Master raw data'!N103</f>
        <v>0.79700000000000004</v>
      </c>
      <c r="N29" s="35">
        <f>'Master raw data'!O103</f>
        <v>188</v>
      </c>
      <c r="O29" s="36">
        <f>'Master raw data'!P103</f>
        <v>0.161</v>
      </c>
      <c r="P29" s="35">
        <f>'Master raw data'!Q103</f>
        <v>507</v>
      </c>
      <c r="Q29" s="36">
        <f>'Master raw data'!R103</f>
        <v>0.435</v>
      </c>
      <c r="R29" s="35">
        <f>'Master raw data'!S103</f>
        <v>19</v>
      </c>
      <c r="S29" s="36">
        <f>'Master raw data'!T103</f>
        <v>1.6299999999999999E-2</v>
      </c>
      <c r="T29" s="35">
        <f>'Master raw data'!U103</f>
        <v>714</v>
      </c>
      <c r="U29" s="36">
        <f>'Master raw data'!V103</f>
        <v>0.61299999999999999</v>
      </c>
      <c r="V29" s="35">
        <f>'Master raw data'!W103</f>
        <v>41</v>
      </c>
      <c r="W29" s="36">
        <f>'Master raw data'!X103</f>
        <v>3.5200000000000002E-2</v>
      </c>
      <c r="X29" s="35">
        <f>'Master raw data'!Y103</f>
        <v>296</v>
      </c>
      <c r="Y29" s="37">
        <f>'Master raw data'!Z103</f>
        <v>0.254</v>
      </c>
    </row>
    <row r="30" spans="1:25" x14ac:dyDescent="0.25">
      <c r="A30" s="40">
        <f>'Master raw data'!A104</f>
        <v>3</v>
      </c>
      <c r="B30" s="34" t="str">
        <f>'Master raw data'!B104</f>
        <v>Victoria</v>
      </c>
      <c r="C30" s="34" t="str">
        <f>'Master raw data'!C104</f>
        <v>Male</v>
      </c>
      <c r="D30" s="34" t="str">
        <f>'Master raw data'!D104</f>
        <v>Others</v>
      </c>
      <c r="E30" s="35">
        <f>'Master raw data'!F104</f>
        <v>23</v>
      </c>
      <c r="F30" s="35">
        <f>'Master raw data'!G104</f>
        <v>21</v>
      </c>
      <c r="G30" s="36">
        <f>'Master raw data'!H104</f>
        <v>0.91300000000000003</v>
      </c>
      <c r="H30" s="35">
        <f>'Master raw data'!I104</f>
        <v>17</v>
      </c>
      <c r="I30" s="36">
        <f>'Master raw data'!J104</f>
        <v>0.73899999999999999</v>
      </c>
      <c r="J30" s="35">
        <f>'Master raw data'!K104</f>
        <v>3</v>
      </c>
      <c r="K30" s="36">
        <f>'Master raw data'!L104</f>
        <v>0.13</v>
      </c>
      <c r="L30" s="35">
        <f>'Master raw data'!M104</f>
        <v>16</v>
      </c>
      <c r="M30" s="36">
        <f>'Master raw data'!N104</f>
        <v>0.69599999999999995</v>
      </c>
      <c r="N30" s="35">
        <f>'Master raw data'!O104</f>
        <v>12</v>
      </c>
      <c r="O30" s="36">
        <f>'Master raw data'!P104</f>
        <v>0.52200000000000002</v>
      </c>
      <c r="P30" s="35">
        <f>'Master raw data'!Q104</f>
        <v>2</v>
      </c>
      <c r="Q30" s="36">
        <f>'Master raw data'!R104</f>
        <v>8.6999999999999994E-2</v>
      </c>
      <c r="R30" s="35">
        <f>'Master raw data'!S104</f>
        <v>0</v>
      </c>
      <c r="S30" s="36">
        <f>'Master raw data'!T104</f>
        <v>0</v>
      </c>
      <c r="T30" s="35">
        <f>'Master raw data'!U104</f>
        <v>14</v>
      </c>
      <c r="U30" s="36">
        <f>'Master raw data'!V104</f>
        <v>0.60899999999999999</v>
      </c>
      <c r="V30" s="35">
        <f>'Master raw data'!W104</f>
        <v>3</v>
      </c>
      <c r="W30" s="36">
        <f>'Master raw data'!X104</f>
        <v>0.13</v>
      </c>
      <c r="X30" s="35">
        <f>'Master raw data'!Y104</f>
        <v>10</v>
      </c>
      <c r="Y30" s="37">
        <f>'Master raw data'!Z104</f>
        <v>0.435</v>
      </c>
    </row>
    <row r="31" spans="1:25" x14ac:dyDescent="0.25">
      <c r="A31" s="40">
        <f>'Master raw data'!A105</f>
        <v>4</v>
      </c>
      <c r="B31" s="34" t="str">
        <f>'Master raw data'!B105</f>
        <v>Houston</v>
      </c>
      <c r="C31" s="34" t="str">
        <f>'Master raw data'!C105</f>
        <v>Female</v>
      </c>
      <c r="D31" s="34" t="str">
        <f>'Master raw data'!D105</f>
        <v>African American</v>
      </c>
      <c r="E31" s="35">
        <f>'Master raw data'!F105</f>
        <v>6255</v>
      </c>
      <c r="F31" s="35">
        <f>'Master raw data'!G105</f>
        <v>5617</v>
      </c>
      <c r="G31" s="36">
        <f>'Master raw data'!H105</f>
        <v>0.89800000000000002</v>
      </c>
      <c r="H31" s="35">
        <f>'Master raw data'!I105</f>
        <v>4052</v>
      </c>
      <c r="I31" s="36">
        <f>'Master raw data'!J105</f>
        <v>0.64800000000000002</v>
      </c>
      <c r="J31" s="35">
        <f>'Master raw data'!K105</f>
        <v>1204</v>
      </c>
      <c r="K31" s="36">
        <f>'Master raw data'!L105</f>
        <v>0.192</v>
      </c>
      <c r="L31" s="35">
        <f>'Master raw data'!M105</f>
        <v>4153</v>
      </c>
      <c r="M31" s="36">
        <f>'Master raw data'!N105</f>
        <v>0.66400000000000003</v>
      </c>
      <c r="N31" s="35">
        <f>'Master raw data'!O105</f>
        <v>1644</v>
      </c>
      <c r="O31" s="36">
        <f>'Master raw data'!P105</f>
        <v>0.26300000000000001</v>
      </c>
      <c r="P31" s="35">
        <f>'Master raw data'!Q105</f>
        <v>1428</v>
      </c>
      <c r="Q31" s="36">
        <f>'Master raw data'!R105</f>
        <v>0.22800000000000001</v>
      </c>
      <c r="R31" s="35">
        <f>'Master raw data'!S105</f>
        <v>285</v>
      </c>
      <c r="S31" s="36">
        <f>'Master raw data'!T105</f>
        <v>4.5600000000000002E-2</v>
      </c>
      <c r="T31" s="35">
        <f>'Master raw data'!U105</f>
        <v>3357</v>
      </c>
      <c r="U31" s="36">
        <f>'Master raw data'!V105</f>
        <v>0.53700000000000003</v>
      </c>
      <c r="V31" s="35">
        <f>'Master raw data'!W105</f>
        <v>345</v>
      </c>
      <c r="W31" s="36">
        <f>'Master raw data'!X105</f>
        <v>5.5199999999999999E-2</v>
      </c>
      <c r="X31" s="35">
        <f>'Master raw data'!Y105</f>
        <v>900</v>
      </c>
      <c r="Y31" s="37">
        <f>'Master raw data'!Z105</f>
        <v>0.14399999999999999</v>
      </c>
    </row>
    <row r="32" spans="1:25" x14ac:dyDescent="0.25">
      <c r="A32" s="40">
        <f>'Master raw data'!A106</f>
        <v>4</v>
      </c>
      <c r="B32" s="34" t="str">
        <f>'Master raw data'!B106</f>
        <v>Houston</v>
      </c>
      <c r="C32" s="34" t="str">
        <f>'Master raw data'!C106</f>
        <v>Female</v>
      </c>
      <c r="D32" s="34" t="str">
        <f>'Master raw data'!D106</f>
        <v>Hispanic</v>
      </c>
      <c r="E32" s="35">
        <f>'Master raw data'!F106</f>
        <v>8867</v>
      </c>
      <c r="F32" s="35">
        <f>'Master raw data'!G106</f>
        <v>7818</v>
      </c>
      <c r="G32" s="36">
        <f>'Master raw data'!H106</f>
        <v>0.88200000000000001</v>
      </c>
      <c r="H32" s="35">
        <f>'Master raw data'!I106</f>
        <v>5327</v>
      </c>
      <c r="I32" s="36">
        <f>'Master raw data'!J106</f>
        <v>0.60099999999999998</v>
      </c>
      <c r="J32" s="35">
        <f>'Master raw data'!K106</f>
        <v>1894</v>
      </c>
      <c r="K32" s="36">
        <f>'Master raw data'!L106</f>
        <v>0.214</v>
      </c>
      <c r="L32" s="35">
        <f>'Master raw data'!M106</f>
        <v>5151</v>
      </c>
      <c r="M32" s="36">
        <f>'Master raw data'!N106</f>
        <v>0.58099999999999996</v>
      </c>
      <c r="N32" s="35">
        <f>'Master raw data'!O106</f>
        <v>893</v>
      </c>
      <c r="O32" s="36">
        <f>'Master raw data'!P106</f>
        <v>0.10100000000000001</v>
      </c>
      <c r="P32" s="35">
        <f>'Master raw data'!Q106</f>
        <v>2476</v>
      </c>
      <c r="Q32" s="36">
        <f>'Master raw data'!R106</f>
        <v>0.27900000000000003</v>
      </c>
      <c r="R32" s="35">
        <f>'Master raw data'!S106</f>
        <v>116</v>
      </c>
      <c r="S32" s="36">
        <f>'Master raw data'!T106</f>
        <v>1.3100000000000001E-2</v>
      </c>
      <c r="T32" s="35">
        <f>'Master raw data'!U106</f>
        <v>3485</v>
      </c>
      <c r="U32" s="36">
        <f>'Master raw data'!V106</f>
        <v>0.39300000000000002</v>
      </c>
      <c r="V32" s="35">
        <f>'Master raw data'!W106</f>
        <v>448</v>
      </c>
      <c r="W32" s="36">
        <f>'Master raw data'!X106</f>
        <v>5.0500000000000003E-2</v>
      </c>
      <c r="X32" s="35">
        <f>'Master raw data'!Y106</f>
        <v>1004</v>
      </c>
      <c r="Y32" s="37">
        <f>'Master raw data'!Z106</f>
        <v>0.113</v>
      </c>
    </row>
    <row r="33" spans="1:25" x14ac:dyDescent="0.25">
      <c r="A33" s="40">
        <f>'Master raw data'!A107</f>
        <v>4</v>
      </c>
      <c r="B33" s="34" t="str">
        <f>'Master raw data'!B107</f>
        <v>Houston</v>
      </c>
      <c r="C33" s="34" t="str">
        <f>'Master raw data'!C107</f>
        <v>Female</v>
      </c>
      <c r="D33" s="34" t="str">
        <f>'Master raw data'!D107</f>
        <v>White</v>
      </c>
      <c r="E33" s="35">
        <f>'Master raw data'!F107</f>
        <v>12558</v>
      </c>
      <c r="F33" s="35">
        <f>'Master raw data'!G107</f>
        <v>11543</v>
      </c>
      <c r="G33" s="36">
        <f>'Master raw data'!H107</f>
        <v>0.91900000000000004</v>
      </c>
      <c r="H33" s="35">
        <f>'Master raw data'!I107</f>
        <v>9914</v>
      </c>
      <c r="I33" s="36">
        <f>'Master raw data'!J107</f>
        <v>0.78900000000000003</v>
      </c>
      <c r="J33" s="35">
        <f>'Master raw data'!K107</f>
        <v>1001</v>
      </c>
      <c r="K33" s="36">
        <f>'Master raw data'!L107</f>
        <v>7.9699999999999993E-2</v>
      </c>
      <c r="L33" s="35">
        <f>'Master raw data'!M107</f>
        <v>9056</v>
      </c>
      <c r="M33" s="36">
        <f>'Master raw data'!N107</f>
        <v>0.72099999999999997</v>
      </c>
      <c r="N33" s="35">
        <f>'Master raw data'!O107</f>
        <v>3061</v>
      </c>
      <c r="O33" s="36">
        <f>'Master raw data'!P107</f>
        <v>0.24399999999999999</v>
      </c>
      <c r="P33" s="35">
        <f>'Master raw data'!Q107</f>
        <v>4962</v>
      </c>
      <c r="Q33" s="36">
        <f>'Master raw data'!R107</f>
        <v>0.39500000000000002</v>
      </c>
      <c r="R33" s="35">
        <f>'Master raw data'!S107</f>
        <v>617</v>
      </c>
      <c r="S33" s="36">
        <f>'Master raw data'!T107</f>
        <v>4.9099999999999998E-2</v>
      </c>
      <c r="T33" s="35">
        <f>'Master raw data'!U107</f>
        <v>8640</v>
      </c>
      <c r="U33" s="36">
        <f>'Master raw data'!V107</f>
        <v>0.68799999999999994</v>
      </c>
      <c r="V33" s="35">
        <f>'Master raw data'!W107</f>
        <v>982</v>
      </c>
      <c r="W33" s="36">
        <f>'Master raw data'!X107</f>
        <v>7.8200000000000006E-2</v>
      </c>
      <c r="X33" s="35">
        <f>'Master raw data'!Y107</f>
        <v>4031</v>
      </c>
      <c r="Y33" s="37">
        <f>'Master raw data'!Z107</f>
        <v>0.32100000000000001</v>
      </c>
    </row>
    <row r="34" spans="1:25" x14ac:dyDescent="0.25">
      <c r="A34" s="40">
        <f>'Master raw data'!A108</f>
        <v>4</v>
      </c>
      <c r="B34" s="34" t="str">
        <f>'Master raw data'!B108</f>
        <v>Houston</v>
      </c>
      <c r="C34" s="34" t="str">
        <f>'Master raw data'!C108</f>
        <v>Female</v>
      </c>
      <c r="D34" s="34" t="str">
        <f>'Master raw data'!D108</f>
        <v>Others</v>
      </c>
      <c r="E34" s="35">
        <f>'Master raw data'!F108</f>
        <v>1596</v>
      </c>
      <c r="F34" s="35">
        <f>'Master raw data'!G108</f>
        <v>1450</v>
      </c>
      <c r="G34" s="36">
        <f>'Master raw data'!H108</f>
        <v>0.90900000000000003</v>
      </c>
      <c r="H34" s="35">
        <f>'Master raw data'!I108</f>
        <v>1311</v>
      </c>
      <c r="I34" s="36">
        <f>'Master raw data'!J108</f>
        <v>0.82099999999999995</v>
      </c>
      <c r="J34" s="35">
        <f>'Master raw data'!K108</f>
        <v>56</v>
      </c>
      <c r="K34" s="36">
        <f>'Master raw data'!L108</f>
        <v>3.5099999999999999E-2</v>
      </c>
      <c r="L34" s="35">
        <f>'Master raw data'!M108</f>
        <v>1298</v>
      </c>
      <c r="M34" s="36">
        <f>'Master raw data'!N108</f>
        <v>0.81299999999999994</v>
      </c>
      <c r="N34" s="35">
        <f>'Master raw data'!O108</f>
        <v>748</v>
      </c>
      <c r="O34" s="36">
        <f>'Master raw data'!P108</f>
        <v>0.46899999999999997</v>
      </c>
      <c r="P34" s="35">
        <f>'Master raw data'!Q108</f>
        <v>462</v>
      </c>
      <c r="Q34" s="36">
        <f>'Master raw data'!R108</f>
        <v>0.28899999999999998</v>
      </c>
      <c r="R34" s="35">
        <f>'Master raw data'!S108</f>
        <v>75</v>
      </c>
      <c r="S34" s="36">
        <f>'Master raw data'!T108</f>
        <v>4.7E-2</v>
      </c>
      <c r="T34" s="35">
        <f>'Master raw data'!U108</f>
        <v>1285</v>
      </c>
      <c r="U34" s="36">
        <f>'Master raw data'!V108</f>
        <v>0.80500000000000005</v>
      </c>
      <c r="V34" s="35">
        <f>'Master raw data'!W108</f>
        <v>110</v>
      </c>
      <c r="W34" s="36">
        <f>'Master raw data'!X108</f>
        <v>6.8900000000000003E-2</v>
      </c>
      <c r="X34" s="35">
        <f>'Master raw data'!Y108</f>
        <v>747</v>
      </c>
      <c r="Y34" s="37">
        <f>'Master raw data'!Z108</f>
        <v>0.46800000000000003</v>
      </c>
    </row>
    <row r="35" spans="1:25" x14ac:dyDescent="0.25">
      <c r="A35" s="40">
        <f>'Master raw data'!A109</f>
        <v>4</v>
      </c>
      <c r="B35" s="34" t="str">
        <f>'Master raw data'!B109</f>
        <v>Houston</v>
      </c>
      <c r="C35" s="34" t="str">
        <f>'Master raw data'!C109</f>
        <v>Male</v>
      </c>
      <c r="D35" s="34" t="str">
        <f>'Master raw data'!D109</f>
        <v>African American</v>
      </c>
      <c r="E35" s="35">
        <f>'Master raw data'!F109</f>
        <v>6620</v>
      </c>
      <c r="F35" s="35">
        <f>'Master raw data'!G109</f>
        <v>5871</v>
      </c>
      <c r="G35" s="36">
        <f>'Master raw data'!H109</f>
        <v>0.88700000000000001</v>
      </c>
      <c r="H35" s="35">
        <f>'Master raw data'!I109</f>
        <v>3723</v>
      </c>
      <c r="I35" s="36">
        <f>'Master raw data'!J109</f>
        <v>0.56200000000000006</v>
      </c>
      <c r="J35" s="35">
        <f>'Master raw data'!K109</f>
        <v>1718</v>
      </c>
      <c r="K35" s="36">
        <f>'Master raw data'!L109</f>
        <v>0.26</v>
      </c>
      <c r="L35" s="35">
        <f>'Master raw data'!M109</f>
        <v>3663</v>
      </c>
      <c r="M35" s="36">
        <f>'Master raw data'!N109</f>
        <v>0.55300000000000005</v>
      </c>
      <c r="N35" s="35">
        <f>'Master raw data'!O109</f>
        <v>1239</v>
      </c>
      <c r="O35" s="36">
        <f>'Master raw data'!P109</f>
        <v>0.187</v>
      </c>
      <c r="P35" s="35">
        <f>'Master raw data'!Q109</f>
        <v>1200</v>
      </c>
      <c r="Q35" s="36">
        <f>'Master raw data'!R109</f>
        <v>0.18099999999999999</v>
      </c>
      <c r="R35" s="35">
        <f>'Master raw data'!S109</f>
        <v>265</v>
      </c>
      <c r="S35" s="36">
        <f>'Master raw data'!T109</f>
        <v>0.04</v>
      </c>
      <c r="T35" s="35">
        <f>'Master raw data'!U109</f>
        <v>2704</v>
      </c>
      <c r="U35" s="36">
        <f>'Master raw data'!V109</f>
        <v>0.40799999999999997</v>
      </c>
      <c r="V35" s="35">
        <f>'Master raw data'!W109</f>
        <v>353</v>
      </c>
      <c r="W35" s="36">
        <f>'Master raw data'!X109</f>
        <v>5.33E-2</v>
      </c>
      <c r="X35" s="35">
        <f>'Master raw data'!Y109</f>
        <v>477</v>
      </c>
      <c r="Y35" s="37">
        <f>'Master raw data'!Z109</f>
        <v>7.2099999999999997E-2</v>
      </c>
    </row>
    <row r="36" spans="1:25" x14ac:dyDescent="0.25">
      <c r="A36" s="40">
        <f>'Master raw data'!A110</f>
        <v>4</v>
      </c>
      <c r="B36" s="34" t="str">
        <f>'Master raw data'!B110</f>
        <v>Houston</v>
      </c>
      <c r="C36" s="34" t="str">
        <f>'Master raw data'!C110</f>
        <v>Male</v>
      </c>
      <c r="D36" s="34" t="str">
        <f>'Master raw data'!D110</f>
        <v>Hispanic</v>
      </c>
      <c r="E36" s="35">
        <f>'Master raw data'!F110</f>
        <v>9597</v>
      </c>
      <c r="F36" s="35">
        <f>'Master raw data'!G110</f>
        <v>8430</v>
      </c>
      <c r="G36" s="36">
        <f>'Master raw data'!H110</f>
        <v>0.878</v>
      </c>
      <c r="H36" s="35">
        <f>'Master raw data'!I110</f>
        <v>5120</v>
      </c>
      <c r="I36" s="36">
        <f>'Master raw data'!J110</f>
        <v>0.53400000000000003</v>
      </c>
      <c r="J36" s="35">
        <f>'Master raw data'!K110</f>
        <v>2738</v>
      </c>
      <c r="K36" s="36">
        <f>'Master raw data'!L110</f>
        <v>0.28499999999999998</v>
      </c>
      <c r="L36" s="35">
        <f>'Master raw data'!M110</f>
        <v>4527</v>
      </c>
      <c r="M36" s="36">
        <f>'Master raw data'!N110</f>
        <v>0.47199999999999998</v>
      </c>
      <c r="N36" s="35">
        <f>'Master raw data'!O110</f>
        <v>688</v>
      </c>
      <c r="O36" s="36">
        <f>'Master raw data'!P110</f>
        <v>7.17E-2</v>
      </c>
      <c r="P36" s="35">
        <f>'Master raw data'!Q110</f>
        <v>2081</v>
      </c>
      <c r="Q36" s="36">
        <f>'Master raw data'!R110</f>
        <v>0.217</v>
      </c>
      <c r="R36" s="35">
        <f>'Master raw data'!S110</f>
        <v>134</v>
      </c>
      <c r="S36" s="36">
        <f>'Master raw data'!T110</f>
        <v>1.4E-2</v>
      </c>
      <c r="T36" s="35">
        <f>'Master raw data'!U110</f>
        <v>2903</v>
      </c>
      <c r="U36" s="36">
        <f>'Master raw data'!V110</f>
        <v>0.30199999999999999</v>
      </c>
      <c r="V36" s="35">
        <f>'Master raw data'!W110</f>
        <v>499</v>
      </c>
      <c r="W36" s="36">
        <f>'Master raw data'!X110</f>
        <v>5.1999999999999998E-2</v>
      </c>
      <c r="X36" s="35">
        <f>'Master raw data'!Y110</f>
        <v>603</v>
      </c>
      <c r="Y36" s="37">
        <f>'Master raw data'!Z110</f>
        <v>6.2799999999999995E-2</v>
      </c>
    </row>
    <row r="37" spans="1:25" x14ac:dyDescent="0.25">
      <c r="A37" s="40">
        <f>'Master raw data'!A111</f>
        <v>4</v>
      </c>
      <c r="B37" s="34" t="str">
        <f>'Master raw data'!B111</f>
        <v>Houston</v>
      </c>
      <c r="C37" s="34" t="str">
        <f>'Master raw data'!C111</f>
        <v>Male</v>
      </c>
      <c r="D37" s="34" t="str">
        <f>'Master raw data'!D111</f>
        <v>White</v>
      </c>
      <c r="E37" s="35">
        <f>'Master raw data'!F111</f>
        <v>13170</v>
      </c>
      <c r="F37" s="35">
        <f>'Master raw data'!G111</f>
        <v>11928</v>
      </c>
      <c r="G37" s="36">
        <f>'Master raw data'!H111</f>
        <v>0.90600000000000003</v>
      </c>
      <c r="H37" s="35">
        <f>'Master raw data'!I111</f>
        <v>9776</v>
      </c>
      <c r="I37" s="36">
        <f>'Master raw data'!J111</f>
        <v>0.74199999999999999</v>
      </c>
      <c r="J37" s="35">
        <f>'Master raw data'!K111</f>
        <v>1457</v>
      </c>
      <c r="K37" s="36">
        <f>'Master raw data'!L111</f>
        <v>0.111</v>
      </c>
      <c r="L37" s="35">
        <f>'Master raw data'!M111</f>
        <v>8876</v>
      </c>
      <c r="M37" s="36">
        <f>'Master raw data'!N111</f>
        <v>0.67400000000000004</v>
      </c>
      <c r="N37" s="35">
        <f>'Master raw data'!O111</f>
        <v>2770</v>
      </c>
      <c r="O37" s="36">
        <f>'Master raw data'!P111</f>
        <v>0.21</v>
      </c>
      <c r="P37" s="35">
        <f>'Master raw data'!Q111</f>
        <v>4829</v>
      </c>
      <c r="Q37" s="36">
        <f>'Master raw data'!R111</f>
        <v>0.36699999999999999</v>
      </c>
      <c r="R37" s="35">
        <f>'Master raw data'!S111</f>
        <v>544</v>
      </c>
      <c r="S37" s="36">
        <f>'Master raw data'!T111</f>
        <v>4.1300000000000003E-2</v>
      </c>
      <c r="T37" s="35">
        <f>'Master raw data'!U111</f>
        <v>8143</v>
      </c>
      <c r="U37" s="36">
        <f>'Master raw data'!V111</f>
        <v>0.61799999999999999</v>
      </c>
      <c r="V37" s="35">
        <f>'Master raw data'!W111</f>
        <v>1094</v>
      </c>
      <c r="W37" s="36">
        <f>'Master raw data'!X111</f>
        <v>8.3099999999999993E-2</v>
      </c>
      <c r="X37" s="35">
        <f>'Master raw data'!Y111</f>
        <v>3065</v>
      </c>
      <c r="Y37" s="37">
        <f>'Master raw data'!Z111</f>
        <v>0.23300000000000001</v>
      </c>
    </row>
    <row r="38" spans="1:25" x14ac:dyDescent="0.25">
      <c r="A38" s="40">
        <f>'Master raw data'!A112</f>
        <v>4</v>
      </c>
      <c r="B38" s="34" t="str">
        <f>'Master raw data'!B112</f>
        <v>Houston</v>
      </c>
      <c r="C38" s="34" t="str">
        <f>'Master raw data'!C112</f>
        <v>Male</v>
      </c>
      <c r="D38" s="34" t="str">
        <f>'Master raw data'!D112</f>
        <v>Others</v>
      </c>
      <c r="E38" s="35">
        <f>'Master raw data'!F112</f>
        <v>1601</v>
      </c>
      <c r="F38" s="35">
        <f>'Master raw data'!G112</f>
        <v>1459</v>
      </c>
      <c r="G38" s="36">
        <f>'Master raw data'!H112</f>
        <v>0.91100000000000003</v>
      </c>
      <c r="H38" s="35">
        <f>'Master raw data'!I112</f>
        <v>1297</v>
      </c>
      <c r="I38" s="36">
        <f>'Master raw data'!J112</f>
        <v>0.81</v>
      </c>
      <c r="J38" s="35">
        <f>'Master raw data'!K112</f>
        <v>107</v>
      </c>
      <c r="K38" s="36">
        <f>'Master raw data'!L112</f>
        <v>6.6799999999999998E-2</v>
      </c>
      <c r="L38" s="35">
        <f>'Master raw data'!M112</f>
        <v>1238</v>
      </c>
      <c r="M38" s="36">
        <f>'Master raw data'!N112</f>
        <v>0.77300000000000002</v>
      </c>
      <c r="N38" s="35">
        <f>'Master raw data'!O112</f>
        <v>697</v>
      </c>
      <c r="O38" s="36">
        <f>'Master raw data'!P112</f>
        <v>0.435</v>
      </c>
      <c r="P38" s="35">
        <f>'Master raw data'!Q112</f>
        <v>445</v>
      </c>
      <c r="Q38" s="36">
        <f>'Master raw data'!R112</f>
        <v>0.27800000000000002</v>
      </c>
      <c r="R38" s="35">
        <f>'Master raw data'!S112</f>
        <v>54</v>
      </c>
      <c r="S38" s="36">
        <f>'Master raw data'!T112</f>
        <v>3.3700000000000001E-2</v>
      </c>
      <c r="T38" s="35">
        <f>'Master raw data'!U112</f>
        <v>1196</v>
      </c>
      <c r="U38" s="36">
        <f>'Master raw data'!V112</f>
        <v>0.747</v>
      </c>
      <c r="V38" s="35">
        <f>'Master raw data'!W112</f>
        <v>121</v>
      </c>
      <c r="W38" s="36">
        <f>'Master raw data'!X112</f>
        <v>7.5600000000000001E-2</v>
      </c>
      <c r="X38" s="35">
        <f>'Master raw data'!Y112</f>
        <v>584</v>
      </c>
      <c r="Y38" s="37">
        <f>'Master raw data'!Z112</f>
        <v>0.36499999999999999</v>
      </c>
    </row>
    <row r="39" spans="1:25" x14ac:dyDescent="0.25">
      <c r="A39" s="40">
        <f>'Master raw data'!A113</f>
        <v>5</v>
      </c>
      <c r="B39" s="34" t="str">
        <f>'Master raw data'!B113</f>
        <v>Beaumont</v>
      </c>
      <c r="C39" s="34" t="str">
        <f>'Master raw data'!C113</f>
        <v>Female</v>
      </c>
      <c r="D39" s="34" t="str">
        <f>'Master raw data'!D113</f>
        <v>African American</v>
      </c>
      <c r="E39" s="35">
        <f>'Master raw data'!F113</f>
        <v>982</v>
      </c>
      <c r="F39" s="35">
        <f>'Master raw data'!G113</f>
        <v>925</v>
      </c>
      <c r="G39" s="36">
        <f>'Master raw data'!H113</f>
        <v>0.94199999999999995</v>
      </c>
      <c r="H39" s="35">
        <f>'Master raw data'!I113</f>
        <v>746</v>
      </c>
      <c r="I39" s="36">
        <f>'Master raw data'!J113</f>
        <v>0.76</v>
      </c>
      <c r="J39" s="35">
        <f>'Master raw data'!K113</f>
        <v>152</v>
      </c>
      <c r="K39" s="36">
        <f>'Master raw data'!L113</f>
        <v>0.155</v>
      </c>
      <c r="L39" s="35">
        <f>'Master raw data'!M113</f>
        <v>678</v>
      </c>
      <c r="M39" s="36">
        <f>'Master raw data'!N113</f>
        <v>0.69</v>
      </c>
      <c r="N39" s="35">
        <f>'Master raw data'!O113</f>
        <v>197</v>
      </c>
      <c r="O39" s="36">
        <f>'Master raw data'!P113</f>
        <v>0.20100000000000001</v>
      </c>
      <c r="P39" s="35">
        <f>'Master raw data'!Q113</f>
        <v>227</v>
      </c>
      <c r="Q39" s="36">
        <f>'Master raw data'!R113</f>
        <v>0.23100000000000001</v>
      </c>
      <c r="R39" s="35">
        <f>'Master raw data'!S113</f>
        <v>31</v>
      </c>
      <c r="S39" s="36">
        <f>'Master raw data'!T113</f>
        <v>3.1600000000000003E-2</v>
      </c>
      <c r="T39" s="35">
        <f>'Master raw data'!U113</f>
        <v>455</v>
      </c>
      <c r="U39" s="36">
        <f>'Master raw data'!V113</f>
        <v>0.46300000000000002</v>
      </c>
      <c r="V39" s="35">
        <f>'Master raw data'!W113</f>
        <v>29</v>
      </c>
      <c r="W39" s="36">
        <f>'Master raw data'!X113</f>
        <v>2.9499999999999998E-2</v>
      </c>
      <c r="X39" s="35">
        <f>'Master raw data'!Y113</f>
        <v>118</v>
      </c>
      <c r="Y39" s="37">
        <f>'Master raw data'!Z113</f>
        <v>0.12</v>
      </c>
    </row>
    <row r="40" spans="1:25" x14ac:dyDescent="0.25">
      <c r="A40" s="40">
        <f>'Master raw data'!A114</f>
        <v>5</v>
      </c>
      <c r="B40" s="34" t="str">
        <f>'Master raw data'!B114</f>
        <v>Beaumont</v>
      </c>
      <c r="C40" s="34" t="str">
        <f>'Master raw data'!C114</f>
        <v>Female</v>
      </c>
      <c r="D40" s="34" t="str">
        <f>'Master raw data'!D114</f>
        <v>Hispanic</v>
      </c>
      <c r="E40" s="35">
        <f>'Master raw data'!F114</f>
        <v>178</v>
      </c>
      <c r="F40" s="35">
        <f>'Master raw data'!G114</f>
        <v>156</v>
      </c>
      <c r="G40" s="36">
        <f>'Master raw data'!H114</f>
        <v>0.876</v>
      </c>
      <c r="H40" s="35">
        <f>'Master raw data'!I114</f>
        <v>126</v>
      </c>
      <c r="I40" s="36">
        <f>'Master raw data'!J114</f>
        <v>0.70799999999999996</v>
      </c>
      <c r="J40" s="35">
        <f>'Master raw data'!K114</f>
        <v>16</v>
      </c>
      <c r="K40" s="36">
        <f>'Master raw data'!L114</f>
        <v>8.9899999999999994E-2</v>
      </c>
      <c r="L40" s="35">
        <f>'Master raw data'!M114</f>
        <v>101</v>
      </c>
      <c r="M40" s="36">
        <f>'Master raw data'!N114</f>
        <v>0.56699999999999995</v>
      </c>
      <c r="N40" s="35">
        <f>'Master raw data'!O114</f>
        <v>22</v>
      </c>
      <c r="O40" s="36">
        <f>'Master raw data'!P114</f>
        <v>0.124</v>
      </c>
      <c r="P40" s="35">
        <f>'Master raw data'!Q114</f>
        <v>44</v>
      </c>
      <c r="Q40" s="36">
        <f>'Master raw data'!R114</f>
        <v>0.247</v>
      </c>
      <c r="R40" s="35">
        <f>'Master raw data'!S114</f>
        <v>4</v>
      </c>
      <c r="S40" s="36">
        <f>'Master raw data'!T114</f>
        <v>2.2499999999999999E-2</v>
      </c>
      <c r="T40" s="35">
        <f>'Master raw data'!U114</f>
        <v>70</v>
      </c>
      <c r="U40" s="36">
        <f>'Master raw data'!V114</f>
        <v>0.39300000000000002</v>
      </c>
      <c r="V40" s="35">
        <f>'Master raw data'!W114</f>
        <v>6</v>
      </c>
      <c r="W40" s="36">
        <f>'Master raw data'!X114</f>
        <v>3.3700000000000001E-2</v>
      </c>
      <c r="X40" s="35">
        <f>'Master raw data'!Y114</f>
        <v>23</v>
      </c>
      <c r="Y40" s="37">
        <f>'Master raw data'!Z114</f>
        <v>0.129</v>
      </c>
    </row>
    <row r="41" spans="1:25" x14ac:dyDescent="0.25">
      <c r="A41" s="40">
        <f>'Master raw data'!A115</f>
        <v>5</v>
      </c>
      <c r="B41" s="34" t="str">
        <f>'Master raw data'!B115</f>
        <v>Beaumont</v>
      </c>
      <c r="C41" s="34" t="str">
        <f>'Master raw data'!C115</f>
        <v>Female</v>
      </c>
      <c r="D41" s="34" t="str">
        <f>'Master raw data'!D115</f>
        <v>White</v>
      </c>
      <c r="E41" s="35">
        <f>'Master raw data'!F115</f>
        <v>2103</v>
      </c>
      <c r="F41" s="35">
        <f>'Master raw data'!G115</f>
        <v>1942</v>
      </c>
      <c r="G41" s="36">
        <f>'Master raw data'!H115</f>
        <v>0.92300000000000004</v>
      </c>
      <c r="H41" s="35">
        <f>'Master raw data'!I115</f>
        <v>1707</v>
      </c>
      <c r="I41" s="36">
        <f>'Master raw data'!J115</f>
        <v>0.81200000000000006</v>
      </c>
      <c r="J41" s="35">
        <f>'Master raw data'!K115</f>
        <v>135</v>
      </c>
      <c r="K41" s="36">
        <f>'Master raw data'!L115</f>
        <v>6.4199999999999993E-2</v>
      </c>
      <c r="L41" s="35">
        <f>'Master raw data'!M115</f>
        <v>1515</v>
      </c>
      <c r="M41" s="36">
        <f>'Master raw data'!N115</f>
        <v>0.72</v>
      </c>
      <c r="N41" s="35">
        <f>'Master raw data'!O115</f>
        <v>615</v>
      </c>
      <c r="O41" s="36">
        <f>'Master raw data'!P115</f>
        <v>0.29199999999999998</v>
      </c>
      <c r="P41" s="35">
        <f>'Master raw data'!Q115</f>
        <v>552</v>
      </c>
      <c r="Q41" s="36">
        <f>'Master raw data'!R115</f>
        <v>0.26200000000000001</v>
      </c>
      <c r="R41" s="35">
        <f>'Master raw data'!S115</f>
        <v>77</v>
      </c>
      <c r="S41" s="36">
        <f>'Master raw data'!T115</f>
        <v>3.6600000000000001E-2</v>
      </c>
      <c r="T41" s="35">
        <f>'Master raw data'!U115</f>
        <v>1244</v>
      </c>
      <c r="U41" s="36">
        <f>'Master raw data'!V115</f>
        <v>0.59199999999999997</v>
      </c>
      <c r="V41" s="35">
        <f>'Master raw data'!W115</f>
        <v>117</v>
      </c>
      <c r="W41" s="36">
        <f>'Master raw data'!X115</f>
        <v>5.5599999999999997E-2</v>
      </c>
      <c r="X41" s="35">
        <f>'Master raw data'!Y115</f>
        <v>565</v>
      </c>
      <c r="Y41" s="37">
        <f>'Master raw data'!Z115</f>
        <v>0.26900000000000002</v>
      </c>
    </row>
    <row r="42" spans="1:25" x14ac:dyDescent="0.25">
      <c r="A42" s="40">
        <f>'Master raw data'!A116</f>
        <v>5</v>
      </c>
      <c r="B42" s="34" t="str">
        <f>'Master raw data'!B116</f>
        <v>Beaumont</v>
      </c>
      <c r="C42" s="34" t="str">
        <f>'Master raw data'!C116</f>
        <v>Female</v>
      </c>
      <c r="D42" s="34" t="str">
        <f>'Master raw data'!D116</f>
        <v>Others</v>
      </c>
      <c r="E42" s="35">
        <f>'Master raw data'!F116</f>
        <v>79</v>
      </c>
      <c r="F42" s="35">
        <f>'Master raw data'!G116</f>
        <v>67</v>
      </c>
      <c r="G42" s="36">
        <f>'Master raw data'!H116</f>
        <v>0.84799999999999998</v>
      </c>
      <c r="H42" s="35">
        <f>'Master raw data'!I116</f>
        <v>60</v>
      </c>
      <c r="I42" s="36">
        <f>'Master raw data'!J116</f>
        <v>0.75900000000000001</v>
      </c>
      <c r="J42" s="35">
        <f>'Master raw data'!K116</f>
        <v>5</v>
      </c>
      <c r="K42" s="36">
        <f>'Master raw data'!L116</f>
        <v>6.3299999999999995E-2</v>
      </c>
      <c r="L42" s="35">
        <f>'Master raw data'!M116</f>
        <v>50</v>
      </c>
      <c r="M42" s="36">
        <f>'Master raw data'!N116</f>
        <v>0.63300000000000001</v>
      </c>
      <c r="N42" s="35">
        <f>'Master raw data'!O116</f>
        <v>31</v>
      </c>
      <c r="O42" s="36">
        <f>'Master raw data'!P116</f>
        <v>0.39200000000000002</v>
      </c>
      <c r="P42" s="35">
        <f>'Master raw data'!Q116</f>
        <v>27</v>
      </c>
      <c r="Q42" s="36">
        <f>'Master raw data'!R116</f>
        <v>0.34200000000000003</v>
      </c>
      <c r="R42" s="35">
        <f>'Master raw data'!S116</f>
        <v>1</v>
      </c>
      <c r="S42" s="36">
        <f>'Master raw data'!T116</f>
        <v>1.2699999999999999E-2</v>
      </c>
      <c r="T42" s="35">
        <f>'Master raw data'!U116</f>
        <v>59</v>
      </c>
      <c r="U42" s="36">
        <f>'Master raw data'!V116</f>
        <v>0.747</v>
      </c>
      <c r="V42" s="35">
        <f>'Master raw data'!W116</f>
        <v>13</v>
      </c>
      <c r="W42" s="36">
        <f>'Master raw data'!X116</f>
        <v>0.16500000000000001</v>
      </c>
      <c r="X42" s="35">
        <f>'Master raw data'!Y116</f>
        <v>37</v>
      </c>
      <c r="Y42" s="37">
        <f>'Master raw data'!Z116</f>
        <v>0.46800000000000003</v>
      </c>
    </row>
    <row r="43" spans="1:25" x14ac:dyDescent="0.25">
      <c r="A43" s="40">
        <f>'Master raw data'!A117</f>
        <v>5</v>
      </c>
      <c r="B43" s="34" t="str">
        <f>'Master raw data'!B117</f>
        <v>Beaumont</v>
      </c>
      <c r="C43" s="34" t="str">
        <f>'Master raw data'!C117</f>
        <v>Male</v>
      </c>
      <c r="D43" s="34" t="str">
        <f>'Master raw data'!D117</f>
        <v>African American</v>
      </c>
      <c r="E43" s="35">
        <f>'Master raw data'!F117</f>
        <v>1015</v>
      </c>
      <c r="F43" s="35">
        <f>'Master raw data'!G117</f>
        <v>937</v>
      </c>
      <c r="G43" s="36">
        <f>'Master raw data'!H117</f>
        <v>0.92300000000000004</v>
      </c>
      <c r="H43" s="35">
        <f>'Master raw data'!I117</f>
        <v>701</v>
      </c>
      <c r="I43" s="36">
        <f>'Master raw data'!J117</f>
        <v>0.69099999999999995</v>
      </c>
      <c r="J43" s="35">
        <f>'Master raw data'!K117</f>
        <v>218</v>
      </c>
      <c r="K43" s="36">
        <f>'Master raw data'!L117</f>
        <v>0.215</v>
      </c>
      <c r="L43" s="35">
        <f>'Master raw data'!M117</f>
        <v>608</v>
      </c>
      <c r="M43" s="36">
        <f>'Master raw data'!N117</f>
        <v>0.59899999999999998</v>
      </c>
      <c r="N43" s="35">
        <f>'Master raw data'!O117</f>
        <v>141</v>
      </c>
      <c r="O43" s="36">
        <f>'Master raw data'!P117</f>
        <v>0.13900000000000001</v>
      </c>
      <c r="P43" s="35">
        <f>'Master raw data'!Q117</f>
        <v>169</v>
      </c>
      <c r="Q43" s="36">
        <f>'Master raw data'!R117</f>
        <v>0.16700000000000001</v>
      </c>
      <c r="R43" s="35">
        <f>'Master raw data'!S117</f>
        <v>35</v>
      </c>
      <c r="S43" s="36">
        <f>'Master raw data'!T117</f>
        <v>3.4500000000000003E-2</v>
      </c>
      <c r="T43" s="35">
        <f>'Master raw data'!U117</f>
        <v>345</v>
      </c>
      <c r="U43" s="36">
        <f>'Master raw data'!V117</f>
        <v>0.34</v>
      </c>
      <c r="V43" s="35">
        <f>'Master raw data'!W117</f>
        <v>33</v>
      </c>
      <c r="W43" s="36">
        <f>'Master raw data'!X117</f>
        <v>3.2500000000000001E-2</v>
      </c>
      <c r="X43" s="35">
        <f>'Master raw data'!Y117</f>
        <v>56</v>
      </c>
      <c r="Y43" s="37">
        <f>'Master raw data'!Z117</f>
        <v>5.5199999999999999E-2</v>
      </c>
    </row>
    <row r="44" spans="1:25" x14ac:dyDescent="0.25">
      <c r="A44" s="40">
        <f>'Master raw data'!A118</f>
        <v>5</v>
      </c>
      <c r="B44" s="34" t="str">
        <f>'Master raw data'!B118</f>
        <v>Beaumont</v>
      </c>
      <c r="C44" s="34" t="str">
        <f>'Master raw data'!C118</f>
        <v>Male</v>
      </c>
      <c r="D44" s="34" t="str">
        <f>'Master raw data'!D118</f>
        <v>Hispanic</v>
      </c>
      <c r="E44" s="35">
        <f>'Master raw data'!F118</f>
        <v>199</v>
      </c>
      <c r="F44" s="35">
        <f>'Master raw data'!G118</f>
        <v>177</v>
      </c>
      <c r="G44" s="36">
        <f>'Master raw data'!H118</f>
        <v>0.88900000000000001</v>
      </c>
      <c r="H44" s="35">
        <f>'Master raw data'!I118</f>
        <v>131</v>
      </c>
      <c r="I44" s="36">
        <f>'Master raw data'!J118</f>
        <v>0.65800000000000003</v>
      </c>
      <c r="J44" s="35">
        <f>'Master raw data'!K118</f>
        <v>38</v>
      </c>
      <c r="K44" s="36">
        <f>'Master raw data'!L118</f>
        <v>0.191</v>
      </c>
      <c r="L44" s="35">
        <f>'Master raw data'!M118</f>
        <v>93</v>
      </c>
      <c r="M44" s="36">
        <f>'Master raw data'!N118</f>
        <v>0.46700000000000003</v>
      </c>
      <c r="N44" s="35">
        <f>'Master raw data'!O118</f>
        <v>18</v>
      </c>
      <c r="O44" s="36">
        <f>'Master raw data'!P118</f>
        <v>9.0499999999999997E-2</v>
      </c>
      <c r="P44" s="35">
        <f>'Master raw data'!Q118</f>
        <v>44</v>
      </c>
      <c r="Q44" s="36">
        <f>'Master raw data'!R118</f>
        <v>0.221</v>
      </c>
      <c r="R44" s="35">
        <f>'Master raw data'!S118</f>
        <v>4</v>
      </c>
      <c r="S44" s="36">
        <f>'Master raw data'!T118</f>
        <v>2.01E-2</v>
      </c>
      <c r="T44" s="35">
        <f>'Master raw data'!U118</f>
        <v>66</v>
      </c>
      <c r="U44" s="36">
        <f>'Master raw data'!V118</f>
        <v>0.33200000000000002</v>
      </c>
      <c r="V44" s="35">
        <f>'Master raw data'!W118</f>
        <v>12</v>
      </c>
      <c r="W44" s="36">
        <f>'Master raw data'!X118</f>
        <v>6.0299999999999999E-2</v>
      </c>
      <c r="X44" s="35">
        <f>'Master raw data'!Y118</f>
        <v>25</v>
      </c>
      <c r="Y44" s="37">
        <f>'Master raw data'!Z118</f>
        <v>0.126</v>
      </c>
    </row>
    <row r="45" spans="1:25" x14ac:dyDescent="0.25">
      <c r="A45" s="40">
        <f>'Master raw data'!A119</f>
        <v>5</v>
      </c>
      <c r="B45" s="34" t="str">
        <f>'Master raw data'!B119</f>
        <v>Beaumont</v>
      </c>
      <c r="C45" s="34" t="str">
        <f>'Master raw data'!C119</f>
        <v>Male</v>
      </c>
      <c r="D45" s="34" t="str">
        <f>'Master raw data'!D119</f>
        <v>White</v>
      </c>
      <c r="E45" s="35">
        <f>'Master raw data'!F119</f>
        <v>2268</v>
      </c>
      <c r="F45" s="35">
        <f>'Master raw data'!G119</f>
        <v>2074</v>
      </c>
      <c r="G45" s="36">
        <f>'Master raw data'!H119</f>
        <v>0.91400000000000003</v>
      </c>
      <c r="H45" s="35">
        <f>'Master raw data'!I119</f>
        <v>1775</v>
      </c>
      <c r="I45" s="36">
        <f>'Master raw data'!J119</f>
        <v>0.78300000000000003</v>
      </c>
      <c r="J45" s="35">
        <f>'Master raw data'!K119</f>
        <v>216</v>
      </c>
      <c r="K45" s="36">
        <f>'Master raw data'!L119</f>
        <v>9.5200000000000007E-2</v>
      </c>
      <c r="L45" s="35">
        <f>'Master raw data'!M119</f>
        <v>1604</v>
      </c>
      <c r="M45" s="36">
        <f>'Master raw data'!N119</f>
        <v>0.70699999999999996</v>
      </c>
      <c r="N45" s="35">
        <f>'Master raw data'!O119</f>
        <v>518</v>
      </c>
      <c r="O45" s="36">
        <f>'Master raw data'!P119</f>
        <v>0.22800000000000001</v>
      </c>
      <c r="P45" s="35">
        <f>'Master raw data'!Q119</f>
        <v>586</v>
      </c>
      <c r="Q45" s="36">
        <f>'Master raw data'!R119</f>
        <v>0.25800000000000001</v>
      </c>
      <c r="R45" s="35">
        <f>'Master raw data'!S119</f>
        <v>74</v>
      </c>
      <c r="S45" s="36">
        <f>'Master raw data'!T119</f>
        <v>3.2599999999999997E-2</v>
      </c>
      <c r="T45" s="35">
        <f>'Master raw data'!U119</f>
        <v>1178</v>
      </c>
      <c r="U45" s="36">
        <f>'Master raw data'!V119</f>
        <v>0.51900000000000002</v>
      </c>
      <c r="V45" s="35">
        <f>'Master raw data'!W119</f>
        <v>109</v>
      </c>
      <c r="W45" s="36">
        <f>'Master raw data'!X119</f>
        <v>4.8099999999999997E-2</v>
      </c>
      <c r="X45" s="35">
        <f>'Master raw data'!Y119</f>
        <v>439</v>
      </c>
      <c r="Y45" s="37">
        <f>'Master raw data'!Z119</f>
        <v>0.19400000000000001</v>
      </c>
    </row>
    <row r="46" spans="1:25" x14ac:dyDescent="0.25">
      <c r="A46" s="40">
        <f>'Master raw data'!A120</f>
        <v>5</v>
      </c>
      <c r="B46" s="34" t="str">
        <f>'Master raw data'!B120</f>
        <v>Beaumont</v>
      </c>
      <c r="C46" s="34" t="str">
        <f>'Master raw data'!C120</f>
        <v>Male</v>
      </c>
      <c r="D46" s="34" t="str">
        <f>'Master raw data'!D120</f>
        <v>Others</v>
      </c>
      <c r="E46" s="35">
        <f>'Master raw data'!F120</f>
        <v>89</v>
      </c>
      <c r="F46" s="35">
        <f>'Master raw data'!G120</f>
        <v>80</v>
      </c>
      <c r="G46" s="36">
        <f>'Master raw data'!H120</f>
        <v>0.89900000000000002</v>
      </c>
      <c r="H46" s="35">
        <f>'Master raw data'!I120</f>
        <v>64</v>
      </c>
      <c r="I46" s="36">
        <f>'Master raw data'!J120</f>
        <v>0.71899999999999997</v>
      </c>
      <c r="J46" s="35">
        <f>'Master raw data'!K120</f>
        <v>13</v>
      </c>
      <c r="K46" s="36">
        <f>'Master raw data'!L120</f>
        <v>0.14599999999999999</v>
      </c>
      <c r="L46" s="35">
        <f>'Master raw data'!M120</f>
        <v>52</v>
      </c>
      <c r="M46" s="36">
        <f>'Master raw data'!N120</f>
        <v>0.58399999999999996</v>
      </c>
      <c r="N46" s="35">
        <f>'Master raw data'!O120</f>
        <v>16</v>
      </c>
      <c r="O46" s="36">
        <f>'Master raw data'!P120</f>
        <v>0.18</v>
      </c>
      <c r="P46" s="35">
        <f>'Master raw data'!Q120</f>
        <v>29</v>
      </c>
      <c r="Q46" s="36">
        <f>'Master raw data'!R120</f>
        <v>0.32600000000000001</v>
      </c>
      <c r="R46" s="35">
        <f>'Master raw data'!S120</f>
        <v>2</v>
      </c>
      <c r="S46" s="36">
        <f>'Master raw data'!T120</f>
        <v>2.2499999999999999E-2</v>
      </c>
      <c r="T46" s="35">
        <f>'Master raw data'!U120</f>
        <v>47</v>
      </c>
      <c r="U46" s="36">
        <f>'Master raw data'!V120</f>
        <v>0.52800000000000002</v>
      </c>
      <c r="V46" s="35">
        <f>'Master raw data'!W120</f>
        <v>11</v>
      </c>
      <c r="W46" s="36">
        <f>'Master raw data'!X120</f>
        <v>0.124</v>
      </c>
      <c r="X46" s="35">
        <f>'Master raw data'!Y120</f>
        <v>17</v>
      </c>
      <c r="Y46" s="37">
        <f>'Master raw data'!Z120</f>
        <v>0.191</v>
      </c>
    </row>
    <row r="47" spans="1:25" x14ac:dyDescent="0.25">
      <c r="A47" s="40">
        <f>'Master raw data'!A121</f>
        <v>6</v>
      </c>
      <c r="B47" s="34" t="str">
        <f>'Master raw data'!B121</f>
        <v>Huntsville</v>
      </c>
      <c r="C47" s="34" t="str">
        <f>'Master raw data'!C121</f>
        <v>Female</v>
      </c>
      <c r="D47" s="34" t="str">
        <f>'Master raw data'!D121</f>
        <v>African American</v>
      </c>
      <c r="E47" s="35">
        <f>'Master raw data'!F121</f>
        <v>716</v>
      </c>
      <c r="F47" s="35">
        <f>'Master raw data'!G121</f>
        <v>677</v>
      </c>
      <c r="G47" s="36">
        <f>'Master raw data'!H121</f>
        <v>0.94599999999999995</v>
      </c>
      <c r="H47" s="35">
        <f>'Master raw data'!I121</f>
        <v>538</v>
      </c>
      <c r="I47" s="36">
        <f>'Master raw data'!J121</f>
        <v>0.751</v>
      </c>
      <c r="J47" s="35">
        <f>'Master raw data'!K121</f>
        <v>103</v>
      </c>
      <c r="K47" s="36">
        <f>'Master raw data'!L121</f>
        <v>0.14399999999999999</v>
      </c>
      <c r="L47" s="35">
        <f>'Master raw data'!M121</f>
        <v>496</v>
      </c>
      <c r="M47" s="36">
        <f>'Master raw data'!N121</f>
        <v>0.69299999999999995</v>
      </c>
      <c r="N47" s="35">
        <f>'Master raw data'!O121</f>
        <v>114</v>
      </c>
      <c r="O47" s="36">
        <f>'Master raw data'!P121</f>
        <v>0.159</v>
      </c>
      <c r="P47" s="35">
        <f>'Master raw data'!Q121</f>
        <v>175</v>
      </c>
      <c r="Q47" s="36">
        <f>'Master raw data'!R121</f>
        <v>0.24399999999999999</v>
      </c>
      <c r="R47" s="35">
        <f>'Master raw data'!S121</f>
        <v>19</v>
      </c>
      <c r="S47" s="36">
        <f>'Master raw data'!T121</f>
        <v>2.6499999999999999E-2</v>
      </c>
      <c r="T47" s="35">
        <f>'Master raw data'!U121</f>
        <v>308</v>
      </c>
      <c r="U47" s="36">
        <f>'Master raw data'!V121</f>
        <v>0.43</v>
      </c>
      <c r="V47" s="35">
        <f>'Master raw data'!W121</f>
        <v>24</v>
      </c>
      <c r="W47" s="36">
        <f>'Master raw data'!X121</f>
        <v>3.3500000000000002E-2</v>
      </c>
      <c r="X47" s="35">
        <f>'Master raw data'!Y121</f>
        <v>91</v>
      </c>
      <c r="Y47" s="37">
        <f>'Master raw data'!Z121</f>
        <v>0.127</v>
      </c>
    </row>
    <row r="48" spans="1:25" x14ac:dyDescent="0.25">
      <c r="A48" s="40">
        <f>'Master raw data'!A122</f>
        <v>6</v>
      </c>
      <c r="B48" s="34" t="str">
        <f>'Master raw data'!B122</f>
        <v>Huntsville</v>
      </c>
      <c r="C48" s="34" t="str">
        <f>'Master raw data'!C122</f>
        <v>Female</v>
      </c>
      <c r="D48" s="34" t="str">
        <f>'Master raw data'!D122</f>
        <v>Hispanic</v>
      </c>
      <c r="E48" s="35">
        <f>'Master raw data'!F122</f>
        <v>640</v>
      </c>
      <c r="F48" s="35">
        <f>'Master raw data'!G122</f>
        <v>573</v>
      </c>
      <c r="G48" s="36">
        <f>'Master raw data'!H122</f>
        <v>0.89500000000000002</v>
      </c>
      <c r="H48" s="35">
        <f>'Master raw data'!I122</f>
        <v>434</v>
      </c>
      <c r="I48" s="36">
        <f>'Master raw data'!J122</f>
        <v>0.67800000000000005</v>
      </c>
      <c r="J48" s="35">
        <f>'Master raw data'!K122</f>
        <v>113</v>
      </c>
      <c r="K48" s="36">
        <f>'Master raw data'!L122</f>
        <v>0.17699999999999999</v>
      </c>
      <c r="L48" s="35">
        <f>'Master raw data'!M122</f>
        <v>383</v>
      </c>
      <c r="M48" s="36">
        <f>'Master raw data'!N122</f>
        <v>0.59799999999999998</v>
      </c>
      <c r="N48" s="35">
        <f>'Master raw data'!O122</f>
        <v>39</v>
      </c>
      <c r="O48" s="36">
        <f>'Master raw data'!P122</f>
        <v>6.0900000000000003E-2</v>
      </c>
      <c r="P48" s="35">
        <f>'Master raw data'!Q122</f>
        <v>197</v>
      </c>
      <c r="Q48" s="36">
        <f>'Master raw data'!R122</f>
        <v>0.308</v>
      </c>
      <c r="R48" s="35">
        <f>'Master raw data'!S122</f>
        <v>9</v>
      </c>
      <c r="S48" s="36">
        <f>'Master raw data'!T122</f>
        <v>1.41E-2</v>
      </c>
      <c r="T48" s="35">
        <f>'Master raw data'!U122</f>
        <v>245</v>
      </c>
      <c r="U48" s="36">
        <f>'Master raw data'!V122</f>
        <v>0.38300000000000001</v>
      </c>
      <c r="V48" s="35">
        <f>'Master raw data'!W122</f>
        <v>26</v>
      </c>
      <c r="W48" s="36">
        <f>'Master raw data'!X122</f>
        <v>4.0599999999999997E-2</v>
      </c>
      <c r="X48" s="35">
        <f>'Master raw data'!Y122</f>
        <v>65</v>
      </c>
      <c r="Y48" s="37">
        <f>'Master raw data'!Z122</f>
        <v>0.10199999999999999</v>
      </c>
    </row>
    <row r="49" spans="1:25" x14ac:dyDescent="0.25">
      <c r="A49" s="40">
        <f>'Master raw data'!A123</f>
        <v>6</v>
      </c>
      <c r="B49" s="34" t="str">
        <f>'Master raw data'!B123</f>
        <v>Huntsville</v>
      </c>
      <c r="C49" s="34" t="str">
        <f>'Master raw data'!C123</f>
        <v>Female</v>
      </c>
      <c r="D49" s="34" t="str">
        <f>'Master raw data'!D123</f>
        <v>White</v>
      </c>
      <c r="E49" s="35">
        <f>'Master raw data'!F123</f>
        <v>3344</v>
      </c>
      <c r="F49" s="35">
        <f>'Master raw data'!G123</f>
        <v>3066</v>
      </c>
      <c r="G49" s="36">
        <f>'Master raw data'!H123</f>
        <v>0.91700000000000004</v>
      </c>
      <c r="H49" s="35">
        <f>'Master raw data'!I123</f>
        <v>2685</v>
      </c>
      <c r="I49" s="36">
        <f>'Master raw data'!J123</f>
        <v>0.80300000000000005</v>
      </c>
      <c r="J49" s="35">
        <f>'Master raw data'!K123</f>
        <v>264</v>
      </c>
      <c r="K49" s="36">
        <f>'Master raw data'!L123</f>
        <v>7.8899999999999998E-2</v>
      </c>
      <c r="L49" s="35">
        <f>'Master raw data'!M123</f>
        <v>2413</v>
      </c>
      <c r="M49" s="36">
        <f>'Master raw data'!N123</f>
        <v>0.72199999999999998</v>
      </c>
      <c r="N49" s="35">
        <f>'Master raw data'!O123</f>
        <v>763</v>
      </c>
      <c r="O49" s="36">
        <f>'Master raw data'!P123</f>
        <v>0.22800000000000001</v>
      </c>
      <c r="P49" s="35">
        <f>'Master raw data'!Q123</f>
        <v>1222</v>
      </c>
      <c r="Q49" s="36">
        <f>'Master raw data'!R123</f>
        <v>0.36499999999999999</v>
      </c>
      <c r="R49" s="35">
        <f>'Master raw data'!S123</f>
        <v>104</v>
      </c>
      <c r="S49" s="36">
        <f>'Master raw data'!T123</f>
        <v>3.1099999999999999E-2</v>
      </c>
      <c r="T49" s="35">
        <f>'Master raw data'!U123</f>
        <v>2089</v>
      </c>
      <c r="U49" s="36">
        <f>'Master raw data'!V123</f>
        <v>0.625</v>
      </c>
      <c r="V49" s="35">
        <f>'Master raw data'!W123</f>
        <v>194</v>
      </c>
      <c r="W49" s="36">
        <f>'Master raw data'!X123</f>
        <v>5.8000000000000003E-2</v>
      </c>
      <c r="X49" s="35">
        <f>'Master raw data'!Y123</f>
        <v>978</v>
      </c>
      <c r="Y49" s="37">
        <f>'Master raw data'!Z123</f>
        <v>0.29199999999999998</v>
      </c>
    </row>
    <row r="50" spans="1:25" x14ac:dyDescent="0.25">
      <c r="A50" s="40">
        <f>'Master raw data'!A124</f>
        <v>6</v>
      </c>
      <c r="B50" s="34" t="str">
        <f>'Master raw data'!B124</f>
        <v>Huntsville</v>
      </c>
      <c r="C50" s="34" t="str">
        <f>'Master raw data'!C124</f>
        <v>Female</v>
      </c>
      <c r="D50" s="34" t="str">
        <f>'Master raw data'!D124</f>
        <v>Others</v>
      </c>
      <c r="E50" s="35">
        <f>'Master raw data'!F124</f>
        <v>52</v>
      </c>
      <c r="F50" s="35">
        <f>'Master raw data'!G124</f>
        <v>44</v>
      </c>
      <c r="G50" s="36">
        <f>'Master raw data'!H124</f>
        <v>0.84599999999999997</v>
      </c>
      <c r="H50" s="35">
        <f>'Master raw data'!I124</f>
        <v>36</v>
      </c>
      <c r="I50" s="36">
        <f>'Master raw data'!J124</f>
        <v>0.69199999999999995</v>
      </c>
      <c r="J50" s="35">
        <f>'Master raw data'!K124</f>
        <v>2</v>
      </c>
      <c r="K50" s="36">
        <f>'Master raw data'!L124</f>
        <v>3.85E-2</v>
      </c>
      <c r="L50" s="35">
        <f>'Master raw data'!M124</f>
        <v>36</v>
      </c>
      <c r="M50" s="36">
        <f>'Master raw data'!N124</f>
        <v>0.69199999999999995</v>
      </c>
      <c r="N50" s="35">
        <f>'Master raw data'!O124</f>
        <v>14</v>
      </c>
      <c r="O50" s="36">
        <f>'Master raw data'!P124</f>
        <v>0.26900000000000002</v>
      </c>
      <c r="P50" s="35">
        <f>'Master raw data'!Q124</f>
        <v>14</v>
      </c>
      <c r="Q50" s="36">
        <f>'Master raw data'!R124</f>
        <v>0.26900000000000002</v>
      </c>
      <c r="R50" s="35">
        <f>'Master raw data'!S124</f>
        <v>4</v>
      </c>
      <c r="S50" s="36">
        <f>'Master raw data'!T124</f>
        <v>7.6899999999999996E-2</v>
      </c>
      <c r="T50" s="35">
        <f>'Master raw data'!U124</f>
        <v>32</v>
      </c>
      <c r="U50" s="36">
        <f>'Master raw data'!V124</f>
        <v>0.61499999999999999</v>
      </c>
      <c r="V50" s="35">
        <f>'Master raw data'!W124</f>
        <v>4</v>
      </c>
      <c r="W50" s="36">
        <f>'Master raw data'!X124</f>
        <v>7.6899999999999996E-2</v>
      </c>
      <c r="X50" s="35">
        <f>'Master raw data'!Y124</f>
        <v>17</v>
      </c>
      <c r="Y50" s="37">
        <f>'Master raw data'!Z124</f>
        <v>0.32700000000000001</v>
      </c>
    </row>
    <row r="51" spans="1:25" x14ac:dyDescent="0.25">
      <c r="A51" s="40">
        <f>'Master raw data'!A125</f>
        <v>6</v>
      </c>
      <c r="B51" s="34" t="str">
        <f>'Master raw data'!B125</f>
        <v>Huntsville</v>
      </c>
      <c r="C51" s="34" t="str">
        <f>'Master raw data'!C125</f>
        <v>Male</v>
      </c>
      <c r="D51" s="34" t="str">
        <f>'Master raw data'!D125</f>
        <v>African American</v>
      </c>
      <c r="E51" s="35">
        <f>'Master raw data'!F125</f>
        <v>748</v>
      </c>
      <c r="F51" s="35">
        <f>'Master raw data'!G125</f>
        <v>685</v>
      </c>
      <c r="G51" s="36">
        <f>'Master raw data'!H125</f>
        <v>0.91600000000000004</v>
      </c>
      <c r="H51" s="35">
        <f>'Master raw data'!I125</f>
        <v>475</v>
      </c>
      <c r="I51" s="36">
        <f>'Master raw data'!J125</f>
        <v>0.63500000000000001</v>
      </c>
      <c r="J51" s="35">
        <f>'Master raw data'!K125</f>
        <v>187</v>
      </c>
      <c r="K51" s="36">
        <f>'Master raw data'!L125</f>
        <v>0.25</v>
      </c>
      <c r="L51" s="35">
        <f>'Master raw data'!M125</f>
        <v>435</v>
      </c>
      <c r="M51" s="36">
        <f>'Master raw data'!N125</f>
        <v>0.58199999999999996</v>
      </c>
      <c r="N51" s="35">
        <f>'Master raw data'!O125</f>
        <v>81</v>
      </c>
      <c r="O51" s="36">
        <f>'Master raw data'!P125</f>
        <v>0.108</v>
      </c>
      <c r="P51" s="35">
        <f>'Master raw data'!Q125</f>
        <v>149</v>
      </c>
      <c r="Q51" s="36">
        <f>'Master raw data'!R125</f>
        <v>0.19900000000000001</v>
      </c>
      <c r="R51" s="35">
        <f>'Master raw data'!S125</f>
        <v>18</v>
      </c>
      <c r="S51" s="36">
        <f>'Master raw data'!T125</f>
        <v>2.41E-2</v>
      </c>
      <c r="T51" s="35">
        <f>'Master raw data'!U125</f>
        <v>248</v>
      </c>
      <c r="U51" s="36">
        <f>'Master raw data'!V125</f>
        <v>0.33200000000000002</v>
      </c>
      <c r="V51" s="35">
        <f>'Master raw data'!W125</f>
        <v>28</v>
      </c>
      <c r="W51" s="36">
        <f>'Master raw data'!X125</f>
        <v>3.7400000000000003E-2</v>
      </c>
      <c r="X51" s="35">
        <f>'Master raw data'!Y125</f>
        <v>26</v>
      </c>
      <c r="Y51" s="37">
        <f>'Master raw data'!Z125</f>
        <v>3.4799999999999998E-2</v>
      </c>
    </row>
    <row r="52" spans="1:25" x14ac:dyDescent="0.25">
      <c r="A52" s="40">
        <f>'Master raw data'!A126</f>
        <v>6</v>
      </c>
      <c r="B52" s="34" t="str">
        <f>'Master raw data'!B126</f>
        <v>Huntsville</v>
      </c>
      <c r="C52" s="34" t="str">
        <f>'Master raw data'!C126</f>
        <v>Male</v>
      </c>
      <c r="D52" s="34" t="str">
        <f>'Master raw data'!D126</f>
        <v>Hispanic</v>
      </c>
      <c r="E52" s="35">
        <f>'Master raw data'!F126</f>
        <v>698</v>
      </c>
      <c r="F52" s="35">
        <f>'Master raw data'!G126</f>
        <v>609</v>
      </c>
      <c r="G52" s="36">
        <f>'Master raw data'!H126</f>
        <v>0.872</v>
      </c>
      <c r="H52" s="35">
        <f>'Master raw data'!I126</f>
        <v>413</v>
      </c>
      <c r="I52" s="36">
        <f>'Master raw data'!J126</f>
        <v>0.59199999999999997</v>
      </c>
      <c r="J52" s="35">
        <f>'Master raw data'!K126</f>
        <v>158</v>
      </c>
      <c r="K52" s="36">
        <f>'Master raw data'!L126</f>
        <v>0.22600000000000001</v>
      </c>
      <c r="L52" s="35">
        <f>'Master raw data'!M126</f>
        <v>363</v>
      </c>
      <c r="M52" s="36">
        <f>'Master raw data'!N126</f>
        <v>0.52</v>
      </c>
      <c r="N52" s="35">
        <f>'Master raw data'!O126</f>
        <v>45</v>
      </c>
      <c r="O52" s="36">
        <f>'Master raw data'!P126</f>
        <v>6.4500000000000002E-2</v>
      </c>
      <c r="P52" s="35">
        <f>'Master raw data'!Q126</f>
        <v>149</v>
      </c>
      <c r="Q52" s="36">
        <f>'Master raw data'!R126</f>
        <v>0.21299999999999999</v>
      </c>
      <c r="R52" s="35">
        <f>'Master raw data'!S126</f>
        <v>10</v>
      </c>
      <c r="S52" s="36">
        <f>'Master raw data'!T126</f>
        <v>1.43E-2</v>
      </c>
      <c r="T52" s="35">
        <f>'Master raw data'!U126</f>
        <v>204</v>
      </c>
      <c r="U52" s="36">
        <f>'Master raw data'!V126</f>
        <v>0.29199999999999998</v>
      </c>
      <c r="V52" s="35">
        <f>'Master raw data'!W126</f>
        <v>29</v>
      </c>
      <c r="W52" s="36">
        <f>'Master raw data'!X126</f>
        <v>4.1500000000000002E-2</v>
      </c>
      <c r="X52" s="35">
        <f>'Master raw data'!Y126</f>
        <v>45</v>
      </c>
      <c r="Y52" s="37">
        <f>'Master raw data'!Z126</f>
        <v>6.4500000000000002E-2</v>
      </c>
    </row>
    <row r="53" spans="1:25" x14ac:dyDescent="0.25">
      <c r="A53" s="40">
        <f>'Master raw data'!A127</f>
        <v>6</v>
      </c>
      <c r="B53" s="34" t="str">
        <f>'Master raw data'!B127</f>
        <v>Huntsville</v>
      </c>
      <c r="C53" s="34" t="str">
        <f>'Master raw data'!C127</f>
        <v>Male</v>
      </c>
      <c r="D53" s="34" t="str">
        <f>'Master raw data'!D127</f>
        <v>White</v>
      </c>
      <c r="E53" s="35">
        <f>'Master raw data'!F127</f>
        <v>3629</v>
      </c>
      <c r="F53" s="35">
        <f>'Master raw data'!G127</f>
        <v>3319</v>
      </c>
      <c r="G53" s="36">
        <f>'Master raw data'!H127</f>
        <v>0.91500000000000004</v>
      </c>
      <c r="H53" s="35">
        <f>'Master raw data'!I127</f>
        <v>2712</v>
      </c>
      <c r="I53" s="36">
        <f>'Master raw data'!J127</f>
        <v>0.747</v>
      </c>
      <c r="J53" s="35">
        <f>'Master raw data'!K127</f>
        <v>416</v>
      </c>
      <c r="K53" s="36">
        <f>'Master raw data'!L127</f>
        <v>0.115</v>
      </c>
      <c r="L53" s="35">
        <f>'Master raw data'!M127</f>
        <v>2422</v>
      </c>
      <c r="M53" s="36">
        <f>'Master raw data'!N127</f>
        <v>0.66700000000000004</v>
      </c>
      <c r="N53" s="35">
        <f>'Master raw data'!O127</f>
        <v>632</v>
      </c>
      <c r="O53" s="36">
        <f>'Master raw data'!P127</f>
        <v>0.17399999999999999</v>
      </c>
      <c r="P53" s="35">
        <f>'Master raw data'!Q127</f>
        <v>1130</v>
      </c>
      <c r="Q53" s="36">
        <f>'Master raw data'!R127</f>
        <v>0.311</v>
      </c>
      <c r="R53" s="35">
        <f>'Master raw data'!S127</f>
        <v>112</v>
      </c>
      <c r="S53" s="36">
        <f>'Master raw data'!T127</f>
        <v>3.09E-2</v>
      </c>
      <c r="T53" s="35">
        <f>'Master raw data'!U127</f>
        <v>1874</v>
      </c>
      <c r="U53" s="36">
        <f>'Master raw data'!V127</f>
        <v>0.51600000000000001</v>
      </c>
      <c r="V53" s="35">
        <f>'Master raw data'!W127</f>
        <v>217</v>
      </c>
      <c r="W53" s="36">
        <f>'Master raw data'!X127</f>
        <v>5.9799999999999999E-2</v>
      </c>
      <c r="X53" s="35">
        <f>'Master raw data'!Y127</f>
        <v>693</v>
      </c>
      <c r="Y53" s="37">
        <f>'Master raw data'!Z127</f>
        <v>0.191</v>
      </c>
    </row>
    <row r="54" spans="1:25" x14ac:dyDescent="0.25">
      <c r="A54" s="40">
        <f>'Master raw data'!A128</f>
        <v>6</v>
      </c>
      <c r="B54" s="34" t="str">
        <f>'Master raw data'!B128</f>
        <v>Huntsville</v>
      </c>
      <c r="C54" s="34" t="str">
        <f>'Master raw data'!C128</f>
        <v>Male</v>
      </c>
      <c r="D54" s="34" t="str">
        <f>'Master raw data'!D128</f>
        <v>Others</v>
      </c>
      <c r="E54" s="35">
        <f>'Master raw data'!F128</f>
        <v>48</v>
      </c>
      <c r="F54" s="35">
        <f>'Master raw data'!G128</f>
        <v>46</v>
      </c>
      <c r="G54" s="36">
        <f>'Master raw data'!H128</f>
        <v>0.95799999999999996</v>
      </c>
      <c r="H54" s="35">
        <f>'Master raw data'!I128</f>
        <v>36</v>
      </c>
      <c r="I54" s="36">
        <f>'Master raw data'!J128</f>
        <v>0.75</v>
      </c>
      <c r="J54" s="35">
        <f>'Master raw data'!K128</f>
        <v>2</v>
      </c>
      <c r="K54" s="36">
        <f>'Master raw data'!L128</f>
        <v>4.1700000000000001E-2</v>
      </c>
      <c r="L54" s="35">
        <f>'Master raw data'!M128</f>
        <v>31</v>
      </c>
      <c r="M54" s="36">
        <f>'Master raw data'!N128</f>
        <v>0.64600000000000002</v>
      </c>
      <c r="N54" s="35">
        <f>'Master raw data'!O128</f>
        <v>16</v>
      </c>
      <c r="O54" s="36">
        <f>'Master raw data'!P128</f>
        <v>0.33300000000000002</v>
      </c>
      <c r="P54" s="35">
        <f>'Master raw data'!Q128</f>
        <v>8</v>
      </c>
      <c r="Q54" s="36">
        <f>'Master raw data'!R128</f>
        <v>0.16700000000000001</v>
      </c>
      <c r="R54" s="35">
        <f>'Master raw data'!S128</f>
        <v>1</v>
      </c>
      <c r="S54" s="36">
        <f>'Master raw data'!T128</f>
        <v>2.0799999999999999E-2</v>
      </c>
      <c r="T54" s="35">
        <f>'Master raw data'!U128</f>
        <v>25</v>
      </c>
      <c r="U54" s="36">
        <f>'Master raw data'!V128</f>
        <v>0.52100000000000002</v>
      </c>
      <c r="V54" s="35">
        <f>'Master raw data'!W128</f>
        <v>1</v>
      </c>
      <c r="W54" s="36">
        <f>'Master raw data'!X128</f>
        <v>2.0799999999999999E-2</v>
      </c>
      <c r="X54" s="35">
        <f>'Master raw data'!Y128</f>
        <v>18</v>
      </c>
      <c r="Y54" s="37">
        <f>'Master raw data'!Z128</f>
        <v>0.375</v>
      </c>
    </row>
    <row r="55" spans="1:25" x14ac:dyDescent="0.25">
      <c r="A55" s="40">
        <f>'Master raw data'!A129</f>
        <v>7</v>
      </c>
      <c r="B55" s="34" t="str">
        <f>'Master raw data'!B129</f>
        <v>Kilgore</v>
      </c>
      <c r="C55" s="34" t="str">
        <f>'Master raw data'!C129</f>
        <v>Female</v>
      </c>
      <c r="D55" s="34" t="str">
        <f>'Master raw data'!D129</f>
        <v>African American</v>
      </c>
      <c r="E55" s="35">
        <f>'Master raw data'!F129</f>
        <v>1368</v>
      </c>
      <c r="F55" s="35">
        <f>'Master raw data'!G129</f>
        <v>1300</v>
      </c>
      <c r="G55" s="36">
        <f>'Master raw data'!H129</f>
        <v>0.95</v>
      </c>
      <c r="H55" s="35">
        <f>'Master raw data'!I129</f>
        <v>1097</v>
      </c>
      <c r="I55" s="36">
        <f>'Master raw data'!J129</f>
        <v>0.80200000000000005</v>
      </c>
      <c r="J55" s="35">
        <f>'Master raw data'!K129</f>
        <v>136</v>
      </c>
      <c r="K55" s="36">
        <f>'Master raw data'!L129</f>
        <v>9.9400000000000002E-2</v>
      </c>
      <c r="L55" s="35">
        <f>'Master raw data'!M129</f>
        <v>970</v>
      </c>
      <c r="M55" s="36">
        <f>'Master raw data'!N129</f>
        <v>0.70899999999999996</v>
      </c>
      <c r="N55" s="35">
        <f>'Master raw data'!O129</f>
        <v>186</v>
      </c>
      <c r="O55" s="36">
        <f>'Master raw data'!P129</f>
        <v>0.13600000000000001</v>
      </c>
      <c r="P55" s="35">
        <f>'Master raw data'!Q129</f>
        <v>546</v>
      </c>
      <c r="Q55" s="36">
        <f>'Master raw data'!R129</f>
        <v>0.39900000000000002</v>
      </c>
      <c r="R55" s="35">
        <f>'Master raw data'!S129</f>
        <v>23</v>
      </c>
      <c r="S55" s="36">
        <f>'Master raw data'!T129</f>
        <v>1.6799999999999999E-2</v>
      </c>
      <c r="T55" s="35">
        <f>'Master raw data'!U129</f>
        <v>755</v>
      </c>
      <c r="U55" s="36">
        <f>'Master raw data'!V129</f>
        <v>0.55200000000000005</v>
      </c>
      <c r="V55" s="35">
        <f>'Master raw data'!W129</f>
        <v>68</v>
      </c>
      <c r="W55" s="36">
        <f>'Master raw data'!X129</f>
        <v>4.9700000000000001E-2</v>
      </c>
      <c r="X55" s="35">
        <f>'Master raw data'!Y129</f>
        <v>237</v>
      </c>
      <c r="Y55" s="37">
        <f>'Master raw data'!Z129</f>
        <v>0.17299999999999999</v>
      </c>
    </row>
    <row r="56" spans="1:25" x14ac:dyDescent="0.25">
      <c r="A56" s="40">
        <f>'Master raw data'!A130</f>
        <v>7</v>
      </c>
      <c r="B56" s="34" t="str">
        <f>'Master raw data'!B130</f>
        <v>Kilgore</v>
      </c>
      <c r="C56" s="34" t="str">
        <f>'Master raw data'!C130</f>
        <v>Female</v>
      </c>
      <c r="D56" s="34" t="str">
        <f>'Master raw data'!D130</f>
        <v>Hispanic</v>
      </c>
      <c r="E56" s="35">
        <f>'Master raw data'!F130</f>
        <v>529</v>
      </c>
      <c r="F56" s="35">
        <f>'Master raw data'!G130</f>
        <v>482</v>
      </c>
      <c r="G56" s="36">
        <f>'Master raw data'!H130</f>
        <v>0.91100000000000003</v>
      </c>
      <c r="H56" s="35">
        <f>'Master raw data'!I130</f>
        <v>356</v>
      </c>
      <c r="I56" s="36">
        <f>'Master raw data'!J130</f>
        <v>0.67300000000000004</v>
      </c>
      <c r="J56" s="35">
        <f>'Master raw data'!K130</f>
        <v>58</v>
      </c>
      <c r="K56" s="36">
        <f>'Master raw data'!L130</f>
        <v>0.11</v>
      </c>
      <c r="L56" s="35">
        <f>'Master raw data'!M130</f>
        <v>294</v>
      </c>
      <c r="M56" s="36">
        <f>'Master raw data'!N130</f>
        <v>0.55600000000000005</v>
      </c>
      <c r="N56" s="35">
        <f>'Master raw data'!O130</f>
        <v>20</v>
      </c>
      <c r="O56" s="36">
        <f>'Master raw data'!P130</f>
        <v>3.78E-2</v>
      </c>
      <c r="P56" s="35">
        <f>'Master raw data'!Q130</f>
        <v>167</v>
      </c>
      <c r="Q56" s="36">
        <f>'Master raw data'!R130</f>
        <v>0.316</v>
      </c>
      <c r="R56" s="35">
        <f>'Master raw data'!S130</f>
        <v>4</v>
      </c>
      <c r="S56" s="36">
        <f>'Master raw data'!T130</f>
        <v>7.6E-3</v>
      </c>
      <c r="T56" s="35">
        <f>'Master raw data'!U130</f>
        <v>191</v>
      </c>
      <c r="U56" s="36">
        <f>'Master raw data'!V130</f>
        <v>0.36099999999999999</v>
      </c>
      <c r="V56" s="35">
        <f>'Master raw data'!W130</f>
        <v>40</v>
      </c>
      <c r="W56" s="36">
        <f>'Master raw data'!X130</f>
        <v>7.5600000000000001E-2</v>
      </c>
      <c r="X56" s="35">
        <f>'Master raw data'!Y130</f>
        <v>57</v>
      </c>
      <c r="Y56" s="37">
        <f>'Master raw data'!Z130</f>
        <v>0.108</v>
      </c>
    </row>
    <row r="57" spans="1:25" x14ac:dyDescent="0.25">
      <c r="A57" s="40">
        <f>'Master raw data'!A131</f>
        <v>7</v>
      </c>
      <c r="B57" s="34" t="str">
        <f>'Master raw data'!B131</f>
        <v>Kilgore</v>
      </c>
      <c r="C57" s="34" t="str">
        <f>'Master raw data'!C131</f>
        <v>Female</v>
      </c>
      <c r="D57" s="34" t="str">
        <f>'Master raw data'!D131</f>
        <v>White</v>
      </c>
      <c r="E57" s="35">
        <f>'Master raw data'!F131</f>
        <v>4115</v>
      </c>
      <c r="F57" s="35">
        <f>'Master raw data'!G131</f>
        <v>3834</v>
      </c>
      <c r="G57" s="36">
        <f>'Master raw data'!H131</f>
        <v>0.93200000000000005</v>
      </c>
      <c r="H57" s="35">
        <f>'Master raw data'!I131</f>
        <v>3411</v>
      </c>
      <c r="I57" s="36">
        <f>'Master raw data'!J131</f>
        <v>0.82899999999999996</v>
      </c>
      <c r="J57" s="35">
        <f>'Master raw data'!K131</f>
        <v>220</v>
      </c>
      <c r="K57" s="36">
        <f>'Master raw data'!L131</f>
        <v>5.3499999999999999E-2</v>
      </c>
      <c r="L57" s="35">
        <f>'Master raw data'!M131</f>
        <v>2960</v>
      </c>
      <c r="M57" s="36">
        <f>'Master raw data'!N131</f>
        <v>0.71899999999999997</v>
      </c>
      <c r="N57" s="35">
        <f>'Master raw data'!O131</f>
        <v>609</v>
      </c>
      <c r="O57" s="36">
        <f>'Master raw data'!P131</f>
        <v>0.14799999999999999</v>
      </c>
      <c r="P57" s="35">
        <f>'Master raw data'!Q131</f>
        <v>1825</v>
      </c>
      <c r="Q57" s="36">
        <f>'Master raw data'!R131</f>
        <v>0.443</v>
      </c>
      <c r="R57" s="35">
        <f>'Master raw data'!S131</f>
        <v>137</v>
      </c>
      <c r="S57" s="36">
        <f>'Master raw data'!T131</f>
        <v>3.3300000000000003E-2</v>
      </c>
      <c r="T57" s="35">
        <f>'Master raw data'!U131</f>
        <v>2571</v>
      </c>
      <c r="U57" s="36">
        <f>'Master raw data'!V131</f>
        <v>0.625</v>
      </c>
      <c r="V57" s="35">
        <f>'Master raw data'!W131</f>
        <v>305</v>
      </c>
      <c r="W57" s="36">
        <f>'Master raw data'!X131</f>
        <v>7.4099999999999999E-2</v>
      </c>
      <c r="X57" s="35">
        <f>'Master raw data'!Y131</f>
        <v>1140</v>
      </c>
      <c r="Y57" s="37">
        <f>'Master raw data'!Z131</f>
        <v>0.27700000000000002</v>
      </c>
    </row>
    <row r="58" spans="1:25" x14ac:dyDescent="0.25">
      <c r="A58" s="40">
        <f>'Master raw data'!A132</f>
        <v>7</v>
      </c>
      <c r="B58" s="34" t="str">
        <f>'Master raw data'!B132</f>
        <v>Kilgore</v>
      </c>
      <c r="C58" s="34" t="str">
        <f>'Master raw data'!C132</f>
        <v>Female</v>
      </c>
      <c r="D58" s="34" t="str">
        <f>'Master raw data'!D132</f>
        <v>Others</v>
      </c>
      <c r="E58" s="35">
        <f>'Master raw data'!F132</f>
        <v>44</v>
      </c>
      <c r="F58" s="35">
        <f>'Master raw data'!G132</f>
        <v>39</v>
      </c>
      <c r="G58" s="36">
        <f>'Master raw data'!H132</f>
        <v>0.88600000000000001</v>
      </c>
      <c r="H58" s="35">
        <f>'Master raw data'!I132</f>
        <v>39</v>
      </c>
      <c r="I58" s="36">
        <f>'Master raw data'!J132</f>
        <v>0.88600000000000001</v>
      </c>
      <c r="J58" s="35">
        <f>'Master raw data'!K132</f>
        <v>1</v>
      </c>
      <c r="K58" s="36">
        <f>'Master raw data'!L132</f>
        <v>2.2700000000000001E-2</v>
      </c>
      <c r="L58" s="35">
        <f>'Master raw data'!M132</f>
        <v>33</v>
      </c>
      <c r="M58" s="36">
        <f>'Master raw data'!N132</f>
        <v>0.75</v>
      </c>
      <c r="N58" s="35">
        <f>'Master raw data'!O132</f>
        <v>11</v>
      </c>
      <c r="O58" s="36">
        <f>'Master raw data'!P132</f>
        <v>0.25</v>
      </c>
      <c r="P58" s="35">
        <f>'Master raw data'!Q132</f>
        <v>17</v>
      </c>
      <c r="Q58" s="36">
        <f>'Master raw data'!R132</f>
        <v>0.38600000000000001</v>
      </c>
      <c r="R58" s="35">
        <f>'Master raw data'!S132</f>
        <v>1</v>
      </c>
      <c r="S58" s="36">
        <f>'Master raw data'!T132</f>
        <v>2.2700000000000001E-2</v>
      </c>
      <c r="T58" s="35">
        <f>'Master raw data'!U132</f>
        <v>29</v>
      </c>
      <c r="U58" s="36">
        <f>'Master raw data'!V132</f>
        <v>0.65900000000000003</v>
      </c>
      <c r="V58" s="35">
        <f>'Master raw data'!W132</f>
        <v>3</v>
      </c>
      <c r="W58" s="36">
        <f>'Master raw data'!X132</f>
        <v>6.8199999999999997E-2</v>
      </c>
      <c r="X58" s="35">
        <f>'Master raw data'!Y132</f>
        <v>14</v>
      </c>
      <c r="Y58" s="37">
        <f>'Master raw data'!Z132</f>
        <v>0.318</v>
      </c>
    </row>
    <row r="59" spans="1:25" x14ac:dyDescent="0.25">
      <c r="A59" s="40">
        <f>'Master raw data'!A133</f>
        <v>7</v>
      </c>
      <c r="B59" s="34" t="str">
        <f>'Master raw data'!B133</f>
        <v>Kilgore</v>
      </c>
      <c r="C59" s="34" t="str">
        <f>'Master raw data'!C133</f>
        <v>Male</v>
      </c>
      <c r="D59" s="34" t="str">
        <f>'Master raw data'!D133</f>
        <v>African American</v>
      </c>
      <c r="E59" s="35">
        <f>'Master raw data'!F133</f>
        <v>1342</v>
      </c>
      <c r="F59" s="35">
        <f>'Master raw data'!G133</f>
        <v>1252</v>
      </c>
      <c r="G59" s="36">
        <f>'Master raw data'!H133</f>
        <v>0.93300000000000005</v>
      </c>
      <c r="H59" s="35">
        <f>'Master raw data'!I133</f>
        <v>971</v>
      </c>
      <c r="I59" s="36">
        <f>'Master raw data'!J133</f>
        <v>0.72399999999999998</v>
      </c>
      <c r="J59" s="35">
        <f>'Master raw data'!K133</f>
        <v>243</v>
      </c>
      <c r="K59" s="36">
        <f>'Master raw data'!L133</f>
        <v>0.18099999999999999</v>
      </c>
      <c r="L59" s="35">
        <f>'Master raw data'!M133</f>
        <v>853</v>
      </c>
      <c r="M59" s="36">
        <f>'Master raw data'!N133</f>
        <v>0.63600000000000001</v>
      </c>
      <c r="N59" s="35">
        <f>'Master raw data'!O133</f>
        <v>135</v>
      </c>
      <c r="O59" s="36">
        <f>'Master raw data'!P133</f>
        <v>0.10100000000000001</v>
      </c>
      <c r="P59" s="35">
        <f>'Master raw data'!Q133</f>
        <v>397</v>
      </c>
      <c r="Q59" s="36">
        <f>'Master raw data'!R133</f>
        <v>0.29599999999999999</v>
      </c>
      <c r="R59" s="35">
        <f>'Master raw data'!S133</f>
        <v>38</v>
      </c>
      <c r="S59" s="36">
        <f>'Master raw data'!T133</f>
        <v>2.8299999999999999E-2</v>
      </c>
      <c r="T59" s="35">
        <f>'Master raw data'!U133</f>
        <v>570</v>
      </c>
      <c r="U59" s="36">
        <f>'Master raw data'!V133</f>
        <v>0.42499999999999999</v>
      </c>
      <c r="V59" s="35">
        <f>'Master raw data'!W133</f>
        <v>53</v>
      </c>
      <c r="W59" s="36">
        <f>'Master raw data'!X133</f>
        <v>3.95E-2</v>
      </c>
      <c r="X59" s="35">
        <f>'Master raw data'!Y133</f>
        <v>111</v>
      </c>
      <c r="Y59" s="37">
        <f>'Master raw data'!Z133</f>
        <v>8.2699999999999996E-2</v>
      </c>
    </row>
    <row r="60" spans="1:25" x14ac:dyDescent="0.25">
      <c r="A60" s="40">
        <f>'Master raw data'!A134</f>
        <v>7</v>
      </c>
      <c r="B60" s="34" t="str">
        <f>'Master raw data'!B134</f>
        <v>Kilgore</v>
      </c>
      <c r="C60" s="34" t="str">
        <f>'Master raw data'!C134</f>
        <v>Male</v>
      </c>
      <c r="D60" s="34" t="str">
        <f>'Master raw data'!D134</f>
        <v>Hispanic</v>
      </c>
      <c r="E60" s="35">
        <f>'Master raw data'!F134</f>
        <v>599</v>
      </c>
      <c r="F60" s="35">
        <f>'Master raw data'!G134</f>
        <v>530</v>
      </c>
      <c r="G60" s="36">
        <f>'Master raw data'!H134</f>
        <v>0.88500000000000001</v>
      </c>
      <c r="H60" s="35">
        <f>'Master raw data'!I134</f>
        <v>361</v>
      </c>
      <c r="I60" s="36">
        <f>'Master raw data'!J134</f>
        <v>0.60299999999999998</v>
      </c>
      <c r="J60" s="35">
        <f>'Master raw data'!K134</f>
        <v>123</v>
      </c>
      <c r="K60" s="36">
        <f>'Master raw data'!L134</f>
        <v>0.20499999999999999</v>
      </c>
      <c r="L60" s="35">
        <f>'Master raw data'!M134</f>
        <v>305</v>
      </c>
      <c r="M60" s="36">
        <f>'Master raw data'!N134</f>
        <v>0.50900000000000001</v>
      </c>
      <c r="N60" s="35">
        <f>'Master raw data'!O134</f>
        <v>15</v>
      </c>
      <c r="O60" s="36">
        <f>'Master raw data'!P134</f>
        <v>2.5000000000000001E-2</v>
      </c>
      <c r="P60" s="35">
        <f>'Master raw data'!Q134</f>
        <v>122</v>
      </c>
      <c r="Q60" s="36">
        <f>'Master raw data'!R134</f>
        <v>0.20399999999999999</v>
      </c>
      <c r="R60" s="35">
        <f>'Master raw data'!S134</f>
        <v>12</v>
      </c>
      <c r="S60" s="36">
        <f>'Master raw data'!T134</f>
        <v>0.02</v>
      </c>
      <c r="T60" s="35">
        <f>'Master raw data'!U134</f>
        <v>149</v>
      </c>
      <c r="U60" s="36">
        <f>'Master raw data'!V134</f>
        <v>0.249</v>
      </c>
      <c r="V60" s="35">
        <f>'Master raw data'!W134</f>
        <v>27</v>
      </c>
      <c r="W60" s="36">
        <f>'Master raw data'!X134</f>
        <v>4.5100000000000001E-2</v>
      </c>
      <c r="X60" s="35">
        <f>'Master raw data'!Y134</f>
        <v>35</v>
      </c>
      <c r="Y60" s="37">
        <f>'Master raw data'!Z134</f>
        <v>5.8400000000000001E-2</v>
      </c>
    </row>
    <row r="61" spans="1:25" x14ac:dyDescent="0.25">
      <c r="A61" s="40">
        <f>'Master raw data'!A135</f>
        <v>7</v>
      </c>
      <c r="B61" s="34" t="str">
        <f>'Master raw data'!B135</f>
        <v>Kilgore</v>
      </c>
      <c r="C61" s="34" t="str">
        <f>'Master raw data'!C135</f>
        <v>Male</v>
      </c>
      <c r="D61" s="34" t="str">
        <f>'Master raw data'!D135</f>
        <v>White</v>
      </c>
      <c r="E61" s="35">
        <f>'Master raw data'!F135</f>
        <v>4517</v>
      </c>
      <c r="F61" s="35">
        <f>'Master raw data'!G135</f>
        <v>4184</v>
      </c>
      <c r="G61" s="36">
        <f>'Master raw data'!H135</f>
        <v>0.92600000000000005</v>
      </c>
      <c r="H61" s="35">
        <f>'Master raw data'!I135</f>
        <v>3549</v>
      </c>
      <c r="I61" s="36">
        <f>'Master raw data'!J135</f>
        <v>0.78600000000000003</v>
      </c>
      <c r="J61" s="35">
        <f>'Master raw data'!K135</f>
        <v>386</v>
      </c>
      <c r="K61" s="36">
        <f>'Master raw data'!L135</f>
        <v>8.5500000000000007E-2</v>
      </c>
      <c r="L61" s="35">
        <f>'Master raw data'!M135</f>
        <v>3010</v>
      </c>
      <c r="M61" s="36">
        <f>'Master raw data'!N135</f>
        <v>0.66600000000000004</v>
      </c>
      <c r="N61" s="35">
        <f>'Master raw data'!O135</f>
        <v>526</v>
      </c>
      <c r="O61" s="36">
        <f>'Master raw data'!P135</f>
        <v>0.11600000000000001</v>
      </c>
      <c r="P61" s="35">
        <f>'Master raw data'!Q135</f>
        <v>1682</v>
      </c>
      <c r="Q61" s="36">
        <f>'Master raw data'!R135</f>
        <v>0.372</v>
      </c>
      <c r="R61" s="35">
        <f>'Master raw data'!S135</f>
        <v>125</v>
      </c>
      <c r="S61" s="36">
        <f>'Master raw data'!T135</f>
        <v>2.7699999999999999E-2</v>
      </c>
      <c r="T61" s="35">
        <f>'Master raw data'!U135</f>
        <v>2333</v>
      </c>
      <c r="U61" s="36">
        <f>'Master raw data'!V135</f>
        <v>0.51600000000000001</v>
      </c>
      <c r="V61" s="35">
        <f>'Master raw data'!W135</f>
        <v>278</v>
      </c>
      <c r="W61" s="36">
        <f>'Master raw data'!X135</f>
        <v>6.1499999999999999E-2</v>
      </c>
      <c r="X61" s="35">
        <f>'Master raw data'!Y135</f>
        <v>861</v>
      </c>
      <c r="Y61" s="37">
        <f>'Master raw data'!Z135</f>
        <v>0.191</v>
      </c>
    </row>
    <row r="62" spans="1:25" x14ac:dyDescent="0.25">
      <c r="A62" s="40">
        <f>'Master raw data'!A136</f>
        <v>7</v>
      </c>
      <c r="B62" s="34" t="str">
        <f>'Master raw data'!B136</f>
        <v>Kilgore</v>
      </c>
      <c r="C62" s="34" t="str">
        <f>'Master raw data'!C136</f>
        <v>Male</v>
      </c>
      <c r="D62" s="34" t="str">
        <f>'Master raw data'!D136</f>
        <v>Others</v>
      </c>
      <c r="E62" s="35">
        <f>'Master raw data'!F136</f>
        <v>32</v>
      </c>
      <c r="F62" s="35">
        <f>'Master raw data'!G136</f>
        <v>31</v>
      </c>
      <c r="G62" s="36">
        <f>'Master raw data'!H136</f>
        <v>0.96899999999999997</v>
      </c>
      <c r="H62" s="35">
        <f>'Master raw data'!I136</f>
        <v>26</v>
      </c>
      <c r="I62" s="36">
        <f>'Master raw data'!J136</f>
        <v>0.81299999999999994</v>
      </c>
      <c r="J62" s="35">
        <f>'Master raw data'!K136</f>
        <v>3</v>
      </c>
      <c r="K62" s="36">
        <f>'Master raw data'!L136</f>
        <v>9.3799999999999994E-2</v>
      </c>
      <c r="L62" s="35">
        <f>'Master raw data'!M136</f>
        <v>24</v>
      </c>
      <c r="M62" s="36">
        <f>'Master raw data'!N136</f>
        <v>0.75</v>
      </c>
      <c r="N62" s="35">
        <f>'Master raw data'!O136</f>
        <v>11</v>
      </c>
      <c r="O62" s="36">
        <f>'Master raw data'!P136</f>
        <v>0.34399999999999997</v>
      </c>
      <c r="P62" s="35">
        <f>'Master raw data'!Q136</f>
        <v>8</v>
      </c>
      <c r="Q62" s="36">
        <f>'Master raw data'!R136</f>
        <v>0.25</v>
      </c>
      <c r="R62" s="35">
        <f>'Master raw data'!S136</f>
        <v>3</v>
      </c>
      <c r="S62" s="36">
        <f>'Master raw data'!T136</f>
        <v>9.3799999999999994E-2</v>
      </c>
      <c r="T62" s="35">
        <f>'Master raw data'!U136</f>
        <v>22</v>
      </c>
      <c r="U62" s="36">
        <f>'Master raw data'!V136</f>
        <v>0.68799999999999994</v>
      </c>
      <c r="V62" s="35">
        <f>'Master raw data'!W136</f>
        <v>0</v>
      </c>
      <c r="W62" s="36">
        <f>'Master raw data'!X136</f>
        <v>0</v>
      </c>
      <c r="X62" s="35">
        <f>'Master raw data'!Y136</f>
        <v>12</v>
      </c>
      <c r="Y62" s="37">
        <f>'Master raw data'!Z136</f>
        <v>0.375</v>
      </c>
    </row>
    <row r="63" spans="1:25" x14ac:dyDescent="0.25">
      <c r="A63" s="40">
        <f>'Master raw data'!A137</f>
        <v>8</v>
      </c>
      <c r="B63" s="34" t="str">
        <f>'Master raw data'!B137</f>
        <v>Mt. Pleasant</v>
      </c>
      <c r="C63" s="34" t="str">
        <f>'Master raw data'!C137</f>
        <v>Female</v>
      </c>
      <c r="D63" s="34" t="str">
        <f>'Master raw data'!D137</f>
        <v>African American</v>
      </c>
      <c r="E63" s="35">
        <f>'Master raw data'!F137</f>
        <v>445</v>
      </c>
      <c r="F63" s="35">
        <f>'Master raw data'!G137</f>
        <v>424</v>
      </c>
      <c r="G63" s="36">
        <f>'Master raw data'!H137</f>
        <v>0.95299999999999996</v>
      </c>
      <c r="H63" s="35">
        <f>'Master raw data'!I137</f>
        <v>329</v>
      </c>
      <c r="I63" s="36">
        <f>'Master raw data'!J137</f>
        <v>0.73899999999999999</v>
      </c>
      <c r="J63" s="35">
        <f>'Master raw data'!K137</f>
        <v>54</v>
      </c>
      <c r="K63" s="36">
        <f>'Master raw data'!L137</f>
        <v>0.121</v>
      </c>
      <c r="L63" s="35">
        <f>'Master raw data'!M137</f>
        <v>337</v>
      </c>
      <c r="M63" s="36">
        <f>'Master raw data'!N137</f>
        <v>0.75700000000000001</v>
      </c>
      <c r="N63" s="35">
        <f>'Master raw data'!O137</f>
        <v>54</v>
      </c>
      <c r="O63" s="36">
        <f>'Master raw data'!P137</f>
        <v>0.121</v>
      </c>
      <c r="P63" s="35">
        <f>'Master raw data'!Q137</f>
        <v>162</v>
      </c>
      <c r="Q63" s="36">
        <f>'Master raw data'!R137</f>
        <v>0.36399999999999999</v>
      </c>
      <c r="R63" s="35">
        <f>'Master raw data'!S137</f>
        <v>23</v>
      </c>
      <c r="S63" s="36">
        <f>'Master raw data'!T137</f>
        <v>5.1700000000000003E-2</v>
      </c>
      <c r="T63" s="35">
        <f>'Master raw data'!U137</f>
        <v>239</v>
      </c>
      <c r="U63" s="36">
        <f>'Master raw data'!V137</f>
        <v>0.53700000000000003</v>
      </c>
      <c r="V63" s="35">
        <f>'Master raw data'!W137</f>
        <v>11</v>
      </c>
      <c r="W63" s="36">
        <f>'Master raw data'!X137</f>
        <v>2.47E-2</v>
      </c>
      <c r="X63" s="35">
        <f>'Master raw data'!Y137</f>
        <v>66</v>
      </c>
      <c r="Y63" s="37">
        <f>'Master raw data'!Z137</f>
        <v>0.14799999999999999</v>
      </c>
    </row>
    <row r="64" spans="1:25" x14ac:dyDescent="0.25">
      <c r="A64" s="40">
        <f>'Master raw data'!A138</f>
        <v>8</v>
      </c>
      <c r="B64" s="34" t="str">
        <f>'Master raw data'!B138</f>
        <v>Mt. Pleasant</v>
      </c>
      <c r="C64" s="34" t="str">
        <f>'Master raw data'!C138</f>
        <v>Female</v>
      </c>
      <c r="D64" s="34" t="str">
        <f>'Master raw data'!D138</f>
        <v>Hispanic</v>
      </c>
      <c r="E64" s="35">
        <f>'Master raw data'!F138</f>
        <v>97</v>
      </c>
      <c r="F64" s="35">
        <f>'Master raw data'!G138</f>
        <v>81</v>
      </c>
      <c r="G64" s="36">
        <f>'Master raw data'!H138</f>
        <v>0.83499999999999996</v>
      </c>
      <c r="H64" s="35">
        <f>'Master raw data'!I138</f>
        <v>58</v>
      </c>
      <c r="I64" s="36">
        <f>'Master raw data'!J138</f>
        <v>0.59799999999999998</v>
      </c>
      <c r="J64" s="35">
        <f>'Master raw data'!K138</f>
        <v>15</v>
      </c>
      <c r="K64" s="36">
        <f>'Master raw data'!L138</f>
        <v>0.155</v>
      </c>
      <c r="L64" s="35">
        <f>'Master raw data'!M138</f>
        <v>60</v>
      </c>
      <c r="M64" s="36">
        <f>'Master raw data'!N138</f>
        <v>0.61899999999999999</v>
      </c>
      <c r="N64" s="35">
        <f>'Master raw data'!O138</f>
        <v>2</v>
      </c>
      <c r="O64" s="36">
        <f>'Master raw data'!P138</f>
        <v>2.06E-2</v>
      </c>
      <c r="P64" s="35">
        <f>'Master raw data'!Q138</f>
        <v>39</v>
      </c>
      <c r="Q64" s="36">
        <f>'Master raw data'!R138</f>
        <v>0.40200000000000002</v>
      </c>
      <c r="R64" s="35">
        <f>'Master raw data'!S138</f>
        <v>1</v>
      </c>
      <c r="S64" s="36">
        <f>'Master raw data'!T138</f>
        <v>1.03E-2</v>
      </c>
      <c r="T64" s="35">
        <f>'Master raw data'!U138</f>
        <v>42</v>
      </c>
      <c r="U64" s="36">
        <f>'Master raw data'!V138</f>
        <v>0.433</v>
      </c>
      <c r="V64" s="35">
        <f>'Master raw data'!W138</f>
        <v>4</v>
      </c>
      <c r="W64" s="36">
        <f>'Master raw data'!X138</f>
        <v>4.1200000000000001E-2</v>
      </c>
      <c r="X64" s="35">
        <f>'Master raw data'!Y138</f>
        <v>11</v>
      </c>
      <c r="Y64" s="37">
        <f>'Master raw data'!Z138</f>
        <v>0.113</v>
      </c>
    </row>
    <row r="65" spans="1:25" x14ac:dyDescent="0.25">
      <c r="A65" s="40">
        <f>'Master raw data'!A139</f>
        <v>8</v>
      </c>
      <c r="B65" s="34" t="str">
        <f>'Master raw data'!B139</f>
        <v>Mt. Pleasant</v>
      </c>
      <c r="C65" s="34" t="str">
        <f>'Master raw data'!C139</f>
        <v>Female</v>
      </c>
      <c r="D65" s="34" t="str">
        <f>'Master raw data'!D139</f>
        <v>White</v>
      </c>
      <c r="E65" s="35">
        <f>'Master raw data'!F139</f>
        <v>1474</v>
      </c>
      <c r="F65" s="35">
        <f>'Master raw data'!G139</f>
        <v>1384</v>
      </c>
      <c r="G65" s="36">
        <f>'Master raw data'!H139</f>
        <v>0.93899999999999995</v>
      </c>
      <c r="H65" s="35">
        <f>'Master raw data'!I139</f>
        <v>1209</v>
      </c>
      <c r="I65" s="36">
        <f>'Master raw data'!J139</f>
        <v>0.82</v>
      </c>
      <c r="J65" s="35">
        <f>'Master raw data'!K139</f>
        <v>78</v>
      </c>
      <c r="K65" s="36">
        <f>'Master raw data'!L139</f>
        <v>5.2900000000000003E-2</v>
      </c>
      <c r="L65" s="35">
        <f>'Master raw data'!M139</f>
        <v>1095</v>
      </c>
      <c r="M65" s="36">
        <f>'Master raw data'!N139</f>
        <v>0.74299999999999999</v>
      </c>
      <c r="N65" s="35">
        <f>'Master raw data'!O139</f>
        <v>170</v>
      </c>
      <c r="O65" s="36">
        <f>'Master raw data'!P139</f>
        <v>0.115</v>
      </c>
      <c r="P65" s="35">
        <f>'Master raw data'!Q139</f>
        <v>692</v>
      </c>
      <c r="Q65" s="36">
        <f>'Master raw data'!R139</f>
        <v>0.46899999999999997</v>
      </c>
      <c r="R65" s="35">
        <f>'Master raw data'!S139</f>
        <v>106</v>
      </c>
      <c r="S65" s="36">
        <f>'Master raw data'!T139</f>
        <v>7.1900000000000006E-2</v>
      </c>
      <c r="T65" s="35">
        <f>'Master raw data'!U139</f>
        <v>968</v>
      </c>
      <c r="U65" s="36">
        <f>'Master raw data'!V139</f>
        <v>0.65700000000000003</v>
      </c>
      <c r="V65" s="35">
        <f>'Master raw data'!W139</f>
        <v>93</v>
      </c>
      <c r="W65" s="36">
        <f>'Master raw data'!X139</f>
        <v>6.3100000000000003E-2</v>
      </c>
      <c r="X65" s="35">
        <f>'Master raw data'!Y139</f>
        <v>385</v>
      </c>
      <c r="Y65" s="37">
        <f>'Master raw data'!Z139</f>
        <v>0.26100000000000001</v>
      </c>
    </row>
    <row r="66" spans="1:25" x14ac:dyDescent="0.25">
      <c r="A66" s="40">
        <f>'Master raw data'!A140</f>
        <v>8</v>
      </c>
      <c r="B66" s="34" t="str">
        <f>'Master raw data'!B140</f>
        <v>Mt. Pleasant</v>
      </c>
      <c r="C66" s="34" t="str">
        <f>'Master raw data'!C140</f>
        <v>Female</v>
      </c>
      <c r="D66" s="34" t="str">
        <f>'Master raw data'!D140</f>
        <v>Others</v>
      </c>
      <c r="E66" s="35">
        <f>'Master raw data'!F140</f>
        <v>16</v>
      </c>
      <c r="F66" s="35">
        <f>'Master raw data'!G140</f>
        <v>13</v>
      </c>
      <c r="G66" s="36">
        <f>'Master raw data'!H140</f>
        <v>0.81299999999999994</v>
      </c>
      <c r="H66" s="35">
        <f>'Master raw data'!I140</f>
        <v>10</v>
      </c>
      <c r="I66" s="36">
        <f>'Master raw data'!J140</f>
        <v>0.625</v>
      </c>
      <c r="J66" s="35">
        <f>'Master raw data'!K140</f>
        <v>0</v>
      </c>
      <c r="K66" s="36">
        <f>'Master raw data'!L140</f>
        <v>0</v>
      </c>
      <c r="L66" s="35">
        <f>'Master raw data'!M140</f>
        <v>7</v>
      </c>
      <c r="M66" s="36">
        <f>'Master raw data'!N140</f>
        <v>0.438</v>
      </c>
      <c r="N66" s="35">
        <f>'Master raw data'!O140</f>
        <v>1</v>
      </c>
      <c r="O66" s="36">
        <f>'Master raw data'!P140</f>
        <v>6.25E-2</v>
      </c>
      <c r="P66" s="35">
        <f>'Master raw data'!Q140</f>
        <v>4</v>
      </c>
      <c r="Q66" s="36">
        <f>'Master raw data'!R140</f>
        <v>0.25</v>
      </c>
      <c r="R66" s="35">
        <f>'Master raw data'!S140</f>
        <v>2</v>
      </c>
      <c r="S66" s="36">
        <f>'Master raw data'!T140</f>
        <v>0.125</v>
      </c>
      <c r="T66" s="35">
        <f>'Master raw data'!U140</f>
        <v>7</v>
      </c>
      <c r="U66" s="36">
        <f>'Master raw data'!V140</f>
        <v>0.438</v>
      </c>
      <c r="V66" s="35">
        <f>'Master raw data'!W140</f>
        <v>2</v>
      </c>
      <c r="W66" s="36">
        <f>'Master raw data'!X140</f>
        <v>0.125</v>
      </c>
      <c r="X66" s="35">
        <f>'Master raw data'!Y140</f>
        <v>2</v>
      </c>
      <c r="Y66" s="37">
        <f>'Master raw data'!Z140</f>
        <v>0.125</v>
      </c>
    </row>
    <row r="67" spans="1:25" x14ac:dyDescent="0.25">
      <c r="A67" s="40">
        <f>'Master raw data'!A141</f>
        <v>8</v>
      </c>
      <c r="B67" s="34" t="str">
        <f>'Master raw data'!B141</f>
        <v>Mt. Pleasant</v>
      </c>
      <c r="C67" s="34" t="str">
        <f>'Master raw data'!C141</f>
        <v>Male</v>
      </c>
      <c r="D67" s="34" t="str">
        <f>'Master raw data'!D141</f>
        <v>African American</v>
      </c>
      <c r="E67" s="35">
        <f>'Master raw data'!F141</f>
        <v>537</v>
      </c>
      <c r="F67" s="35">
        <f>'Master raw data'!G141</f>
        <v>505</v>
      </c>
      <c r="G67" s="36">
        <f>'Master raw data'!H141</f>
        <v>0.94</v>
      </c>
      <c r="H67" s="35">
        <f>'Master raw data'!I141</f>
        <v>363</v>
      </c>
      <c r="I67" s="36">
        <f>'Master raw data'!J141</f>
        <v>0.67600000000000005</v>
      </c>
      <c r="J67" s="35">
        <f>'Master raw data'!K141</f>
        <v>103</v>
      </c>
      <c r="K67" s="36">
        <f>'Master raw data'!L141</f>
        <v>0.192</v>
      </c>
      <c r="L67" s="35">
        <f>'Master raw data'!M141</f>
        <v>356</v>
      </c>
      <c r="M67" s="36">
        <f>'Master raw data'!N141</f>
        <v>0.66300000000000003</v>
      </c>
      <c r="N67" s="35">
        <f>'Master raw data'!O141</f>
        <v>47</v>
      </c>
      <c r="O67" s="36">
        <f>'Master raw data'!P141</f>
        <v>8.7499999999999994E-2</v>
      </c>
      <c r="P67" s="35">
        <f>'Master raw data'!Q141</f>
        <v>118</v>
      </c>
      <c r="Q67" s="36">
        <f>'Master raw data'!R141</f>
        <v>0.22</v>
      </c>
      <c r="R67" s="35">
        <f>'Master raw data'!S141</f>
        <v>33</v>
      </c>
      <c r="S67" s="36">
        <f>'Master raw data'!T141</f>
        <v>6.1499999999999999E-2</v>
      </c>
      <c r="T67" s="35">
        <f>'Master raw data'!U141</f>
        <v>198</v>
      </c>
      <c r="U67" s="36">
        <f>'Master raw data'!V141</f>
        <v>0.36899999999999999</v>
      </c>
      <c r="V67" s="35">
        <f>'Master raw data'!W141</f>
        <v>19</v>
      </c>
      <c r="W67" s="36">
        <f>'Master raw data'!X141</f>
        <v>3.5400000000000001E-2</v>
      </c>
      <c r="X67" s="35">
        <f>'Master raw data'!Y141</f>
        <v>39</v>
      </c>
      <c r="Y67" s="37">
        <f>'Master raw data'!Z141</f>
        <v>7.2599999999999998E-2</v>
      </c>
    </row>
    <row r="68" spans="1:25" x14ac:dyDescent="0.25">
      <c r="A68" s="40">
        <f>'Master raw data'!A142</f>
        <v>8</v>
      </c>
      <c r="B68" s="34" t="str">
        <f>'Master raw data'!B142</f>
        <v>Mt. Pleasant</v>
      </c>
      <c r="C68" s="34" t="str">
        <f>'Master raw data'!C142</f>
        <v>Male</v>
      </c>
      <c r="D68" s="34" t="str">
        <f>'Master raw data'!D142</f>
        <v>Hispanic</v>
      </c>
      <c r="E68" s="35">
        <f>'Master raw data'!F142</f>
        <v>116</v>
      </c>
      <c r="F68" s="35">
        <f>'Master raw data'!G142</f>
        <v>102</v>
      </c>
      <c r="G68" s="36">
        <f>'Master raw data'!H142</f>
        <v>0.879</v>
      </c>
      <c r="H68" s="35">
        <f>'Master raw data'!I142</f>
        <v>79</v>
      </c>
      <c r="I68" s="36">
        <f>'Master raw data'!J142</f>
        <v>0.68100000000000005</v>
      </c>
      <c r="J68" s="35">
        <f>'Master raw data'!K142</f>
        <v>12</v>
      </c>
      <c r="K68" s="36">
        <f>'Master raw data'!L142</f>
        <v>0.10299999999999999</v>
      </c>
      <c r="L68" s="35">
        <f>'Master raw data'!M142</f>
        <v>67</v>
      </c>
      <c r="M68" s="36">
        <f>'Master raw data'!N142</f>
        <v>0.57799999999999996</v>
      </c>
      <c r="N68" s="35">
        <f>'Master raw data'!O142</f>
        <v>4</v>
      </c>
      <c r="O68" s="36">
        <f>'Master raw data'!P142</f>
        <v>3.4500000000000003E-2</v>
      </c>
      <c r="P68" s="35">
        <f>'Master raw data'!Q142</f>
        <v>25</v>
      </c>
      <c r="Q68" s="36">
        <f>'Master raw data'!R142</f>
        <v>0.216</v>
      </c>
      <c r="R68" s="35">
        <f>'Master raw data'!S142</f>
        <v>1</v>
      </c>
      <c r="S68" s="36">
        <f>'Master raw data'!T142</f>
        <v>8.6E-3</v>
      </c>
      <c r="T68" s="35">
        <f>'Master raw data'!U142</f>
        <v>30</v>
      </c>
      <c r="U68" s="36">
        <f>'Master raw data'!V142</f>
        <v>0.25900000000000001</v>
      </c>
      <c r="V68" s="35">
        <f>'Master raw data'!W142</f>
        <v>2</v>
      </c>
      <c r="W68" s="36">
        <f>'Master raw data'!X142</f>
        <v>1.72E-2</v>
      </c>
      <c r="X68" s="35">
        <f>'Master raw data'!Y142</f>
        <v>4</v>
      </c>
      <c r="Y68" s="37">
        <f>'Master raw data'!Z142</f>
        <v>3.4500000000000003E-2</v>
      </c>
    </row>
    <row r="69" spans="1:25" x14ac:dyDescent="0.25">
      <c r="A69" s="40">
        <f>'Master raw data'!A143</f>
        <v>8</v>
      </c>
      <c r="B69" s="34" t="str">
        <f>'Master raw data'!B143</f>
        <v>Mt. Pleasant</v>
      </c>
      <c r="C69" s="34" t="str">
        <f>'Master raw data'!C143</f>
        <v>Male</v>
      </c>
      <c r="D69" s="34" t="str">
        <f>'Master raw data'!D143</f>
        <v>White</v>
      </c>
      <c r="E69" s="35">
        <f>'Master raw data'!F143</f>
        <v>1513</v>
      </c>
      <c r="F69" s="35">
        <f>'Master raw data'!G143</f>
        <v>1399</v>
      </c>
      <c r="G69" s="36">
        <f>'Master raw data'!H143</f>
        <v>0.92500000000000004</v>
      </c>
      <c r="H69" s="35">
        <f>'Master raw data'!I143</f>
        <v>1192</v>
      </c>
      <c r="I69" s="36">
        <f>'Master raw data'!J143</f>
        <v>0.78800000000000003</v>
      </c>
      <c r="J69" s="35">
        <f>'Master raw data'!K143</f>
        <v>113</v>
      </c>
      <c r="K69" s="36">
        <f>'Master raw data'!L143</f>
        <v>7.4700000000000003E-2</v>
      </c>
      <c r="L69" s="35">
        <f>'Master raw data'!M143</f>
        <v>1066</v>
      </c>
      <c r="M69" s="36">
        <f>'Master raw data'!N143</f>
        <v>0.70499999999999996</v>
      </c>
      <c r="N69" s="35">
        <f>'Master raw data'!O143</f>
        <v>122</v>
      </c>
      <c r="O69" s="36">
        <f>'Master raw data'!P143</f>
        <v>8.0600000000000005E-2</v>
      </c>
      <c r="P69" s="35">
        <f>'Master raw data'!Q143</f>
        <v>582</v>
      </c>
      <c r="Q69" s="36">
        <f>'Master raw data'!R143</f>
        <v>0.38500000000000001</v>
      </c>
      <c r="R69" s="35">
        <f>'Master raw data'!S143</f>
        <v>97</v>
      </c>
      <c r="S69" s="36">
        <f>'Master raw data'!T143</f>
        <v>6.4100000000000004E-2</v>
      </c>
      <c r="T69" s="35">
        <f>'Master raw data'!U143</f>
        <v>801</v>
      </c>
      <c r="U69" s="36">
        <f>'Master raw data'!V143</f>
        <v>0.52900000000000003</v>
      </c>
      <c r="V69" s="35">
        <f>'Master raw data'!W143</f>
        <v>62</v>
      </c>
      <c r="W69" s="36">
        <f>'Master raw data'!X143</f>
        <v>4.1000000000000002E-2</v>
      </c>
      <c r="X69" s="35">
        <f>'Master raw data'!Y143</f>
        <v>261</v>
      </c>
      <c r="Y69" s="37">
        <f>'Master raw data'!Z143</f>
        <v>0.17299999999999999</v>
      </c>
    </row>
    <row r="70" spans="1:25" x14ac:dyDescent="0.25">
      <c r="A70" s="40">
        <f>'Master raw data'!A144</f>
        <v>8</v>
      </c>
      <c r="B70" s="34" t="str">
        <f>'Master raw data'!B144</f>
        <v>Mt. Pleasant</v>
      </c>
      <c r="C70" s="34" t="str">
        <f>'Master raw data'!C144</f>
        <v>Male</v>
      </c>
      <c r="D70" s="34" t="str">
        <f>'Master raw data'!D144</f>
        <v>Others</v>
      </c>
      <c r="E70" s="35">
        <f>'Master raw data'!F144</f>
        <v>17</v>
      </c>
      <c r="F70" s="35">
        <f>'Master raw data'!G144</f>
        <v>15</v>
      </c>
      <c r="G70" s="36">
        <f>'Master raw data'!H144</f>
        <v>0.88200000000000001</v>
      </c>
      <c r="H70" s="35">
        <f>'Master raw data'!I144</f>
        <v>9</v>
      </c>
      <c r="I70" s="36">
        <f>'Master raw data'!J144</f>
        <v>0.52900000000000003</v>
      </c>
      <c r="J70" s="35">
        <f>'Master raw data'!K144</f>
        <v>4</v>
      </c>
      <c r="K70" s="36">
        <f>'Master raw data'!L144</f>
        <v>0.23499999999999999</v>
      </c>
      <c r="L70" s="35">
        <f>'Master raw data'!M144</f>
        <v>9</v>
      </c>
      <c r="M70" s="36">
        <f>'Master raw data'!N144</f>
        <v>0.52900000000000003</v>
      </c>
      <c r="N70" s="35">
        <f>'Master raw data'!O144</f>
        <v>2</v>
      </c>
      <c r="O70" s="36">
        <f>'Master raw data'!P144</f>
        <v>0.11799999999999999</v>
      </c>
      <c r="P70" s="35">
        <f>'Master raw data'!Q144</f>
        <v>4</v>
      </c>
      <c r="Q70" s="36">
        <f>'Master raw data'!R144</f>
        <v>0.23499999999999999</v>
      </c>
      <c r="R70" s="35">
        <f>'Master raw data'!S144</f>
        <v>1</v>
      </c>
      <c r="S70" s="36">
        <f>'Master raw data'!T144</f>
        <v>5.8799999999999998E-2</v>
      </c>
      <c r="T70" s="35">
        <f>'Master raw data'!U144</f>
        <v>7</v>
      </c>
      <c r="U70" s="36">
        <f>'Master raw data'!V144</f>
        <v>0.41199999999999998</v>
      </c>
      <c r="V70" s="35">
        <f>'Master raw data'!W144</f>
        <v>0</v>
      </c>
      <c r="W70" s="36">
        <f>'Master raw data'!X144</f>
        <v>0</v>
      </c>
      <c r="X70" s="35">
        <f>'Master raw data'!Y144</f>
        <v>5</v>
      </c>
      <c r="Y70" s="37">
        <f>'Master raw data'!Z144</f>
        <v>0.29399999999999998</v>
      </c>
    </row>
    <row r="71" spans="1:25" x14ac:dyDescent="0.25">
      <c r="A71" s="40">
        <f>'Master raw data'!A145</f>
        <v>9</v>
      </c>
      <c r="B71" s="34" t="str">
        <f>'Master raw data'!B145</f>
        <v>Wichita Falls</v>
      </c>
      <c r="C71" s="34" t="str">
        <f>'Master raw data'!C145</f>
        <v>Female</v>
      </c>
      <c r="D71" s="34" t="str">
        <f>'Master raw data'!D145</f>
        <v>African American</v>
      </c>
      <c r="E71" s="35">
        <f>'Master raw data'!F145</f>
        <v>120</v>
      </c>
      <c r="F71" s="35">
        <f>'Master raw data'!G145</f>
        <v>114</v>
      </c>
      <c r="G71" s="36">
        <f>'Master raw data'!H145</f>
        <v>0.95</v>
      </c>
      <c r="H71" s="35">
        <f>'Master raw data'!I145</f>
        <v>86</v>
      </c>
      <c r="I71" s="36">
        <f>'Master raw data'!J145</f>
        <v>0.71699999999999997</v>
      </c>
      <c r="J71" s="35">
        <f>'Master raw data'!K145</f>
        <v>18</v>
      </c>
      <c r="K71" s="36">
        <f>'Master raw data'!L145</f>
        <v>0.15</v>
      </c>
      <c r="L71" s="35">
        <f>'Master raw data'!M145</f>
        <v>81</v>
      </c>
      <c r="M71" s="36">
        <f>'Master raw data'!N145</f>
        <v>0.67500000000000004</v>
      </c>
      <c r="N71" s="35">
        <f>'Master raw data'!O145</f>
        <v>21</v>
      </c>
      <c r="O71" s="36">
        <f>'Master raw data'!P145</f>
        <v>0.17499999999999999</v>
      </c>
      <c r="P71" s="35">
        <f>'Master raw data'!Q145</f>
        <v>22</v>
      </c>
      <c r="Q71" s="36">
        <f>'Master raw data'!R145</f>
        <v>0.183</v>
      </c>
      <c r="R71" s="35">
        <f>'Master raw data'!S145</f>
        <v>11</v>
      </c>
      <c r="S71" s="36">
        <f>'Master raw data'!T145</f>
        <v>9.1700000000000004E-2</v>
      </c>
      <c r="T71" s="35">
        <f>'Master raw data'!U145</f>
        <v>54</v>
      </c>
      <c r="U71" s="36">
        <f>'Master raw data'!V145</f>
        <v>0.45</v>
      </c>
      <c r="V71" s="35">
        <f>'Master raw data'!W145</f>
        <v>4</v>
      </c>
      <c r="W71" s="36">
        <f>'Master raw data'!X145</f>
        <v>3.3300000000000003E-2</v>
      </c>
      <c r="X71" s="35">
        <f>'Master raw data'!Y145</f>
        <v>14</v>
      </c>
      <c r="Y71" s="37">
        <f>'Master raw data'!Z145</f>
        <v>0.11700000000000001</v>
      </c>
    </row>
    <row r="72" spans="1:25" x14ac:dyDescent="0.25">
      <c r="A72" s="40">
        <f>'Master raw data'!A146</f>
        <v>9</v>
      </c>
      <c r="B72" s="34" t="str">
        <f>'Master raw data'!B146</f>
        <v>Wichita Falls</v>
      </c>
      <c r="C72" s="34" t="str">
        <f>'Master raw data'!C146</f>
        <v>Female</v>
      </c>
      <c r="D72" s="34" t="str">
        <f>'Master raw data'!D146</f>
        <v>Hispanic</v>
      </c>
      <c r="E72" s="35">
        <f>'Master raw data'!F146</f>
        <v>209</v>
      </c>
      <c r="F72" s="35">
        <f>'Master raw data'!G146</f>
        <v>191</v>
      </c>
      <c r="G72" s="36">
        <f>'Master raw data'!H146</f>
        <v>0.91400000000000003</v>
      </c>
      <c r="H72" s="35">
        <f>'Master raw data'!I146</f>
        <v>147</v>
      </c>
      <c r="I72" s="36">
        <f>'Master raw data'!J146</f>
        <v>0.70299999999999996</v>
      </c>
      <c r="J72" s="35">
        <f>'Master raw data'!K146</f>
        <v>28</v>
      </c>
      <c r="K72" s="36">
        <f>'Master raw data'!L146</f>
        <v>0.13400000000000001</v>
      </c>
      <c r="L72" s="35">
        <f>'Master raw data'!M146</f>
        <v>135</v>
      </c>
      <c r="M72" s="36">
        <f>'Master raw data'!N146</f>
        <v>0.64600000000000002</v>
      </c>
      <c r="N72" s="35">
        <f>'Master raw data'!O146</f>
        <v>25</v>
      </c>
      <c r="O72" s="36">
        <f>'Master raw data'!P146</f>
        <v>0.12</v>
      </c>
      <c r="P72" s="35">
        <f>'Master raw data'!Q146</f>
        <v>52</v>
      </c>
      <c r="Q72" s="36">
        <f>'Master raw data'!R146</f>
        <v>0.249</v>
      </c>
      <c r="R72" s="35">
        <f>'Master raw data'!S146</f>
        <v>2</v>
      </c>
      <c r="S72" s="36">
        <f>'Master raw data'!T146</f>
        <v>9.5999999999999992E-3</v>
      </c>
      <c r="T72" s="35">
        <f>'Master raw data'!U146</f>
        <v>79</v>
      </c>
      <c r="U72" s="36">
        <f>'Master raw data'!V146</f>
        <v>0.378</v>
      </c>
      <c r="V72" s="35">
        <f>'Master raw data'!W146</f>
        <v>7</v>
      </c>
      <c r="W72" s="36">
        <f>'Master raw data'!X146</f>
        <v>3.3500000000000002E-2</v>
      </c>
      <c r="X72" s="35">
        <f>'Master raw data'!Y146</f>
        <v>32</v>
      </c>
      <c r="Y72" s="37">
        <f>'Master raw data'!Z146</f>
        <v>0.153</v>
      </c>
    </row>
    <row r="73" spans="1:25" x14ac:dyDescent="0.25">
      <c r="A73" s="40">
        <f>'Master raw data'!A147</f>
        <v>9</v>
      </c>
      <c r="B73" s="34" t="str">
        <f>'Master raw data'!B147</f>
        <v>Wichita Falls</v>
      </c>
      <c r="C73" s="34" t="str">
        <f>'Master raw data'!C147</f>
        <v>Female</v>
      </c>
      <c r="D73" s="34" t="str">
        <f>'Master raw data'!D147</f>
        <v>White</v>
      </c>
      <c r="E73" s="35">
        <f>'Master raw data'!F147</f>
        <v>1277</v>
      </c>
      <c r="F73" s="35">
        <f>'Master raw data'!G147</f>
        <v>1187</v>
      </c>
      <c r="G73" s="36">
        <f>'Master raw data'!H147</f>
        <v>0.93</v>
      </c>
      <c r="H73" s="35">
        <f>'Master raw data'!I147</f>
        <v>1050</v>
      </c>
      <c r="I73" s="36">
        <f>'Master raw data'!J147</f>
        <v>0.82199999999999995</v>
      </c>
      <c r="J73" s="35">
        <f>'Master raw data'!K147</f>
        <v>87</v>
      </c>
      <c r="K73" s="36">
        <f>'Master raw data'!L147</f>
        <v>6.8099999999999994E-2</v>
      </c>
      <c r="L73" s="35">
        <f>'Master raw data'!M147</f>
        <v>930</v>
      </c>
      <c r="M73" s="36">
        <f>'Master raw data'!N147</f>
        <v>0.72799999999999998</v>
      </c>
      <c r="N73" s="35">
        <f>'Master raw data'!O147</f>
        <v>408</v>
      </c>
      <c r="O73" s="36">
        <f>'Master raw data'!P147</f>
        <v>0.31900000000000001</v>
      </c>
      <c r="P73" s="35">
        <f>'Master raw data'!Q147</f>
        <v>314</v>
      </c>
      <c r="Q73" s="36">
        <f>'Master raw data'!R147</f>
        <v>0.246</v>
      </c>
      <c r="R73" s="35">
        <f>'Master raw data'!S147</f>
        <v>47</v>
      </c>
      <c r="S73" s="36">
        <f>'Master raw data'!T147</f>
        <v>3.6799999999999999E-2</v>
      </c>
      <c r="T73" s="35">
        <f>'Master raw data'!U147</f>
        <v>769</v>
      </c>
      <c r="U73" s="36">
        <f>'Master raw data'!V147</f>
        <v>0.60199999999999998</v>
      </c>
      <c r="V73" s="35">
        <f>'Master raw data'!W147</f>
        <v>65</v>
      </c>
      <c r="W73" s="36">
        <f>'Master raw data'!X147</f>
        <v>5.0900000000000001E-2</v>
      </c>
      <c r="X73" s="35">
        <f>'Master raw data'!Y147</f>
        <v>368</v>
      </c>
      <c r="Y73" s="37">
        <f>'Master raw data'!Z147</f>
        <v>0.28799999999999998</v>
      </c>
    </row>
    <row r="74" spans="1:25" x14ac:dyDescent="0.25">
      <c r="A74" s="40">
        <f>'Master raw data'!A148</f>
        <v>9</v>
      </c>
      <c r="B74" s="34" t="str">
        <f>'Master raw data'!B148</f>
        <v>Wichita Falls</v>
      </c>
      <c r="C74" s="34" t="str">
        <f>'Master raw data'!C148</f>
        <v>Female</v>
      </c>
      <c r="D74" s="34" t="str">
        <f>'Master raw data'!D148</f>
        <v>Others</v>
      </c>
      <c r="E74" s="35">
        <f>'Master raw data'!F148</f>
        <v>28</v>
      </c>
      <c r="F74" s="35">
        <f>'Master raw data'!G148</f>
        <v>25</v>
      </c>
      <c r="G74" s="36">
        <f>'Master raw data'!H148</f>
        <v>0.89300000000000002</v>
      </c>
      <c r="H74" s="35">
        <f>'Master raw data'!I148</f>
        <v>20</v>
      </c>
      <c r="I74" s="36">
        <f>'Master raw data'!J148</f>
        <v>0.71399999999999997</v>
      </c>
      <c r="J74" s="35">
        <f>'Master raw data'!K148</f>
        <v>2</v>
      </c>
      <c r="K74" s="36">
        <f>'Master raw data'!L148</f>
        <v>7.1400000000000005E-2</v>
      </c>
      <c r="L74" s="35">
        <f>'Master raw data'!M148</f>
        <v>21</v>
      </c>
      <c r="M74" s="36">
        <f>'Master raw data'!N148</f>
        <v>0.75</v>
      </c>
      <c r="N74" s="35">
        <f>'Master raw data'!O148</f>
        <v>11</v>
      </c>
      <c r="O74" s="36">
        <f>'Master raw data'!P148</f>
        <v>0.39300000000000002</v>
      </c>
      <c r="P74" s="35">
        <f>'Master raw data'!Q148</f>
        <v>8</v>
      </c>
      <c r="Q74" s="36">
        <f>'Master raw data'!R148</f>
        <v>0.28599999999999998</v>
      </c>
      <c r="R74" s="35">
        <f>'Master raw data'!S148</f>
        <v>1</v>
      </c>
      <c r="S74" s="36">
        <f>'Master raw data'!T148</f>
        <v>3.5700000000000003E-2</v>
      </c>
      <c r="T74" s="35">
        <f>'Master raw data'!U148</f>
        <v>20</v>
      </c>
      <c r="U74" s="36">
        <f>'Master raw data'!V148</f>
        <v>0.71399999999999997</v>
      </c>
      <c r="V74" s="35">
        <f>'Master raw data'!W148</f>
        <v>1</v>
      </c>
      <c r="W74" s="36">
        <f>'Master raw data'!X148</f>
        <v>3.5700000000000003E-2</v>
      </c>
      <c r="X74" s="35">
        <f>'Master raw data'!Y148</f>
        <v>12</v>
      </c>
      <c r="Y74" s="37">
        <f>'Master raw data'!Z148</f>
        <v>0.42899999999999999</v>
      </c>
    </row>
    <row r="75" spans="1:25" x14ac:dyDescent="0.25">
      <c r="A75" s="40">
        <f>'Master raw data'!A149</f>
        <v>9</v>
      </c>
      <c r="B75" s="34" t="str">
        <f>'Master raw data'!B149</f>
        <v>Wichita Falls</v>
      </c>
      <c r="C75" s="34" t="str">
        <f>'Master raw data'!C149</f>
        <v>Male</v>
      </c>
      <c r="D75" s="34" t="str">
        <f>'Master raw data'!D149</f>
        <v>African American</v>
      </c>
      <c r="E75" s="35">
        <f>'Master raw data'!F149</f>
        <v>131</v>
      </c>
      <c r="F75" s="35">
        <f>'Master raw data'!G149</f>
        <v>109</v>
      </c>
      <c r="G75" s="36">
        <f>'Master raw data'!H149</f>
        <v>0.83199999999999996</v>
      </c>
      <c r="H75" s="35">
        <f>'Master raw data'!I149</f>
        <v>78</v>
      </c>
      <c r="I75" s="36">
        <f>'Master raw data'!J149</f>
        <v>0.59499999999999997</v>
      </c>
      <c r="J75" s="35">
        <f>'Master raw data'!K149</f>
        <v>30</v>
      </c>
      <c r="K75" s="36">
        <f>'Master raw data'!L149</f>
        <v>0.22900000000000001</v>
      </c>
      <c r="L75" s="35">
        <f>'Master raw data'!M149</f>
        <v>71</v>
      </c>
      <c r="M75" s="36">
        <f>'Master raw data'!N149</f>
        <v>0.54200000000000004</v>
      </c>
      <c r="N75" s="35">
        <f>'Master raw data'!O149</f>
        <v>18</v>
      </c>
      <c r="O75" s="36">
        <f>'Master raw data'!P149</f>
        <v>0.13700000000000001</v>
      </c>
      <c r="P75" s="35">
        <f>'Master raw data'!Q149</f>
        <v>24</v>
      </c>
      <c r="Q75" s="36">
        <f>'Master raw data'!R149</f>
        <v>0.183</v>
      </c>
      <c r="R75" s="35">
        <f>'Master raw data'!S149</f>
        <v>6</v>
      </c>
      <c r="S75" s="36">
        <f>'Master raw data'!T149</f>
        <v>4.58E-2</v>
      </c>
      <c r="T75" s="35">
        <f>'Master raw data'!U149</f>
        <v>48</v>
      </c>
      <c r="U75" s="36">
        <f>'Master raw data'!V149</f>
        <v>0.36599999999999999</v>
      </c>
      <c r="V75" s="35">
        <f>'Master raw data'!W149</f>
        <v>4</v>
      </c>
      <c r="W75" s="36">
        <f>'Master raw data'!X149</f>
        <v>3.0499999999999999E-2</v>
      </c>
      <c r="X75" s="35">
        <f>'Master raw data'!Y149</f>
        <v>11</v>
      </c>
      <c r="Y75" s="37">
        <f>'Master raw data'!Z149</f>
        <v>8.4000000000000005E-2</v>
      </c>
    </row>
    <row r="76" spans="1:25" x14ac:dyDescent="0.25">
      <c r="A76" s="40">
        <f>'Master raw data'!A150</f>
        <v>9</v>
      </c>
      <c r="B76" s="34" t="str">
        <f>'Master raw data'!B150</f>
        <v>Wichita Falls</v>
      </c>
      <c r="C76" s="34" t="str">
        <f>'Master raw data'!C150</f>
        <v>Male</v>
      </c>
      <c r="D76" s="34" t="str">
        <f>'Master raw data'!D150</f>
        <v>Hispanic</v>
      </c>
      <c r="E76" s="35">
        <f>'Master raw data'!F150</f>
        <v>227</v>
      </c>
      <c r="F76" s="35">
        <f>'Master raw data'!G150</f>
        <v>206</v>
      </c>
      <c r="G76" s="36">
        <f>'Master raw data'!H150</f>
        <v>0.90700000000000003</v>
      </c>
      <c r="H76" s="35">
        <f>'Master raw data'!I150</f>
        <v>171</v>
      </c>
      <c r="I76" s="36">
        <f>'Master raw data'!J150</f>
        <v>0.753</v>
      </c>
      <c r="J76" s="35">
        <f>'Master raw data'!K150</f>
        <v>35</v>
      </c>
      <c r="K76" s="36">
        <f>'Master raw data'!L150</f>
        <v>0.154</v>
      </c>
      <c r="L76" s="35">
        <f>'Master raw data'!M150</f>
        <v>148</v>
      </c>
      <c r="M76" s="36">
        <f>'Master raw data'!N150</f>
        <v>0.65200000000000002</v>
      </c>
      <c r="N76" s="35">
        <f>'Master raw data'!O150</f>
        <v>26</v>
      </c>
      <c r="O76" s="36">
        <f>'Master raw data'!P150</f>
        <v>0.115</v>
      </c>
      <c r="P76" s="35">
        <f>'Master raw data'!Q150</f>
        <v>32</v>
      </c>
      <c r="Q76" s="36">
        <f>'Master raw data'!R150</f>
        <v>0.14099999999999999</v>
      </c>
      <c r="R76" s="35">
        <f>'Master raw data'!S150</f>
        <v>7</v>
      </c>
      <c r="S76" s="36">
        <f>'Master raw data'!T150</f>
        <v>3.0800000000000001E-2</v>
      </c>
      <c r="T76" s="35">
        <f>'Master raw data'!U150</f>
        <v>65</v>
      </c>
      <c r="U76" s="36">
        <f>'Master raw data'!V150</f>
        <v>0.28599999999999998</v>
      </c>
      <c r="V76" s="35">
        <f>'Master raw data'!W150</f>
        <v>4</v>
      </c>
      <c r="W76" s="36">
        <f>'Master raw data'!X150</f>
        <v>1.7600000000000001E-2</v>
      </c>
      <c r="X76" s="35">
        <f>'Master raw data'!Y150</f>
        <v>14</v>
      </c>
      <c r="Y76" s="37">
        <f>'Master raw data'!Z150</f>
        <v>6.1699999999999998E-2</v>
      </c>
    </row>
    <row r="77" spans="1:25" x14ac:dyDescent="0.25">
      <c r="A77" s="40">
        <f>'Master raw data'!A151</f>
        <v>9</v>
      </c>
      <c r="B77" s="34" t="str">
        <f>'Master raw data'!B151</f>
        <v>Wichita Falls</v>
      </c>
      <c r="C77" s="34" t="str">
        <f>'Master raw data'!C151</f>
        <v>Male</v>
      </c>
      <c r="D77" s="34" t="str">
        <f>'Master raw data'!D151</f>
        <v>White</v>
      </c>
      <c r="E77" s="35">
        <f>'Master raw data'!F151</f>
        <v>1265</v>
      </c>
      <c r="F77" s="35">
        <f>'Master raw data'!G151</f>
        <v>1183</v>
      </c>
      <c r="G77" s="36">
        <f>'Master raw data'!H151</f>
        <v>0.93500000000000005</v>
      </c>
      <c r="H77" s="35">
        <f>'Master raw data'!I151</f>
        <v>971</v>
      </c>
      <c r="I77" s="36">
        <f>'Master raw data'!J151</f>
        <v>0.76800000000000002</v>
      </c>
      <c r="J77" s="35">
        <f>'Master raw data'!K151</f>
        <v>137</v>
      </c>
      <c r="K77" s="36">
        <f>'Master raw data'!L151</f>
        <v>0.108</v>
      </c>
      <c r="L77" s="35">
        <f>'Master raw data'!M151</f>
        <v>892</v>
      </c>
      <c r="M77" s="36">
        <f>'Master raw data'!N151</f>
        <v>0.70499999999999996</v>
      </c>
      <c r="N77" s="35">
        <f>'Master raw data'!O151</f>
        <v>320</v>
      </c>
      <c r="O77" s="36">
        <f>'Master raw data'!P151</f>
        <v>0.253</v>
      </c>
      <c r="P77" s="35">
        <f>'Master raw data'!Q151</f>
        <v>256</v>
      </c>
      <c r="Q77" s="36">
        <f>'Master raw data'!R151</f>
        <v>0.20200000000000001</v>
      </c>
      <c r="R77" s="35">
        <f>'Master raw data'!S151</f>
        <v>54</v>
      </c>
      <c r="S77" s="36">
        <f>'Master raw data'!T151</f>
        <v>4.2700000000000002E-2</v>
      </c>
      <c r="T77" s="35">
        <f>'Master raw data'!U151</f>
        <v>630</v>
      </c>
      <c r="U77" s="36">
        <f>'Master raw data'!V151</f>
        <v>0.498</v>
      </c>
      <c r="V77" s="35">
        <f>'Master raw data'!W151</f>
        <v>38</v>
      </c>
      <c r="W77" s="36">
        <f>'Master raw data'!X151</f>
        <v>0.03</v>
      </c>
      <c r="X77" s="35">
        <f>'Master raw data'!Y151</f>
        <v>226</v>
      </c>
      <c r="Y77" s="37">
        <f>'Master raw data'!Z151</f>
        <v>0.17899999999999999</v>
      </c>
    </row>
    <row r="78" spans="1:25" x14ac:dyDescent="0.25">
      <c r="A78" s="40">
        <f>'Master raw data'!A152</f>
        <v>9</v>
      </c>
      <c r="B78" s="34" t="str">
        <f>'Master raw data'!B152</f>
        <v>Wichita Falls</v>
      </c>
      <c r="C78" s="34" t="str">
        <f>'Master raw data'!C152</f>
        <v>Male</v>
      </c>
      <c r="D78" s="34" t="str">
        <f>'Master raw data'!D152</f>
        <v>Others</v>
      </c>
      <c r="E78" s="35">
        <f>'Master raw data'!F152</f>
        <v>25</v>
      </c>
      <c r="F78" s="35">
        <f>'Master raw data'!G152</f>
        <v>25</v>
      </c>
      <c r="G78" s="36">
        <f>'Master raw data'!H152</f>
        <v>1</v>
      </c>
      <c r="H78" s="35">
        <f>'Master raw data'!I152</f>
        <v>23</v>
      </c>
      <c r="I78" s="36">
        <f>'Master raw data'!J152</f>
        <v>0.92</v>
      </c>
      <c r="J78" s="35">
        <f>'Master raw data'!K152</f>
        <v>1</v>
      </c>
      <c r="K78" s="36">
        <f>'Master raw data'!L152</f>
        <v>0.04</v>
      </c>
      <c r="L78" s="35">
        <f>'Master raw data'!M152</f>
        <v>19</v>
      </c>
      <c r="M78" s="36">
        <f>'Master raw data'!N152</f>
        <v>0.76</v>
      </c>
      <c r="N78" s="35">
        <f>'Master raw data'!O152</f>
        <v>11</v>
      </c>
      <c r="O78" s="36">
        <f>'Master raw data'!P152</f>
        <v>0.44</v>
      </c>
      <c r="P78" s="35">
        <f>'Master raw data'!Q152</f>
        <v>5</v>
      </c>
      <c r="Q78" s="36">
        <f>'Master raw data'!R152</f>
        <v>0.2</v>
      </c>
      <c r="R78" s="35">
        <f>'Master raw data'!S152</f>
        <v>0</v>
      </c>
      <c r="S78" s="36">
        <f>'Master raw data'!T152</f>
        <v>0</v>
      </c>
      <c r="T78" s="35">
        <f>'Master raw data'!U152</f>
        <v>16</v>
      </c>
      <c r="U78" s="36">
        <f>'Master raw data'!V152</f>
        <v>0.64</v>
      </c>
      <c r="V78" s="35">
        <f>'Master raw data'!W152</f>
        <v>1</v>
      </c>
      <c r="W78" s="36">
        <f>'Master raw data'!X152</f>
        <v>0.04</v>
      </c>
      <c r="X78" s="35">
        <f>'Master raw data'!Y152</f>
        <v>8</v>
      </c>
      <c r="Y78" s="37">
        <f>'Master raw data'!Z152</f>
        <v>0.32</v>
      </c>
    </row>
    <row r="79" spans="1:25" x14ac:dyDescent="0.25">
      <c r="A79" s="40">
        <f>'Master raw data'!A153</f>
        <v>10</v>
      </c>
      <c r="B79" s="34" t="str">
        <f>'Master raw data'!B153</f>
        <v>Richardson</v>
      </c>
      <c r="C79" s="34" t="str">
        <f>'Master raw data'!C153</f>
        <v>Female</v>
      </c>
      <c r="D79" s="34" t="str">
        <f>'Master raw data'!D153</f>
        <v>African American</v>
      </c>
      <c r="E79" s="35">
        <f>'Master raw data'!F153</f>
        <v>4225</v>
      </c>
      <c r="F79" s="35">
        <f>'Master raw data'!G153</f>
        <v>3826</v>
      </c>
      <c r="G79" s="36">
        <f>'Master raw data'!H153</f>
        <v>0.90600000000000003</v>
      </c>
      <c r="H79" s="35">
        <f>'Master raw data'!I153</f>
        <v>2790</v>
      </c>
      <c r="I79" s="36">
        <f>'Master raw data'!J153</f>
        <v>0.66</v>
      </c>
      <c r="J79" s="35">
        <f>'Master raw data'!K153</f>
        <v>822</v>
      </c>
      <c r="K79" s="36">
        <f>'Master raw data'!L153</f>
        <v>0.19500000000000001</v>
      </c>
      <c r="L79" s="35">
        <f>'Master raw data'!M153</f>
        <v>2857</v>
      </c>
      <c r="M79" s="36">
        <f>'Master raw data'!N153</f>
        <v>0.67600000000000005</v>
      </c>
      <c r="N79" s="35">
        <f>'Master raw data'!O153</f>
        <v>635</v>
      </c>
      <c r="O79" s="36">
        <f>'Master raw data'!P153</f>
        <v>0.15</v>
      </c>
      <c r="P79" s="35">
        <f>'Master raw data'!Q153</f>
        <v>1297</v>
      </c>
      <c r="Q79" s="36">
        <f>'Master raw data'!R153</f>
        <v>0.307</v>
      </c>
      <c r="R79" s="35">
        <f>'Master raw data'!S153</f>
        <v>187</v>
      </c>
      <c r="S79" s="36">
        <f>'Master raw data'!T153</f>
        <v>4.4299999999999999E-2</v>
      </c>
      <c r="T79" s="35">
        <f>'Master raw data'!U153</f>
        <v>2119</v>
      </c>
      <c r="U79" s="36">
        <f>'Master raw data'!V153</f>
        <v>0.502</v>
      </c>
      <c r="V79" s="35">
        <f>'Master raw data'!W153</f>
        <v>195</v>
      </c>
      <c r="W79" s="36">
        <f>'Master raw data'!X153</f>
        <v>4.6199999999999998E-2</v>
      </c>
      <c r="X79" s="35">
        <f>'Master raw data'!Y153</f>
        <v>515</v>
      </c>
      <c r="Y79" s="37">
        <f>'Master raw data'!Z153</f>
        <v>0.122</v>
      </c>
    </row>
    <row r="80" spans="1:25" x14ac:dyDescent="0.25">
      <c r="A80" s="40">
        <f>'Master raw data'!A154</f>
        <v>10</v>
      </c>
      <c r="B80" s="34" t="str">
        <f>'Master raw data'!B154</f>
        <v>Richardson</v>
      </c>
      <c r="C80" s="34" t="str">
        <f>'Master raw data'!C154</f>
        <v>Female</v>
      </c>
      <c r="D80" s="34" t="str">
        <f>'Master raw data'!D154</f>
        <v>Hispanic</v>
      </c>
      <c r="E80" s="35">
        <f>'Master raw data'!F154</f>
        <v>4476</v>
      </c>
      <c r="F80" s="35">
        <f>'Master raw data'!G154</f>
        <v>3881</v>
      </c>
      <c r="G80" s="36">
        <f>'Master raw data'!H154</f>
        <v>0.86699999999999999</v>
      </c>
      <c r="H80" s="35">
        <f>'Master raw data'!I154</f>
        <v>2707</v>
      </c>
      <c r="I80" s="36">
        <f>'Master raw data'!J154</f>
        <v>0.60499999999999998</v>
      </c>
      <c r="J80" s="35">
        <f>'Master raw data'!K154</f>
        <v>915</v>
      </c>
      <c r="K80" s="36">
        <f>'Master raw data'!L154</f>
        <v>0.20399999999999999</v>
      </c>
      <c r="L80" s="35">
        <f>'Master raw data'!M154</f>
        <v>2611</v>
      </c>
      <c r="M80" s="36">
        <f>'Master raw data'!N154</f>
        <v>0.58299999999999996</v>
      </c>
      <c r="N80" s="35">
        <f>'Master raw data'!O154</f>
        <v>220</v>
      </c>
      <c r="O80" s="36">
        <f>'Master raw data'!P154</f>
        <v>4.9200000000000001E-2</v>
      </c>
      <c r="P80" s="35">
        <f>'Master raw data'!Q154</f>
        <v>1235</v>
      </c>
      <c r="Q80" s="36">
        <f>'Master raw data'!R154</f>
        <v>0.27600000000000002</v>
      </c>
      <c r="R80" s="35">
        <f>'Master raw data'!S154</f>
        <v>65</v>
      </c>
      <c r="S80" s="36">
        <f>'Master raw data'!T154</f>
        <v>1.4500000000000001E-2</v>
      </c>
      <c r="T80" s="35">
        <f>'Master raw data'!U154</f>
        <v>1520</v>
      </c>
      <c r="U80" s="36">
        <f>'Master raw data'!V154</f>
        <v>0.34</v>
      </c>
      <c r="V80" s="35">
        <f>'Master raw data'!W154</f>
        <v>148</v>
      </c>
      <c r="W80" s="36">
        <f>'Master raw data'!X154</f>
        <v>3.3099999999999997E-2</v>
      </c>
      <c r="X80" s="35">
        <f>'Master raw data'!Y154</f>
        <v>393</v>
      </c>
      <c r="Y80" s="37">
        <f>'Master raw data'!Z154</f>
        <v>8.7800000000000003E-2</v>
      </c>
    </row>
    <row r="81" spans="1:25" x14ac:dyDescent="0.25">
      <c r="A81" s="40">
        <f>'Master raw data'!A155</f>
        <v>10</v>
      </c>
      <c r="B81" s="34" t="str">
        <f>'Master raw data'!B155</f>
        <v>Richardson</v>
      </c>
      <c r="C81" s="34" t="str">
        <f>'Master raw data'!C155</f>
        <v>Female</v>
      </c>
      <c r="D81" s="34" t="str">
        <f>'Master raw data'!D155</f>
        <v>White</v>
      </c>
      <c r="E81" s="35">
        <f>'Master raw data'!F155</f>
        <v>9932</v>
      </c>
      <c r="F81" s="35">
        <f>'Master raw data'!G155</f>
        <v>9109</v>
      </c>
      <c r="G81" s="36">
        <f>'Master raw data'!H155</f>
        <v>0.91700000000000004</v>
      </c>
      <c r="H81" s="35">
        <f>'Master raw data'!I155</f>
        <v>8058</v>
      </c>
      <c r="I81" s="36">
        <f>'Master raw data'!J155</f>
        <v>0.81100000000000005</v>
      </c>
      <c r="J81" s="35">
        <f>'Master raw data'!K155</f>
        <v>590</v>
      </c>
      <c r="K81" s="36">
        <f>'Master raw data'!L155</f>
        <v>5.9400000000000001E-2</v>
      </c>
      <c r="L81" s="35">
        <f>'Master raw data'!M155</f>
        <v>7194</v>
      </c>
      <c r="M81" s="36">
        <f>'Master raw data'!N155</f>
        <v>0.72399999999999998</v>
      </c>
      <c r="N81" s="35">
        <f>'Master raw data'!O155</f>
        <v>2082</v>
      </c>
      <c r="O81" s="36">
        <f>'Master raw data'!P155</f>
        <v>0.21</v>
      </c>
      <c r="P81" s="35">
        <f>'Master raw data'!Q155</f>
        <v>3682</v>
      </c>
      <c r="Q81" s="36">
        <f>'Master raw data'!R155</f>
        <v>0.371</v>
      </c>
      <c r="R81" s="35">
        <f>'Master raw data'!S155</f>
        <v>587</v>
      </c>
      <c r="S81" s="36">
        <f>'Master raw data'!T155</f>
        <v>5.91E-2</v>
      </c>
      <c r="T81" s="35">
        <f>'Master raw data'!U155</f>
        <v>6351</v>
      </c>
      <c r="U81" s="36">
        <f>'Master raw data'!V155</f>
        <v>0.63900000000000001</v>
      </c>
      <c r="V81" s="35">
        <f>'Master raw data'!W155</f>
        <v>649</v>
      </c>
      <c r="W81" s="36">
        <f>'Master raw data'!X155</f>
        <v>6.5299999999999997E-2</v>
      </c>
      <c r="X81" s="35">
        <f>'Master raw data'!Y155</f>
        <v>2739</v>
      </c>
      <c r="Y81" s="37">
        <f>'Master raw data'!Z155</f>
        <v>0.27600000000000002</v>
      </c>
    </row>
    <row r="82" spans="1:25" x14ac:dyDescent="0.25">
      <c r="A82" s="40">
        <f>'Master raw data'!A156</f>
        <v>10</v>
      </c>
      <c r="B82" s="34" t="str">
        <f>'Master raw data'!B156</f>
        <v>Richardson</v>
      </c>
      <c r="C82" s="34" t="str">
        <f>'Master raw data'!C156</f>
        <v>Female</v>
      </c>
      <c r="D82" s="34" t="str">
        <f>'Master raw data'!D156</f>
        <v>Others</v>
      </c>
      <c r="E82" s="35">
        <f>'Master raw data'!F156</f>
        <v>817</v>
      </c>
      <c r="F82" s="35">
        <f>'Master raw data'!G156</f>
        <v>740</v>
      </c>
      <c r="G82" s="36">
        <f>'Master raw data'!H156</f>
        <v>0.90600000000000003</v>
      </c>
      <c r="H82" s="35">
        <f>'Master raw data'!I156</f>
        <v>662</v>
      </c>
      <c r="I82" s="36">
        <f>'Master raw data'!J156</f>
        <v>0.81</v>
      </c>
      <c r="J82" s="35">
        <f>'Master raw data'!K156</f>
        <v>36</v>
      </c>
      <c r="K82" s="36">
        <f>'Master raw data'!L156</f>
        <v>4.41E-2</v>
      </c>
      <c r="L82" s="35">
        <f>'Master raw data'!M156</f>
        <v>613</v>
      </c>
      <c r="M82" s="36">
        <f>'Master raw data'!N156</f>
        <v>0.75</v>
      </c>
      <c r="N82" s="35">
        <f>'Master raw data'!O156</f>
        <v>268</v>
      </c>
      <c r="O82" s="36">
        <f>'Master raw data'!P156</f>
        <v>0.32800000000000001</v>
      </c>
      <c r="P82" s="35">
        <f>'Master raw data'!Q156</f>
        <v>234</v>
      </c>
      <c r="Q82" s="36">
        <f>'Master raw data'!R156</f>
        <v>0.28599999999999998</v>
      </c>
      <c r="R82" s="35">
        <f>'Master raw data'!S156</f>
        <v>49</v>
      </c>
      <c r="S82" s="36">
        <f>'Master raw data'!T156</f>
        <v>0.06</v>
      </c>
      <c r="T82" s="35">
        <f>'Master raw data'!U156</f>
        <v>551</v>
      </c>
      <c r="U82" s="36">
        <f>'Master raw data'!V156</f>
        <v>0.67400000000000004</v>
      </c>
      <c r="V82" s="35">
        <f>'Master raw data'!W156</f>
        <v>68</v>
      </c>
      <c r="W82" s="36">
        <f>'Master raw data'!X156</f>
        <v>8.3199999999999996E-2</v>
      </c>
      <c r="X82" s="35">
        <f>'Master raw data'!Y156</f>
        <v>303</v>
      </c>
      <c r="Y82" s="37">
        <f>'Master raw data'!Z156</f>
        <v>0.371</v>
      </c>
    </row>
    <row r="83" spans="1:25" x14ac:dyDescent="0.25">
      <c r="A83" s="40">
        <f>'Master raw data'!A157</f>
        <v>10</v>
      </c>
      <c r="B83" s="34" t="str">
        <f>'Master raw data'!B157</f>
        <v>Richardson</v>
      </c>
      <c r="C83" s="34" t="str">
        <f>'Master raw data'!C157</f>
        <v>Male</v>
      </c>
      <c r="D83" s="34" t="str">
        <f>'Master raw data'!D157</f>
        <v>African American</v>
      </c>
      <c r="E83" s="35">
        <f>'Master raw data'!F157</f>
        <v>4273</v>
      </c>
      <c r="F83" s="35">
        <f>'Master raw data'!G157</f>
        <v>3715</v>
      </c>
      <c r="G83" s="36">
        <f>'Master raw data'!H157</f>
        <v>0.86899999999999999</v>
      </c>
      <c r="H83" s="35">
        <f>'Master raw data'!I157</f>
        <v>2278</v>
      </c>
      <c r="I83" s="36">
        <f>'Master raw data'!J157</f>
        <v>0.53300000000000003</v>
      </c>
      <c r="J83" s="35">
        <f>'Master raw data'!K157</f>
        <v>1263</v>
      </c>
      <c r="K83" s="36">
        <f>'Master raw data'!L157</f>
        <v>0.29599999999999999</v>
      </c>
      <c r="L83" s="35">
        <f>'Master raw data'!M157</f>
        <v>2311</v>
      </c>
      <c r="M83" s="36">
        <f>'Master raw data'!N157</f>
        <v>0.54100000000000004</v>
      </c>
      <c r="N83" s="35">
        <f>'Master raw data'!O157</f>
        <v>446</v>
      </c>
      <c r="O83" s="36">
        <f>'Master raw data'!P157</f>
        <v>0.104</v>
      </c>
      <c r="P83" s="35">
        <f>'Master raw data'!Q157</f>
        <v>960</v>
      </c>
      <c r="Q83" s="36">
        <f>'Master raw data'!R157</f>
        <v>0.22500000000000001</v>
      </c>
      <c r="R83" s="35">
        <f>'Master raw data'!S157</f>
        <v>207</v>
      </c>
      <c r="S83" s="36">
        <f>'Master raw data'!T157</f>
        <v>4.8399999999999999E-2</v>
      </c>
      <c r="T83" s="35">
        <f>'Master raw data'!U157</f>
        <v>1613</v>
      </c>
      <c r="U83" s="36">
        <f>'Master raw data'!V157</f>
        <v>0.377</v>
      </c>
      <c r="V83" s="35">
        <f>'Master raw data'!W157</f>
        <v>206</v>
      </c>
      <c r="W83" s="36">
        <f>'Master raw data'!X157</f>
        <v>4.82E-2</v>
      </c>
      <c r="X83" s="35">
        <f>'Master raw data'!Y157</f>
        <v>261</v>
      </c>
      <c r="Y83" s="37">
        <f>'Master raw data'!Z157</f>
        <v>6.1100000000000002E-2</v>
      </c>
    </row>
    <row r="84" spans="1:25" x14ac:dyDescent="0.25">
      <c r="A84" s="40">
        <f>'Master raw data'!A158</f>
        <v>10</v>
      </c>
      <c r="B84" s="34" t="str">
        <f>'Master raw data'!B158</f>
        <v>Richardson</v>
      </c>
      <c r="C84" s="34" t="str">
        <f>'Master raw data'!C158</f>
        <v>Male</v>
      </c>
      <c r="D84" s="34" t="str">
        <f>'Master raw data'!D158</f>
        <v>Hispanic</v>
      </c>
      <c r="E84" s="35">
        <f>'Master raw data'!F158</f>
        <v>4626</v>
      </c>
      <c r="F84" s="35">
        <f>'Master raw data'!G158</f>
        <v>3943</v>
      </c>
      <c r="G84" s="36">
        <f>'Master raw data'!H158</f>
        <v>0.85199999999999998</v>
      </c>
      <c r="H84" s="35">
        <f>'Master raw data'!I158</f>
        <v>2249</v>
      </c>
      <c r="I84" s="36">
        <f>'Master raw data'!J158</f>
        <v>0.48599999999999999</v>
      </c>
      <c r="J84" s="35">
        <f>'Master raw data'!K158</f>
        <v>1442</v>
      </c>
      <c r="K84" s="36">
        <f>'Master raw data'!L158</f>
        <v>0.312</v>
      </c>
      <c r="L84" s="35">
        <f>'Master raw data'!M158</f>
        <v>2084</v>
      </c>
      <c r="M84" s="36">
        <f>'Master raw data'!N158</f>
        <v>0.45</v>
      </c>
      <c r="N84" s="35">
        <f>'Master raw data'!O158</f>
        <v>150</v>
      </c>
      <c r="O84" s="36">
        <f>'Master raw data'!P158</f>
        <v>3.2399999999999998E-2</v>
      </c>
      <c r="P84" s="35">
        <f>'Master raw data'!Q158</f>
        <v>898</v>
      </c>
      <c r="Q84" s="36">
        <f>'Master raw data'!R158</f>
        <v>0.19400000000000001</v>
      </c>
      <c r="R84" s="35">
        <f>'Master raw data'!S158</f>
        <v>69</v>
      </c>
      <c r="S84" s="36">
        <f>'Master raw data'!T158</f>
        <v>1.49E-2</v>
      </c>
      <c r="T84" s="35">
        <f>'Master raw data'!U158</f>
        <v>1117</v>
      </c>
      <c r="U84" s="36">
        <f>'Master raw data'!V158</f>
        <v>0.24099999999999999</v>
      </c>
      <c r="V84" s="35">
        <f>'Master raw data'!W158</f>
        <v>175</v>
      </c>
      <c r="W84" s="36">
        <f>'Master raw data'!X158</f>
        <v>3.78E-2</v>
      </c>
      <c r="X84" s="35">
        <f>'Master raw data'!Y158</f>
        <v>212</v>
      </c>
      <c r="Y84" s="37">
        <f>'Master raw data'!Z158</f>
        <v>4.58E-2</v>
      </c>
    </row>
    <row r="85" spans="1:25" x14ac:dyDescent="0.25">
      <c r="A85" s="40">
        <f>'Master raw data'!A159</f>
        <v>10</v>
      </c>
      <c r="B85" s="34" t="str">
        <f>'Master raw data'!B159</f>
        <v>Richardson</v>
      </c>
      <c r="C85" s="34" t="str">
        <f>'Master raw data'!C159</f>
        <v>Male</v>
      </c>
      <c r="D85" s="34" t="str">
        <f>'Master raw data'!D159</f>
        <v>White</v>
      </c>
      <c r="E85" s="35">
        <f>'Master raw data'!F159</f>
        <v>10452</v>
      </c>
      <c r="F85" s="35">
        <f>'Master raw data'!G159</f>
        <v>9519</v>
      </c>
      <c r="G85" s="36">
        <f>'Master raw data'!H159</f>
        <v>0.91100000000000003</v>
      </c>
      <c r="H85" s="35">
        <f>'Master raw data'!I159</f>
        <v>8004</v>
      </c>
      <c r="I85" s="36">
        <f>'Master raw data'!J159</f>
        <v>0.76600000000000001</v>
      </c>
      <c r="J85" s="35">
        <f>'Master raw data'!K159</f>
        <v>974</v>
      </c>
      <c r="K85" s="36">
        <f>'Master raw data'!L159</f>
        <v>9.3200000000000005E-2</v>
      </c>
      <c r="L85" s="35">
        <f>'Master raw data'!M159</f>
        <v>7026</v>
      </c>
      <c r="M85" s="36">
        <f>'Master raw data'!N159</f>
        <v>0.67200000000000004</v>
      </c>
      <c r="N85" s="35">
        <f>'Master raw data'!O159</f>
        <v>1754</v>
      </c>
      <c r="O85" s="36">
        <f>'Master raw data'!P159</f>
        <v>0.16800000000000001</v>
      </c>
      <c r="P85" s="35">
        <f>'Master raw data'!Q159</f>
        <v>3529</v>
      </c>
      <c r="Q85" s="36">
        <f>'Master raw data'!R159</f>
        <v>0.33800000000000002</v>
      </c>
      <c r="R85" s="35">
        <f>'Master raw data'!S159</f>
        <v>541</v>
      </c>
      <c r="S85" s="36">
        <f>'Master raw data'!T159</f>
        <v>5.1799999999999999E-2</v>
      </c>
      <c r="T85" s="35">
        <f>'Master raw data'!U159</f>
        <v>5824</v>
      </c>
      <c r="U85" s="36">
        <f>'Master raw data'!V159</f>
        <v>0.55700000000000005</v>
      </c>
      <c r="V85" s="35">
        <f>'Master raw data'!W159</f>
        <v>677</v>
      </c>
      <c r="W85" s="36">
        <f>'Master raw data'!X159</f>
        <v>6.4799999999999996E-2</v>
      </c>
      <c r="X85" s="35">
        <f>'Master raw data'!Y159</f>
        <v>1974</v>
      </c>
      <c r="Y85" s="37">
        <f>'Master raw data'!Z159</f>
        <v>0.189</v>
      </c>
    </row>
    <row r="86" spans="1:25" x14ac:dyDescent="0.25">
      <c r="A86" s="40">
        <f>'Master raw data'!A160</f>
        <v>10</v>
      </c>
      <c r="B86" s="34" t="str">
        <f>'Master raw data'!B160</f>
        <v>Richardson</v>
      </c>
      <c r="C86" s="34" t="str">
        <f>'Master raw data'!C160</f>
        <v>Male</v>
      </c>
      <c r="D86" s="34" t="str">
        <f>'Master raw data'!D160</f>
        <v>Others</v>
      </c>
      <c r="E86" s="35">
        <f>'Master raw data'!F160</f>
        <v>823</v>
      </c>
      <c r="F86" s="35">
        <f>'Master raw data'!G160</f>
        <v>751</v>
      </c>
      <c r="G86" s="36">
        <f>'Master raw data'!H160</f>
        <v>0.91300000000000003</v>
      </c>
      <c r="H86" s="35">
        <f>'Master raw data'!I160</f>
        <v>638</v>
      </c>
      <c r="I86" s="36">
        <f>'Master raw data'!J160</f>
        <v>0.77500000000000002</v>
      </c>
      <c r="J86" s="35">
        <f>'Master raw data'!K160</f>
        <v>62</v>
      </c>
      <c r="K86" s="36">
        <f>'Master raw data'!L160</f>
        <v>7.5300000000000006E-2</v>
      </c>
      <c r="L86" s="35">
        <f>'Master raw data'!M160</f>
        <v>577</v>
      </c>
      <c r="M86" s="36">
        <f>'Master raw data'!N160</f>
        <v>0.70099999999999996</v>
      </c>
      <c r="N86" s="35">
        <f>'Master raw data'!O160</f>
        <v>228</v>
      </c>
      <c r="O86" s="36">
        <f>'Master raw data'!P160</f>
        <v>0.27700000000000002</v>
      </c>
      <c r="P86" s="35">
        <f>'Master raw data'!Q160</f>
        <v>256</v>
      </c>
      <c r="Q86" s="36">
        <f>'Master raw data'!R160</f>
        <v>0.311</v>
      </c>
      <c r="R86" s="35">
        <f>'Master raw data'!S160</f>
        <v>42</v>
      </c>
      <c r="S86" s="36">
        <f>'Master raw data'!T160</f>
        <v>5.0999999999999997E-2</v>
      </c>
      <c r="T86" s="35">
        <f>'Master raw data'!U160</f>
        <v>526</v>
      </c>
      <c r="U86" s="36">
        <f>'Master raw data'!V160</f>
        <v>0.63900000000000001</v>
      </c>
      <c r="V86" s="35">
        <f>'Master raw data'!W160</f>
        <v>53</v>
      </c>
      <c r="W86" s="36">
        <f>'Master raw data'!X160</f>
        <v>6.4399999999999999E-2</v>
      </c>
      <c r="X86" s="35">
        <f>'Master raw data'!Y160</f>
        <v>211</v>
      </c>
      <c r="Y86" s="37">
        <f>'Master raw data'!Z160</f>
        <v>0.25600000000000001</v>
      </c>
    </row>
    <row r="87" spans="1:25" x14ac:dyDescent="0.25">
      <c r="A87" s="40">
        <f>'Master raw data'!A161</f>
        <v>11</v>
      </c>
      <c r="B87" s="34" t="str">
        <f>'Master raw data'!B161</f>
        <v>Fort Worth</v>
      </c>
      <c r="C87" s="34" t="str">
        <f>'Master raw data'!C161</f>
        <v>Female</v>
      </c>
      <c r="D87" s="34" t="str">
        <f>'Master raw data'!D161</f>
        <v>African American</v>
      </c>
      <c r="E87" s="35">
        <f>'Master raw data'!F161</f>
        <v>1690</v>
      </c>
      <c r="F87" s="35">
        <f>'Master raw data'!G161</f>
        <v>1490</v>
      </c>
      <c r="G87" s="36">
        <f>'Master raw data'!H161</f>
        <v>0.88200000000000001</v>
      </c>
      <c r="H87" s="35">
        <f>'Master raw data'!I161</f>
        <v>1210</v>
      </c>
      <c r="I87" s="36">
        <f>'Master raw data'!J161</f>
        <v>0.71599999999999997</v>
      </c>
      <c r="J87" s="35">
        <f>'Master raw data'!K161</f>
        <v>223</v>
      </c>
      <c r="K87" s="36">
        <f>'Master raw data'!L161</f>
        <v>0.13200000000000001</v>
      </c>
      <c r="L87" s="35">
        <f>'Master raw data'!M161</f>
        <v>1091</v>
      </c>
      <c r="M87" s="36">
        <f>'Master raw data'!N161</f>
        <v>0.64600000000000002</v>
      </c>
      <c r="N87" s="35">
        <f>'Master raw data'!O161</f>
        <v>285</v>
      </c>
      <c r="O87" s="36">
        <f>'Master raw data'!P161</f>
        <v>0.16900000000000001</v>
      </c>
      <c r="P87" s="35">
        <f>'Master raw data'!Q161</f>
        <v>483</v>
      </c>
      <c r="Q87" s="36">
        <f>'Master raw data'!R161</f>
        <v>0.28599999999999998</v>
      </c>
      <c r="R87" s="35">
        <f>'Master raw data'!S161</f>
        <v>59</v>
      </c>
      <c r="S87" s="36">
        <f>'Master raw data'!T161</f>
        <v>3.49E-2</v>
      </c>
      <c r="T87" s="35">
        <f>'Master raw data'!U161</f>
        <v>827</v>
      </c>
      <c r="U87" s="36">
        <f>'Master raw data'!V161</f>
        <v>0.48899999999999999</v>
      </c>
      <c r="V87" s="35">
        <f>'Master raw data'!W161</f>
        <v>106</v>
      </c>
      <c r="W87" s="36">
        <f>'Master raw data'!X161</f>
        <v>6.2700000000000006E-2</v>
      </c>
      <c r="X87" s="35">
        <f>'Master raw data'!Y161</f>
        <v>215</v>
      </c>
      <c r="Y87" s="37">
        <f>'Master raw data'!Z161</f>
        <v>0.127</v>
      </c>
    </row>
    <row r="88" spans="1:25" x14ac:dyDescent="0.25">
      <c r="A88" s="40">
        <f>'Master raw data'!A162</f>
        <v>11</v>
      </c>
      <c r="B88" s="34" t="str">
        <f>'Master raw data'!B162</f>
        <v>Fort Worth</v>
      </c>
      <c r="C88" s="34" t="str">
        <f>'Master raw data'!C162</f>
        <v>Female</v>
      </c>
      <c r="D88" s="34" t="str">
        <f>'Master raw data'!D162</f>
        <v>Hispanic</v>
      </c>
      <c r="E88" s="35">
        <f>'Master raw data'!F162</f>
        <v>2151</v>
      </c>
      <c r="F88" s="35">
        <f>'Master raw data'!G162</f>
        <v>1867</v>
      </c>
      <c r="G88" s="36">
        <f>'Master raw data'!H162</f>
        <v>0.86799999999999999</v>
      </c>
      <c r="H88" s="35">
        <f>'Master raw data'!I162</f>
        <v>1346</v>
      </c>
      <c r="I88" s="36">
        <f>'Master raw data'!J162</f>
        <v>0.626</v>
      </c>
      <c r="J88" s="35">
        <f>'Master raw data'!K162</f>
        <v>398</v>
      </c>
      <c r="K88" s="36">
        <f>'Master raw data'!L162</f>
        <v>0.185</v>
      </c>
      <c r="L88" s="35">
        <f>'Master raw data'!M162</f>
        <v>1227</v>
      </c>
      <c r="M88" s="36">
        <f>'Master raw data'!N162</f>
        <v>0.56999999999999995</v>
      </c>
      <c r="N88" s="35">
        <f>'Master raw data'!O162</f>
        <v>145</v>
      </c>
      <c r="O88" s="36">
        <f>'Master raw data'!P162</f>
        <v>6.7400000000000002E-2</v>
      </c>
      <c r="P88" s="35">
        <f>'Master raw data'!Q162</f>
        <v>550</v>
      </c>
      <c r="Q88" s="36">
        <f>'Master raw data'!R162</f>
        <v>0.25600000000000001</v>
      </c>
      <c r="R88" s="35">
        <f>'Master raw data'!S162</f>
        <v>28</v>
      </c>
      <c r="S88" s="36">
        <f>'Master raw data'!T162</f>
        <v>1.2999999999999999E-2</v>
      </c>
      <c r="T88" s="35">
        <f>'Master raw data'!U162</f>
        <v>723</v>
      </c>
      <c r="U88" s="36">
        <f>'Master raw data'!V162</f>
        <v>0.33600000000000002</v>
      </c>
      <c r="V88" s="35">
        <f>'Master raw data'!W162</f>
        <v>72</v>
      </c>
      <c r="W88" s="36">
        <f>'Master raw data'!X162</f>
        <v>3.3500000000000002E-2</v>
      </c>
      <c r="X88" s="35">
        <f>'Master raw data'!Y162</f>
        <v>208</v>
      </c>
      <c r="Y88" s="37">
        <f>'Master raw data'!Z162</f>
        <v>9.6699999999999994E-2</v>
      </c>
    </row>
    <row r="89" spans="1:25" x14ac:dyDescent="0.25">
      <c r="A89" s="40">
        <f>'Master raw data'!A163</f>
        <v>11</v>
      </c>
      <c r="B89" s="34" t="str">
        <f>'Master raw data'!B163</f>
        <v>Fort Worth</v>
      </c>
      <c r="C89" s="34" t="str">
        <f>'Master raw data'!C163</f>
        <v>Female</v>
      </c>
      <c r="D89" s="34" t="str">
        <f>'Master raw data'!D163</f>
        <v>White</v>
      </c>
      <c r="E89" s="35">
        <f>'Master raw data'!F163</f>
        <v>9164</v>
      </c>
      <c r="F89" s="35">
        <f>'Master raw data'!G163</f>
        <v>8439</v>
      </c>
      <c r="G89" s="36">
        <f>'Master raw data'!H163</f>
        <v>0.92100000000000004</v>
      </c>
      <c r="H89" s="35">
        <f>'Master raw data'!I163</f>
        <v>7366</v>
      </c>
      <c r="I89" s="36">
        <f>'Master raw data'!J163</f>
        <v>0.80400000000000005</v>
      </c>
      <c r="J89" s="35">
        <f>'Master raw data'!K163</f>
        <v>655</v>
      </c>
      <c r="K89" s="36">
        <f>'Master raw data'!L163</f>
        <v>7.1499999999999994E-2</v>
      </c>
      <c r="L89" s="35">
        <f>'Master raw data'!M163</f>
        <v>6704</v>
      </c>
      <c r="M89" s="36">
        <f>'Master raw data'!N163</f>
        <v>0.73199999999999998</v>
      </c>
      <c r="N89" s="35">
        <f>'Master raw data'!O163</f>
        <v>2120</v>
      </c>
      <c r="O89" s="36">
        <f>'Master raw data'!P163</f>
        <v>0.23100000000000001</v>
      </c>
      <c r="P89" s="35">
        <f>'Master raw data'!Q163</f>
        <v>3301</v>
      </c>
      <c r="Q89" s="36">
        <f>'Master raw data'!R163</f>
        <v>0.36</v>
      </c>
      <c r="R89" s="35">
        <f>'Master raw data'!S163</f>
        <v>402</v>
      </c>
      <c r="S89" s="36">
        <f>'Master raw data'!T163</f>
        <v>4.3900000000000002E-2</v>
      </c>
      <c r="T89" s="35">
        <f>'Master raw data'!U163</f>
        <v>5823</v>
      </c>
      <c r="U89" s="36">
        <f>'Master raw data'!V163</f>
        <v>0.63500000000000001</v>
      </c>
      <c r="V89" s="35">
        <f>'Master raw data'!W163</f>
        <v>507</v>
      </c>
      <c r="W89" s="36">
        <f>'Master raw data'!X163</f>
        <v>5.5300000000000002E-2</v>
      </c>
      <c r="X89" s="35">
        <f>'Master raw data'!Y163</f>
        <v>2510</v>
      </c>
      <c r="Y89" s="37">
        <f>'Master raw data'!Z163</f>
        <v>0.27400000000000002</v>
      </c>
    </row>
    <row r="90" spans="1:25" x14ac:dyDescent="0.25">
      <c r="A90" s="40">
        <f>'Master raw data'!A164</f>
        <v>11</v>
      </c>
      <c r="B90" s="34" t="str">
        <f>'Master raw data'!B164</f>
        <v>Fort Worth</v>
      </c>
      <c r="C90" s="34" t="str">
        <f>'Master raw data'!C164</f>
        <v>Female</v>
      </c>
      <c r="D90" s="34" t="str">
        <f>'Master raw data'!D164</f>
        <v>Others</v>
      </c>
      <c r="E90" s="35">
        <f>'Master raw data'!F164</f>
        <v>454</v>
      </c>
      <c r="F90" s="35">
        <f>'Master raw data'!G164</f>
        <v>407</v>
      </c>
      <c r="G90" s="36">
        <f>'Master raw data'!H164</f>
        <v>0.89600000000000002</v>
      </c>
      <c r="H90" s="35">
        <f>'Master raw data'!I164</f>
        <v>354</v>
      </c>
      <c r="I90" s="36">
        <f>'Master raw data'!J164</f>
        <v>0.78</v>
      </c>
      <c r="J90" s="35">
        <f>'Master raw data'!K164</f>
        <v>31</v>
      </c>
      <c r="K90" s="36">
        <f>'Master raw data'!L164</f>
        <v>6.83E-2</v>
      </c>
      <c r="L90" s="35">
        <f>'Master raw data'!M164</f>
        <v>325</v>
      </c>
      <c r="M90" s="36">
        <f>'Master raw data'!N164</f>
        <v>0.71599999999999997</v>
      </c>
      <c r="N90" s="35">
        <f>'Master raw data'!O164</f>
        <v>135</v>
      </c>
      <c r="O90" s="36">
        <f>'Master raw data'!P164</f>
        <v>0.29699999999999999</v>
      </c>
      <c r="P90" s="35">
        <f>'Master raw data'!Q164</f>
        <v>144</v>
      </c>
      <c r="Q90" s="36">
        <f>'Master raw data'!R164</f>
        <v>0.317</v>
      </c>
      <c r="R90" s="35">
        <f>'Master raw data'!S164</f>
        <v>20</v>
      </c>
      <c r="S90" s="36">
        <f>'Master raw data'!T164</f>
        <v>4.41E-2</v>
      </c>
      <c r="T90" s="35">
        <f>'Master raw data'!U164</f>
        <v>299</v>
      </c>
      <c r="U90" s="36">
        <f>'Master raw data'!V164</f>
        <v>0.65900000000000003</v>
      </c>
      <c r="V90" s="35">
        <f>'Master raw data'!W164</f>
        <v>31</v>
      </c>
      <c r="W90" s="36">
        <f>'Master raw data'!X164</f>
        <v>6.83E-2</v>
      </c>
      <c r="X90" s="35">
        <f>'Master raw data'!Y164</f>
        <v>158</v>
      </c>
      <c r="Y90" s="37">
        <f>'Master raw data'!Z164</f>
        <v>0.34799999999999998</v>
      </c>
    </row>
    <row r="91" spans="1:25" x14ac:dyDescent="0.25">
      <c r="A91" s="40">
        <f>'Master raw data'!A165</f>
        <v>11</v>
      </c>
      <c r="B91" s="34" t="str">
        <f>'Master raw data'!B165</f>
        <v>Fort Worth</v>
      </c>
      <c r="C91" s="34" t="str">
        <f>'Master raw data'!C165</f>
        <v>Male</v>
      </c>
      <c r="D91" s="34" t="str">
        <f>'Master raw data'!D165</f>
        <v>African American</v>
      </c>
      <c r="E91" s="35">
        <f>'Master raw data'!F165</f>
        <v>1679</v>
      </c>
      <c r="F91" s="35">
        <f>'Master raw data'!G165</f>
        <v>1453</v>
      </c>
      <c r="G91" s="36">
        <f>'Master raw data'!H165</f>
        <v>0.86499999999999999</v>
      </c>
      <c r="H91" s="35">
        <f>'Master raw data'!I165</f>
        <v>1040</v>
      </c>
      <c r="I91" s="36">
        <f>'Master raw data'!J165</f>
        <v>0.61899999999999999</v>
      </c>
      <c r="J91" s="35">
        <f>'Master raw data'!K165</f>
        <v>329</v>
      </c>
      <c r="K91" s="36">
        <f>'Master raw data'!L165</f>
        <v>0.19600000000000001</v>
      </c>
      <c r="L91" s="35">
        <f>'Master raw data'!M165</f>
        <v>894</v>
      </c>
      <c r="M91" s="36">
        <f>'Master raw data'!N165</f>
        <v>0.53200000000000003</v>
      </c>
      <c r="N91" s="35">
        <f>'Master raw data'!O165</f>
        <v>180</v>
      </c>
      <c r="O91" s="36">
        <f>'Master raw data'!P165</f>
        <v>0.107</v>
      </c>
      <c r="P91" s="35">
        <f>'Master raw data'!Q165</f>
        <v>392</v>
      </c>
      <c r="Q91" s="36">
        <f>'Master raw data'!R165</f>
        <v>0.23300000000000001</v>
      </c>
      <c r="R91" s="35">
        <f>'Master raw data'!S165</f>
        <v>76</v>
      </c>
      <c r="S91" s="36">
        <f>'Master raw data'!T165</f>
        <v>4.53E-2</v>
      </c>
      <c r="T91" s="35">
        <f>'Master raw data'!U165</f>
        <v>648</v>
      </c>
      <c r="U91" s="36">
        <f>'Master raw data'!V165</f>
        <v>0.38600000000000001</v>
      </c>
      <c r="V91" s="35">
        <f>'Master raw data'!W165</f>
        <v>95</v>
      </c>
      <c r="W91" s="36">
        <f>'Master raw data'!X165</f>
        <v>5.6599999999999998E-2</v>
      </c>
      <c r="X91" s="35">
        <f>'Master raw data'!Y165</f>
        <v>101</v>
      </c>
      <c r="Y91" s="37">
        <f>'Master raw data'!Z165</f>
        <v>6.0199999999999997E-2</v>
      </c>
    </row>
    <row r="92" spans="1:25" x14ac:dyDescent="0.25">
      <c r="A92" s="40">
        <f>'Master raw data'!A166</f>
        <v>11</v>
      </c>
      <c r="B92" s="34" t="str">
        <f>'Master raw data'!B166</f>
        <v>Fort Worth</v>
      </c>
      <c r="C92" s="34" t="str">
        <f>'Master raw data'!C166</f>
        <v>Male</v>
      </c>
      <c r="D92" s="34" t="str">
        <f>'Master raw data'!D166</f>
        <v>Hispanic</v>
      </c>
      <c r="E92" s="35">
        <f>'Master raw data'!F166</f>
        <v>2328</v>
      </c>
      <c r="F92" s="35">
        <f>'Master raw data'!G166</f>
        <v>1981</v>
      </c>
      <c r="G92" s="36">
        <f>'Master raw data'!H166</f>
        <v>0.85099999999999998</v>
      </c>
      <c r="H92" s="35">
        <f>'Master raw data'!I166</f>
        <v>1329</v>
      </c>
      <c r="I92" s="36">
        <f>'Master raw data'!J166</f>
        <v>0.57099999999999995</v>
      </c>
      <c r="J92" s="35">
        <f>'Master raw data'!K166</f>
        <v>522</v>
      </c>
      <c r="K92" s="36">
        <f>'Master raw data'!L166</f>
        <v>0.224</v>
      </c>
      <c r="L92" s="35">
        <f>'Master raw data'!M166</f>
        <v>1113</v>
      </c>
      <c r="M92" s="36">
        <f>'Master raw data'!N166</f>
        <v>0.47799999999999998</v>
      </c>
      <c r="N92" s="35">
        <f>'Master raw data'!O166</f>
        <v>132</v>
      </c>
      <c r="O92" s="36">
        <f>'Master raw data'!P166</f>
        <v>5.67E-2</v>
      </c>
      <c r="P92" s="35">
        <f>'Master raw data'!Q166</f>
        <v>497</v>
      </c>
      <c r="Q92" s="36">
        <f>'Master raw data'!R166</f>
        <v>0.21299999999999999</v>
      </c>
      <c r="R92" s="35">
        <f>'Master raw data'!S166</f>
        <v>40</v>
      </c>
      <c r="S92" s="36">
        <f>'Master raw data'!T166</f>
        <v>1.72E-2</v>
      </c>
      <c r="T92" s="35">
        <f>'Master raw data'!U166</f>
        <v>669</v>
      </c>
      <c r="U92" s="36">
        <f>'Master raw data'!V166</f>
        <v>0.28699999999999998</v>
      </c>
      <c r="V92" s="35">
        <f>'Master raw data'!W166</f>
        <v>105</v>
      </c>
      <c r="W92" s="36">
        <f>'Master raw data'!X166</f>
        <v>4.5100000000000001E-2</v>
      </c>
      <c r="X92" s="35">
        <f>'Master raw data'!Y166</f>
        <v>138</v>
      </c>
      <c r="Y92" s="37">
        <f>'Master raw data'!Z166</f>
        <v>5.9299999999999999E-2</v>
      </c>
    </row>
    <row r="93" spans="1:25" x14ac:dyDescent="0.25">
      <c r="A93" s="40">
        <f>'Master raw data'!A167</f>
        <v>11</v>
      </c>
      <c r="B93" s="34" t="str">
        <f>'Master raw data'!B167</f>
        <v>Fort Worth</v>
      </c>
      <c r="C93" s="34" t="str">
        <f>'Master raw data'!C167</f>
        <v>Male</v>
      </c>
      <c r="D93" s="34" t="str">
        <f>'Master raw data'!D167</f>
        <v>White</v>
      </c>
      <c r="E93" s="35">
        <f>'Master raw data'!F167</f>
        <v>9864</v>
      </c>
      <c r="F93" s="35">
        <f>'Master raw data'!G167</f>
        <v>8920</v>
      </c>
      <c r="G93" s="36">
        <f>'Master raw data'!H167</f>
        <v>0.90400000000000003</v>
      </c>
      <c r="H93" s="35">
        <f>'Master raw data'!I167</f>
        <v>7306</v>
      </c>
      <c r="I93" s="36">
        <f>'Master raw data'!J167</f>
        <v>0.74099999999999999</v>
      </c>
      <c r="J93" s="35">
        <f>'Master raw data'!K167</f>
        <v>1165</v>
      </c>
      <c r="K93" s="36">
        <f>'Master raw data'!L167</f>
        <v>0.11799999999999999</v>
      </c>
      <c r="L93" s="35">
        <f>'Master raw data'!M167</f>
        <v>6559</v>
      </c>
      <c r="M93" s="36">
        <f>'Master raw data'!N167</f>
        <v>0.66500000000000004</v>
      </c>
      <c r="N93" s="35">
        <f>'Master raw data'!O167</f>
        <v>1872</v>
      </c>
      <c r="O93" s="36">
        <f>'Master raw data'!P167</f>
        <v>0.19</v>
      </c>
      <c r="P93" s="35">
        <f>'Master raw data'!Q167</f>
        <v>3144</v>
      </c>
      <c r="Q93" s="36">
        <f>'Master raw data'!R167</f>
        <v>0.31900000000000001</v>
      </c>
      <c r="R93" s="35">
        <f>'Master raw data'!S167</f>
        <v>407</v>
      </c>
      <c r="S93" s="36">
        <f>'Master raw data'!T167</f>
        <v>4.1300000000000003E-2</v>
      </c>
      <c r="T93" s="35">
        <f>'Master raw data'!U167</f>
        <v>5423</v>
      </c>
      <c r="U93" s="36">
        <f>'Master raw data'!V167</f>
        <v>0.55000000000000004</v>
      </c>
      <c r="V93" s="35">
        <f>'Master raw data'!W167</f>
        <v>592</v>
      </c>
      <c r="W93" s="36">
        <f>'Master raw data'!X167</f>
        <v>0.06</v>
      </c>
      <c r="X93" s="35">
        <f>'Master raw data'!Y167</f>
        <v>1825</v>
      </c>
      <c r="Y93" s="37">
        <f>'Master raw data'!Z167</f>
        <v>0.185</v>
      </c>
    </row>
    <row r="94" spans="1:25" x14ac:dyDescent="0.25">
      <c r="A94" s="40">
        <f>'Master raw data'!A168</f>
        <v>11</v>
      </c>
      <c r="B94" s="34" t="str">
        <f>'Master raw data'!B168</f>
        <v>Fort Worth</v>
      </c>
      <c r="C94" s="34" t="str">
        <f>'Master raw data'!C168</f>
        <v>Male</v>
      </c>
      <c r="D94" s="34" t="str">
        <f>'Master raw data'!D168</f>
        <v>Others</v>
      </c>
      <c r="E94" s="35">
        <f>'Master raw data'!F168</f>
        <v>498</v>
      </c>
      <c r="F94" s="35">
        <f>'Master raw data'!G168</f>
        <v>454</v>
      </c>
      <c r="G94" s="36">
        <f>'Master raw data'!H168</f>
        <v>0.91200000000000003</v>
      </c>
      <c r="H94" s="35">
        <f>'Master raw data'!I168</f>
        <v>373</v>
      </c>
      <c r="I94" s="36">
        <f>'Master raw data'!J168</f>
        <v>0.749</v>
      </c>
      <c r="J94" s="35">
        <f>'Master raw data'!K168</f>
        <v>55</v>
      </c>
      <c r="K94" s="36">
        <f>'Master raw data'!L168</f>
        <v>0.11</v>
      </c>
      <c r="L94" s="35">
        <f>'Master raw data'!M168</f>
        <v>346</v>
      </c>
      <c r="M94" s="36">
        <f>'Master raw data'!N168</f>
        <v>0.69499999999999995</v>
      </c>
      <c r="N94" s="35">
        <f>'Master raw data'!O168</f>
        <v>139</v>
      </c>
      <c r="O94" s="36">
        <f>'Master raw data'!P168</f>
        <v>0.27900000000000003</v>
      </c>
      <c r="P94" s="35">
        <f>'Master raw data'!Q168</f>
        <v>165</v>
      </c>
      <c r="Q94" s="36">
        <f>'Master raw data'!R168</f>
        <v>0.33100000000000002</v>
      </c>
      <c r="R94" s="35">
        <f>'Master raw data'!S168</f>
        <v>18</v>
      </c>
      <c r="S94" s="36">
        <f>'Master raw data'!T168</f>
        <v>3.61E-2</v>
      </c>
      <c r="T94" s="35">
        <f>'Master raw data'!U168</f>
        <v>322</v>
      </c>
      <c r="U94" s="36">
        <f>'Master raw data'!V168</f>
        <v>0.64700000000000002</v>
      </c>
      <c r="V94" s="35">
        <f>'Master raw data'!W168</f>
        <v>44</v>
      </c>
      <c r="W94" s="36">
        <f>'Master raw data'!X168</f>
        <v>8.8400000000000006E-2</v>
      </c>
      <c r="X94" s="35">
        <f>'Master raw data'!Y168</f>
        <v>123</v>
      </c>
      <c r="Y94" s="37">
        <f>'Master raw data'!Z168</f>
        <v>0.247</v>
      </c>
    </row>
    <row r="95" spans="1:25" x14ac:dyDescent="0.25">
      <c r="A95" s="40">
        <f>'Master raw data'!A169</f>
        <v>12</v>
      </c>
      <c r="B95" s="34" t="str">
        <f>'Master raw data'!B169</f>
        <v>Waco</v>
      </c>
      <c r="C95" s="34" t="str">
        <f>'Master raw data'!C169</f>
        <v>Female</v>
      </c>
      <c r="D95" s="34" t="str">
        <f>'Master raw data'!D169</f>
        <v>African American</v>
      </c>
      <c r="E95" s="35">
        <f>'Master raw data'!F169</f>
        <v>1027</v>
      </c>
      <c r="F95" s="35">
        <f>'Master raw data'!G169</f>
        <v>917</v>
      </c>
      <c r="G95" s="36">
        <f>'Master raw data'!H169</f>
        <v>0.89300000000000002</v>
      </c>
      <c r="H95" s="35">
        <f>'Master raw data'!I169</f>
        <v>729</v>
      </c>
      <c r="I95" s="36">
        <f>'Master raw data'!J169</f>
        <v>0.71</v>
      </c>
      <c r="J95" s="35">
        <f>'Master raw data'!K169</f>
        <v>115</v>
      </c>
      <c r="K95" s="36">
        <f>'Master raw data'!L169</f>
        <v>0.112</v>
      </c>
      <c r="L95" s="35">
        <f>'Master raw data'!M169</f>
        <v>669</v>
      </c>
      <c r="M95" s="36">
        <f>'Master raw data'!N169</f>
        <v>0.65100000000000002</v>
      </c>
      <c r="N95" s="35">
        <f>'Master raw data'!O169</f>
        <v>94</v>
      </c>
      <c r="O95" s="36">
        <f>'Master raw data'!P169</f>
        <v>9.1499999999999998E-2</v>
      </c>
      <c r="P95" s="35">
        <f>'Master raw data'!Q169</f>
        <v>461</v>
      </c>
      <c r="Q95" s="36">
        <f>'Master raw data'!R169</f>
        <v>0.44900000000000001</v>
      </c>
      <c r="R95" s="35">
        <f>'Master raw data'!S169</f>
        <v>29</v>
      </c>
      <c r="S95" s="36">
        <f>'Master raw data'!T169</f>
        <v>2.8199999999999999E-2</v>
      </c>
      <c r="T95" s="35">
        <f>'Master raw data'!U169</f>
        <v>584</v>
      </c>
      <c r="U95" s="36">
        <f>'Master raw data'!V169</f>
        <v>0.56899999999999995</v>
      </c>
      <c r="V95" s="35">
        <f>'Master raw data'!W169</f>
        <v>76</v>
      </c>
      <c r="W95" s="36">
        <f>'Master raw data'!X169</f>
        <v>7.3999999999999996E-2</v>
      </c>
      <c r="X95" s="35">
        <f>'Master raw data'!Y169</f>
        <v>129</v>
      </c>
      <c r="Y95" s="37">
        <f>'Master raw data'!Z169</f>
        <v>0.126</v>
      </c>
    </row>
    <row r="96" spans="1:25" x14ac:dyDescent="0.25">
      <c r="A96" s="40">
        <f>'Master raw data'!A170</f>
        <v>12</v>
      </c>
      <c r="B96" s="34" t="str">
        <f>'Master raw data'!B170</f>
        <v>Waco</v>
      </c>
      <c r="C96" s="34" t="str">
        <f>'Master raw data'!C170</f>
        <v>Female</v>
      </c>
      <c r="D96" s="34" t="str">
        <f>'Master raw data'!D170</f>
        <v>Hispanic</v>
      </c>
      <c r="E96" s="35">
        <f>'Master raw data'!F170</f>
        <v>823</v>
      </c>
      <c r="F96" s="35">
        <f>'Master raw data'!G170</f>
        <v>720</v>
      </c>
      <c r="G96" s="36">
        <f>'Master raw data'!H170</f>
        <v>0.875</v>
      </c>
      <c r="H96" s="35">
        <f>'Master raw data'!I170</f>
        <v>528</v>
      </c>
      <c r="I96" s="36">
        <f>'Master raw data'!J170</f>
        <v>0.64200000000000002</v>
      </c>
      <c r="J96" s="35">
        <f>'Master raw data'!K170</f>
        <v>117</v>
      </c>
      <c r="K96" s="36">
        <f>'Master raw data'!L170</f>
        <v>0.14199999999999999</v>
      </c>
      <c r="L96" s="35">
        <f>'Master raw data'!M170</f>
        <v>491</v>
      </c>
      <c r="M96" s="36">
        <f>'Master raw data'!N170</f>
        <v>0.59699999999999998</v>
      </c>
      <c r="N96" s="35">
        <f>'Master raw data'!O170</f>
        <v>41</v>
      </c>
      <c r="O96" s="36">
        <f>'Master raw data'!P170</f>
        <v>4.9799999999999997E-2</v>
      </c>
      <c r="P96" s="35">
        <f>'Master raw data'!Q170</f>
        <v>311</v>
      </c>
      <c r="Q96" s="36">
        <f>'Master raw data'!R170</f>
        <v>0.378</v>
      </c>
      <c r="R96" s="35">
        <f>'Master raw data'!S170</f>
        <v>10</v>
      </c>
      <c r="S96" s="36">
        <f>'Master raw data'!T170</f>
        <v>1.2200000000000001E-2</v>
      </c>
      <c r="T96" s="35">
        <f>'Master raw data'!U170</f>
        <v>362</v>
      </c>
      <c r="U96" s="36">
        <f>'Master raw data'!V170</f>
        <v>0.44</v>
      </c>
      <c r="V96" s="35">
        <f>'Master raw data'!W170</f>
        <v>47</v>
      </c>
      <c r="W96" s="36">
        <f>'Master raw data'!X170</f>
        <v>5.7099999999999998E-2</v>
      </c>
      <c r="X96" s="35">
        <f>'Master raw data'!Y170</f>
        <v>107</v>
      </c>
      <c r="Y96" s="37">
        <f>'Master raw data'!Z170</f>
        <v>0.13</v>
      </c>
    </row>
    <row r="97" spans="1:25" x14ac:dyDescent="0.25">
      <c r="A97" s="40">
        <f>'Master raw data'!A171</f>
        <v>12</v>
      </c>
      <c r="B97" s="34" t="str">
        <f>'Master raw data'!B171</f>
        <v>Waco</v>
      </c>
      <c r="C97" s="34" t="str">
        <f>'Master raw data'!C171</f>
        <v>Female</v>
      </c>
      <c r="D97" s="34" t="str">
        <f>'Master raw data'!D171</f>
        <v>White</v>
      </c>
      <c r="E97" s="35">
        <f>'Master raw data'!F171</f>
        <v>2860</v>
      </c>
      <c r="F97" s="35">
        <f>'Master raw data'!G171</f>
        <v>2608</v>
      </c>
      <c r="G97" s="36">
        <f>'Master raw data'!H171</f>
        <v>0.91200000000000003</v>
      </c>
      <c r="H97" s="35">
        <f>'Master raw data'!I171</f>
        <v>2297</v>
      </c>
      <c r="I97" s="36">
        <f>'Master raw data'!J171</f>
        <v>0.80300000000000005</v>
      </c>
      <c r="J97" s="35">
        <f>'Master raw data'!K171</f>
        <v>178</v>
      </c>
      <c r="K97" s="36">
        <f>'Master raw data'!L171</f>
        <v>6.2199999999999998E-2</v>
      </c>
      <c r="L97" s="35">
        <f>'Master raw data'!M171</f>
        <v>2051</v>
      </c>
      <c r="M97" s="36">
        <f>'Master raw data'!N171</f>
        <v>0.71699999999999997</v>
      </c>
      <c r="N97" s="35">
        <f>'Master raw data'!O171</f>
        <v>445</v>
      </c>
      <c r="O97" s="36">
        <f>'Master raw data'!P171</f>
        <v>0.156</v>
      </c>
      <c r="P97" s="35">
        <f>'Master raw data'!Q171</f>
        <v>1301</v>
      </c>
      <c r="Q97" s="36">
        <f>'Master raw data'!R171</f>
        <v>0.45500000000000002</v>
      </c>
      <c r="R97" s="35">
        <f>'Master raw data'!S171</f>
        <v>64</v>
      </c>
      <c r="S97" s="36">
        <f>'Master raw data'!T171</f>
        <v>2.24E-2</v>
      </c>
      <c r="T97" s="35">
        <f>'Master raw data'!U171</f>
        <v>1810</v>
      </c>
      <c r="U97" s="36">
        <f>'Master raw data'!V171</f>
        <v>0.63300000000000001</v>
      </c>
      <c r="V97" s="35">
        <f>'Master raw data'!W171</f>
        <v>178</v>
      </c>
      <c r="W97" s="36">
        <f>'Master raw data'!X171</f>
        <v>6.2199999999999998E-2</v>
      </c>
      <c r="X97" s="35">
        <f>'Master raw data'!Y171</f>
        <v>843</v>
      </c>
      <c r="Y97" s="37">
        <f>'Master raw data'!Z171</f>
        <v>0.29499999999999998</v>
      </c>
    </row>
    <row r="98" spans="1:25" x14ac:dyDescent="0.25">
      <c r="A98" s="40">
        <f>'Master raw data'!A172</f>
        <v>12</v>
      </c>
      <c r="B98" s="34" t="str">
        <f>'Master raw data'!B172</f>
        <v>Waco</v>
      </c>
      <c r="C98" s="34" t="str">
        <f>'Master raw data'!C172</f>
        <v>Female</v>
      </c>
      <c r="D98" s="34" t="str">
        <f>'Master raw data'!D172</f>
        <v>Others</v>
      </c>
      <c r="E98" s="35">
        <f>'Master raw data'!F172</f>
        <v>90</v>
      </c>
      <c r="F98" s="35">
        <f>'Master raw data'!G172</f>
        <v>80</v>
      </c>
      <c r="G98" s="36">
        <f>'Master raw data'!H172</f>
        <v>0.88900000000000001</v>
      </c>
      <c r="H98" s="35">
        <f>'Master raw data'!I172</f>
        <v>63</v>
      </c>
      <c r="I98" s="36">
        <f>'Master raw data'!J172</f>
        <v>0.7</v>
      </c>
      <c r="J98" s="35">
        <f>'Master raw data'!K172</f>
        <v>6</v>
      </c>
      <c r="K98" s="36">
        <f>'Master raw data'!L172</f>
        <v>6.6699999999999995E-2</v>
      </c>
      <c r="L98" s="35">
        <f>'Master raw data'!M172</f>
        <v>58</v>
      </c>
      <c r="M98" s="36">
        <f>'Master raw data'!N172</f>
        <v>0.64400000000000002</v>
      </c>
      <c r="N98" s="35">
        <f>'Master raw data'!O172</f>
        <v>21</v>
      </c>
      <c r="O98" s="36">
        <f>'Master raw data'!P172</f>
        <v>0.23300000000000001</v>
      </c>
      <c r="P98" s="35">
        <f>'Master raw data'!Q172</f>
        <v>31</v>
      </c>
      <c r="Q98" s="36">
        <f>'Master raw data'!R172</f>
        <v>0.34399999999999997</v>
      </c>
      <c r="R98" s="35">
        <f>'Master raw data'!S172</f>
        <v>3</v>
      </c>
      <c r="S98" s="36">
        <f>'Master raw data'!T172</f>
        <v>3.3300000000000003E-2</v>
      </c>
      <c r="T98" s="35">
        <f>'Master raw data'!U172</f>
        <v>55</v>
      </c>
      <c r="U98" s="36">
        <f>'Master raw data'!V172</f>
        <v>0.61099999999999999</v>
      </c>
      <c r="V98" s="35">
        <f>'Master raw data'!W172</f>
        <v>7</v>
      </c>
      <c r="W98" s="36">
        <f>'Master raw data'!X172</f>
        <v>7.7799999999999994E-2</v>
      </c>
      <c r="X98" s="35">
        <f>'Master raw data'!Y172</f>
        <v>21</v>
      </c>
      <c r="Y98" s="37">
        <f>'Master raw data'!Z172</f>
        <v>0.23300000000000001</v>
      </c>
    </row>
    <row r="99" spans="1:25" x14ac:dyDescent="0.25">
      <c r="A99" s="40">
        <f>'Master raw data'!A173</f>
        <v>12</v>
      </c>
      <c r="B99" s="34" t="str">
        <f>'Master raw data'!B173</f>
        <v>Waco</v>
      </c>
      <c r="C99" s="34" t="str">
        <f>'Master raw data'!C173</f>
        <v>Male</v>
      </c>
      <c r="D99" s="34" t="str">
        <f>'Master raw data'!D173</f>
        <v>African American</v>
      </c>
      <c r="E99" s="35">
        <f>'Master raw data'!F173</f>
        <v>1064</v>
      </c>
      <c r="F99" s="35">
        <f>'Master raw data'!G173</f>
        <v>926</v>
      </c>
      <c r="G99" s="36">
        <f>'Master raw data'!H173</f>
        <v>0.87</v>
      </c>
      <c r="H99" s="35">
        <f>'Master raw data'!I173</f>
        <v>680</v>
      </c>
      <c r="I99" s="36">
        <f>'Master raw data'!J173</f>
        <v>0.63900000000000001</v>
      </c>
      <c r="J99" s="35">
        <f>'Master raw data'!K173</f>
        <v>168</v>
      </c>
      <c r="K99" s="36">
        <f>'Master raw data'!L173</f>
        <v>0.158</v>
      </c>
      <c r="L99" s="35">
        <f>'Master raw data'!M173</f>
        <v>569</v>
      </c>
      <c r="M99" s="36">
        <f>'Master raw data'!N173</f>
        <v>0.53500000000000003</v>
      </c>
      <c r="N99" s="35">
        <f>'Master raw data'!O173</f>
        <v>72</v>
      </c>
      <c r="O99" s="36">
        <f>'Master raw data'!P173</f>
        <v>6.7699999999999996E-2</v>
      </c>
      <c r="P99" s="35">
        <f>'Master raw data'!Q173</f>
        <v>329</v>
      </c>
      <c r="Q99" s="36">
        <f>'Master raw data'!R173</f>
        <v>0.309</v>
      </c>
      <c r="R99" s="35">
        <f>'Master raw data'!S173</f>
        <v>25</v>
      </c>
      <c r="S99" s="36">
        <f>'Master raw data'!T173</f>
        <v>2.35E-2</v>
      </c>
      <c r="T99" s="35">
        <f>'Master raw data'!U173</f>
        <v>426</v>
      </c>
      <c r="U99" s="36">
        <f>'Master raw data'!V173</f>
        <v>0.4</v>
      </c>
      <c r="V99" s="35">
        <f>'Master raw data'!W173</f>
        <v>59</v>
      </c>
      <c r="W99" s="36">
        <f>'Master raw data'!X173</f>
        <v>5.5500000000000001E-2</v>
      </c>
      <c r="X99" s="35">
        <f>'Master raw data'!Y173</f>
        <v>80</v>
      </c>
      <c r="Y99" s="37">
        <f>'Master raw data'!Z173</f>
        <v>7.5200000000000003E-2</v>
      </c>
    </row>
    <row r="100" spans="1:25" x14ac:dyDescent="0.25">
      <c r="A100" s="40">
        <f>'Master raw data'!A174</f>
        <v>12</v>
      </c>
      <c r="B100" s="34" t="str">
        <f>'Master raw data'!B174</f>
        <v>Waco</v>
      </c>
      <c r="C100" s="34" t="str">
        <f>'Master raw data'!C174</f>
        <v>Male</v>
      </c>
      <c r="D100" s="34" t="str">
        <f>'Master raw data'!D174</f>
        <v>Hispanic</v>
      </c>
      <c r="E100" s="35">
        <f>'Master raw data'!F174</f>
        <v>874</v>
      </c>
      <c r="F100" s="35">
        <f>'Master raw data'!G174</f>
        <v>741</v>
      </c>
      <c r="G100" s="36">
        <f>'Master raw data'!H174</f>
        <v>0.84799999999999998</v>
      </c>
      <c r="H100" s="35">
        <f>'Master raw data'!I174</f>
        <v>536</v>
      </c>
      <c r="I100" s="36">
        <f>'Master raw data'!J174</f>
        <v>0.61299999999999999</v>
      </c>
      <c r="J100" s="35">
        <f>'Master raw data'!K174</f>
        <v>157</v>
      </c>
      <c r="K100" s="36">
        <f>'Master raw data'!L174</f>
        <v>0.18</v>
      </c>
      <c r="L100" s="35">
        <f>'Master raw data'!M174</f>
        <v>446</v>
      </c>
      <c r="M100" s="36">
        <f>'Master raw data'!N174</f>
        <v>0.51</v>
      </c>
      <c r="N100" s="35">
        <f>'Master raw data'!O174</f>
        <v>34</v>
      </c>
      <c r="O100" s="36">
        <f>'Master raw data'!P174</f>
        <v>3.8899999999999997E-2</v>
      </c>
      <c r="P100" s="35">
        <f>'Master raw data'!Q174</f>
        <v>249</v>
      </c>
      <c r="Q100" s="36">
        <f>'Master raw data'!R174</f>
        <v>0.28499999999999998</v>
      </c>
      <c r="R100" s="35">
        <f>'Master raw data'!S174</f>
        <v>8</v>
      </c>
      <c r="S100" s="36">
        <f>'Master raw data'!T174</f>
        <v>9.1999999999999998E-3</v>
      </c>
      <c r="T100" s="35">
        <f>'Master raw data'!U174</f>
        <v>291</v>
      </c>
      <c r="U100" s="36">
        <f>'Master raw data'!V174</f>
        <v>0.33300000000000002</v>
      </c>
      <c r="V100" s="35">
        <f>'Master raw data'!W174</f>
        <v>49</v>
      </c>
      <c r="W100" s="36">
        <f>'Master raw data'!X174</f>
        <v>5.6099999999999997E-2</v>
      </c>
      <c r="X100" s="35">
        <f>'Master raw data'!Y174</f>
        <v>70</v>
      </c>
      <c r="Y100" s="37">
        <f>'Master raw data'!Z174</f>
        <v>8.0100000000000005E-2</v>
      </c>
    </row>
    <row r="101" spans="1:25" x14ac:dyDescent="0.25">
      <c r="A101" s="40">
        <f>'Master raw data'!A175</f>
        <v>12</v>
      </c>
      <c r="B101" s="34" t="str">
        <f>'Master raw data'!B175</f>
        <v>Waco</v>
      </c>
      <c r="C101" s="34" t="str">
        <f>'Master raw data'!C175</f>
        <v>Male</v>
      </c>
      <c r="D101" s="34" t="str">
        <f>'Master raw data'!D175</f>
        <v>White</v>
      </c>
      <c r="E101" s="35">
        <f>'Master raw data'!F175</f>
        <v>3156</v>
      </c>
      <c r="F101" s="35">
        <f>'Master raw data'!G175</f>
        <v>2858</v>
      </c>
      <c r="G101" s="36">
        <f>'Master raw data'!H175</f>
        <v>0.90600000000000003</v>
      </c>
      <c r="H101" s="35">
        <f>'Master raw data'!I175</f>
        <v>2405</v>
      </c>
      <c r="I101" s="36">
        <f>'Master raw data'!J175</f>
        <v>0.76200000000000001</v>
      </c>
      <c r="J101" s="35">
        <f>'Master raw data'!K175</f>
        <v>304</v>
      </c>
      <c r="K101" s="36">
        <f>'Master raw data'!L175</f>
        <v>9.6299999999999997E-2</v>
      </c>
      <c r="L101" s="35">
        <f>'Master raw data'!M175</f>
        <v>2130</v>
      </c>
      <c r="M101" s="36">
        <f>'Master raw data'!N175</f>
        <v>0.67500000000000004</v>
      </c>
      <c r="N101" s="35">
        <f>'Master raw data'!O175</f>
        <v>385</v>
      </c>
      <c r="O101" s="36">
        <f>'Master raw data'!P175</f>
        <v>0.122</v>
      </c>
      <c r="P101" s="35">
        <f>'Master raw data'!Q175</f>
        <v>1269</v>
      </c>
      <c r="Q101" s="36">
        <f>'Master raw data'!R175</f>
        <v>0.40200000000000002</v>
      </c>
      <c r="R101" s="35">
        <f>'Master raw data'!S175</f>
        <v>64</v>
      </c>
      <c r="S101" s="36">
        <f>'Master raw data'!T175</f>
        <v>2.0299999999999999E-2</v>
      </c>
      <c r="T101" s="35">
        <f>'Master raw data'!U175</f>
        <v>1718</v>
      </c>
      <c r="U101" s="36">
        <f>'Master raw data'!V175</f>
        <v>0.54400000000000004</v>
      </c>
      <c r="V101" s="35">
        <f>'Master raw data'!W175</f>
        <v>175</v>
      </c>
      <c r="W101" s="36">
        <f>'Master raw data'!X175</f>
        <v>5.5399999999999998E-2</v>
      </c>
      <c r="X101" s="35">
        <f>'Master raw data'!Y175</f>
        <v>693</v>
      </c>
      <c r="Y101" s="37">
        <f>'Master raw data'!Z175</f>
        <v>0.22</v>
      </c>
    </row>
    <row r="102" spans="1:25" x14ac:dyDescent="0.25">
      <c r="A102" s="40">
        <f>'Master raw data'!A176</f>
        <v>12</v>
      </c>
      <c r="B102" s="34" t="str">
        <f>'Master raw data'!B176</f>
        <v>Waco</v>
      </c>
      <c r="C102" s="34" t="str">
        <f>'Master raw data'!C176</f>
        <v>Male</v>
      </c>
      <c r="D102" s="34" t="str">
        <f>'Master raw data'!D176</f>
        <v>Others</v>
      </c>
      <c r="E102" s="35">
        <f>'Master raw data'!F176</f>
        <v>98</v>
      </c>
      <c r="F102" s="35">
        <f>'Master raw data'!G176</f>
        <v>85</v>
      </c>
      <c r="G102" s="36">
        <f>'Master raw data'!H176</f>
        <v>0.86699999999999999</v>
      </c>
      <c r="H102" s="35">
        <f>'Master raw data'!I176</f>
        <v>75</v>
      </c>
      <c r="I102" s="36">
        <f>'Master raw data'!J176</f>
        <v>0.76500000000000001</v>
      </c>
      <c r="J102" s="35">
        <f>'Master raw data'!K176</f>
        <v>6</v>
      </c>
      <c r="K102" s="36">
        <f>'Master raw data'!L176</f>
        <v>6.1199999999999997E-2</v>
      </c>
      <c r="L102" s="35">
        <f>'Master raw data'!M176</f>
        <v>63</v>
      </c>
      <c r="M102" s="36">
        <f>'Master raw data'!N176</f>
        <v>0.64300000000000002</v>
      </c>
      <c r="N102" s="35">
        <f>'Master raw data'!O176</f>
        <v>18</v>
      </c>
      <c r="O102" s="36">
        <f>'Master raw data'!P176</f>
        <v>0.184</v>
      </c>
      <c r="P102" s="35">
        <f>'Master raw data'!Q176</f>
        <v>33</v>
      </c>
      <c r="Q102" s="36">
        <f>'Master raw data'!R176</f>
        <v>0.33700000000000002</v>
      </c>
      <c r="R102" s="35">
        <f>'Master raw data'!S176</f>
        <v>0</v>
      </c>
      <c r="S102" s="36">
        <f>'Master raw data'!T176</f>
        <v>0</v>
      </c>
      <c r="T102" s="35">
        <f>'Master raw data'!U176</f>
        <v>51</v>
      </c>
      <c r="U102" s="36">
        <f>'Master raw data'!V176</f>
        <v>0.52</v>
      </c>
      <c r="V102" s="35">
        <f>'Master raw data'!W176</f>
        <v>6</v>
      </c>
      <c r="W102" s="36">
        <f>'Master raw data'!X176</f>
        <v>6.1199999999999997E-2</v>
      </c>
      <c r="X102" s="35">
        <f>'Master raw data'!Y176</f>
        <v>15</v>
      </c>
      <c r="Y102" s="37">
        <f>'Master raw data'!Z176</f>
        <v>0.153</v>
      </c>
    </row>
    <row r="103" spans="1:25" x14ac:dyDescent="0.25">
      <c r="A103" s="40">
        <f>'Master raw data'!A177</f>
        <v>13</v>
      </c>
      <c r="B103" s="34" t="str">
        <f>'Master raw data'!B177</f>
        <v>Austin</v>
      </c>
      <c r="C103" s="34" t="str">
        <f>'Master raw data'!C177</f>
        <v>Female</v>
      </c>
      <c r="D103" s="34" t="str">
        <f>'Master raw data'!D177</f>
        <v>African American</v>
      </c>
      <c r="E103" s="35">
        <f>'Master raw data'!F177</f>
        <v>819</v>
      </c>
      <c r="F103" s="35">
        <f>'Master raw data'!G177</f>
        <v>766</v>
      </c>
      <c r="G103" s="36">
        <f>'Master raw data'!H177</f>
        <v>0.93500000000000005</v>
      </c>
      <c r="H103" s="35">
        <f>'Master raw data'!I177</f>
        <v>558</v>
      </c>
      <c r="I103" s="36">
        <f>'Master raw data'!J177</f>
        <v>0.68100000000000005</v>
      </c>
      <c r="J103" s="35">
        <f>'Master raw data'!K177</f>
        <v>154</v>
      </c>
      <c r="K103" s="36">
        <f>'Master raw data'!L177</f>
        <v>0.188</v>
      </c>
      <c r="L103" s="35">
        <f>'Master raw data'!M177</f>
        <v>538</v>
      </c>
      <c r="M103" s="36">
        <f>'Master raw data'!N177</f>
        <v>0.65700000000000003</v>
      </c>
      <c r="N103" s="35">
        <f>'Master raw data'!O177</f>
        <v>160</v>
      </c>
      <c r="O103" s="36">
        <f>'Master raw data'!P177</f>
        <v>0.19500000000000001</v>
      </c>
      <c r="P103" s="35">
        <f>'Master raw data'!Q177</f>
        <v>215</v>
      </c>
      <c r="Q103" s="36">
        <f>'Master raw data'!R177</f>
        <v>0.26300000000000001</v>
      </c>
      <c r="R103" s="35">
        <f>'Master raw data'!S177</f>
        <v>25</v>
      </c>
      <c r="S103" s="36">
        <f>'Master raw data'!T177</f>
        <v>3.0499999999999999E-2</v>
      </c>
      <c r="T103" s="35">
        <f>'Master raw data'!U177</f>
        <v>400</v>
      </c>
      <c r="U103" s="36">
        <f>'Master raw data'!V177</f>
        <v>0.48799999999999999</v>
      </c>
      <c r="V103" s="35">
        <f>'Master raw data'!W177</f>
        <v>43</v>
      </c>
      <c r="W103" s="36">
        <f>'Master raw data'!X177</f>
        <v>5.2499999999999998E-2</v>
      </c>
      <c r="X103" s="35">
        <f>'Master raw data'!Y177</f>
        <v>110</v>
      </c>
      <c r="Y103" s="37">
        <f>'Master raw data'!Z177</f>
        <v>0.13400000000000001</v>
      </c>
    </row>
    <row r="104" spans="1:25" x14ac:dyDescent="0.25">
      <c r="A104" s="40">
        <f>'Master raw data'!A178</f>
        <v>13</v>
      </c>
      <c r="B104" s="34" t="str">
        <f>'Master raw data'!B178</f>
        <v>Austin</v>
      </c>
      <c r="C104" s="34" t="str">
        <f>'Master raw data'!C178</f>
        <v>Female</v>
      </c>
      <c r="D104" s="34" t="str">
        <f>'Master raw data'!D178</f>
        <v>Hispanic</v>
      </c>
      <c r="E104" s="35">
        <f>'Master raw data'!F178</f>
        <v>2739</v>
      </c>
      <c r="F104" s="35">
        <f>'Master raw data'!G178</f>
        <v>2457</v>
      </c>
      <c r="G104" s="36">
        <f>'Master raw data'!H178</f>
        <v>0.89700000000000002</v>
      </c>
      <c r="H104" s="35">
        <f>'Master raw data'!I178</f>
        <v>1790</v>
      </c>
      <c r="I104" s="36">
        <f>'Master raw data'!J178</f>
        <v>0.65400000000000003</v>
      </c>
      <c r="J104" s="35">
        <f>'Master raw data'!K178</f>
        <v>553</v>
      </c>
      <c r="K104" s="36">
        <f>'Master raw data'!L178</f>
        <v>0.20200000000000001</v>
      </c>
      <c r="L104" s="35">
        <f>'Master raw data'!M178</f>
        <v>1642</v>
      </c>
      <c r="M104" s="36">
        <f>'Master raw data'!N178</f>
        <v>0.59899999999999998</v>
      </c>
      <c r="N104" s="35">
        <f>'Master raw data'!O178</f>
        <v>249</v>
      </c>
      <c r="O104" s="36">
        <f>'Master raw data'!P178</f>
        <v>9.0899999999999995E-2</v>
      </c>
      <c r="P104" s="35">
        <f>'Master raw data'!Q178</f>
        <v>711</v>
      </c>
      <c r="Q104" s="36">
        <f>'Master raw data'!R178</f>
        <v>0.26</v>
      </c>
      <c r="R104" s="35">
        <f>'Master raw data'!S178</f>
        <v>53</v>
      </c>
      <c r="S104" s="36">
        <f>'Master raw data'!T178</f>
        <v>1.9400000000000001E-2</v>
      </c>
      <c r="T104" s="35">
        <f>'Master raw data'!U178</f>
        <v>1013</v>
      </c>
      <c r="U104" s="36">
        <f>'Master raw data'!V178</f>
        <v>0.37</v>
      </c>
      <c r="V104" s="35">
        <f>'Master raw data'!W178</f>
        <v>115</v>
      </c>
      <c r="W104" s="36">
        <f>'Master raw data'!X178</f>
        <v>4.2000000000000003E-2</v>
      </c>
      <c r="X104" s="35">
        <f>'Master raw data'!Y178</f>
        <v>237</v>
      </c>
      <c r="Y104" s="37">
        <f>'Master raw data'!Z178</f>
        <v>8.6499999999999994E-2</v>
      </c>
    </row>
    <row r="105" spans="1:25" x14ac:dyDescent="0.25">
      <c r="A105" s="40">
        <f>'Master raw data'!A179</f>
        <v>13</v>
      </c>
      <c r="B105" s="34" t="str">
        <f>'Master raw data'!B179</f>
        <v>Austin</v>
      </c>
      <c r="C105" s="34" t="str">
        <f>'Master raw data'!C179</f>
        <v>Female</v>
      </c>
      <c r="D105" s="34" t="str">
        <f>'Master raw data'!D179</f>
        <v>White</v>
      </c>
      <c r="E105" s="35">
        <f>'Master raw data'!F179</f>
        <v>5233</v>
      </c>
      <c r="F105" s="35">
        <f>'Master raw data'!G179</f>
        <v>4874</v>
      </c>
      <c r="G105" s="36">
        <f>'Master raw data'!H179</f>
        <v>0.93100000000000005</v>
      </c>
      <c r="H105" s="35">
        <f>'Master raw data'!I179</f>
        <v>4355</v>
      </c>
      <c r="I105" s="36">
        <f>'Master raw data'!J179</f>
        <v>0.83199999999999996</v>
      </c>
      <c r="J105" s="35">
        <f>'Master raw data'!K179</f>
        <v>332</v>
      </c>
      <c r="K105" s="36">
        <f>'Master raw data'!L179</f>
        <v>6.3399999999999998E-2</v>
      </c>
      <c r="L105" s="35">
        <f>'Master raw data'!M179</f>
        <v>4042</v>
      </c>
      <c r="M105" s="36">
        <f>'Master raw data'!N179</f>
        <v>0.77200000000000002</v>
      </c>
      <c r="N105" s="35">
        <f>'Master raw data'!O179</f>
        <v>1613</v>
      </c>
      <c r="O105" s="36">
        <f>'Master raw data'!P179</f>
        <v>0.308</v>
      </c>
      <c r="P105" s="35">
        <f>'Master raw data'!Q179</f>
        <v>1662</v>
      </c>
      <c r="Q105" s="36">
        <f>'Master raw data'!R179</f>
        <v>0.318</v>
      </c>
      <c r="R105" s="35">
        <f>'Master raw data'!S179</f>
        <v>269</v>
      </c>
      <c r="S105" s="36">
        <f>'Master raw data'!T179</f>
        <v>5.1400000000000001E-2</v>
      </c>
      <c r="T105" s="35">
        <f>'Master raw data'!U179</f>
        <v>3544</v>
      </c>
      <c r="U105" s="36">
        <f>'Master raw data'!V179</f>
        <v>0.67700000000000005</v>
      </c>
      <c r="V105" s="35">
        <f>'Master raw data'!W179</f>
        <v>299</v>
      </c>
      <c r="W105" s="36">
        <f>'Master raw data'!X179</f>
        <v>5.7099999999999998E-2</v>
      </c>
      <c r="X105" s="35">
        <f>'Master raw data'!Y179</f>
        <v>1629</v>
      </c>
      <c r="Y105" s="37">
        <f>'Master raw data'!Z179</f>
        <v>0.311</v>
      </c>
    </row>
    <row r="106" spans="1:25" x14ac:dyDescent="0.25">
      <c r="A106" s="40">
        <f>'Master raw data'!A180</f>
        <v>13</v>
      </c>
      <c r="B106" s="34" t="str">
        <f>'Master raw data'!B180</f>
        <v>Austin</v>
      </c>
      <c r="C106" s="34" t="str">
        <f>'Master raw data'!C180</f>
        <v>Female</v>
      </c>
      <c r="D106" s="34" t="str">
        <f>'Master raw data'!D180</f>
        <v>Others</v>
      </c>
      <c r="E106" s="35">
        <f>'Master raw data'!F180</f>
        <v>203</v>
      </c>
      <c r="F106" s="35">
        <f>'Master raw data'!G180</f>
        <v>182</v>
      </c>
      <c r="G106" s="36">
        <f>'Master raw data'!H180</f>
        <v>0.89700000000000002</v>
      </c>
      <c r="H106" s="35">
        <f>'Master raw data'!I180</f>
        <v>157</v>
      </c>
      <c r="I106" s="36">
        <f>'Master raw data'!J180</f>
        <v>0.77300000000000002</v>
      </c>
      <c r="J106" s="35">
        <f>'Master raw data'!K180</f>
        <v>12</v>
      </c>
      <c r="K106" s="36">
        <f>'Master raw data'!L180</f>
        <v>5.91E-2</v>
      </c>
      <c r="L106" s="35">
        <f>'Master raw data'!M180</f>
        <v>160</v>
      </c>
      <c r="M106" s="36">
        <f>'Master raw data'!N180</f>
        <v>0.78800000000000003</v>
      </c>
      <c r="N106" s="35">
        <f>'Master raw data'!O180</f>
        <v>89</v>
      </c>
      <c r="O106" s="36">
        <f>'Master raw data'!P180</f>
        <v>0.438</v>
      </c>
      <c r="P106" s="35">
        <f>'Master raw data'!Q180</f>
        <v>47</v>
      </c>
      <c r="Q106" s="36">
        <f>'Master raw data'!R180</f>
        <v>0.23200000000000001</v>
      </c>
      <c r="R106" s="35">
        <f>'Master raw data'!S180</f>
        <v>8</v>
      </c>
      <c r="S106" s="36">
        <f>'Master raw data'!T180</f>
        <v>3.9399999999999998E-2</v>
      </c>
      <c r="T106" s="35">
        <f>'Master raw data'!U180</f>
        <v>144</v>
      </c>
      <c r="U106" s="36">
        <f>'Master raw data'!V180</f>
        <v>0.70899999999999996</v>
      </c>
      <c r="V106" s="35">
        <f>'Master raw data'!W180</f>
        <v>10</v>
      </c>
      <c r="W106" s="36">
        <f>'Master raw data'!X180</f>
        <v>4.9299999999999997E-2</v>
      </c>
      <c r="X106" s="35">
        <f>'Master raw data'!Y180</f>
        <v>87</v>
      </c>
      <c r="Y106" s="37">
        <f>'Master raw data'!Z180</f>
        <v>0.42899999999999999</v>
      </c>
    </row>
    <row r="107" spans="1:25" x14ac:dyDescent="0.25">
      <c r="A107" s="40">
        <f>'Master raw data'!A181</f>
        <v>13</v>
      </c>
      <c r="B107" s="34" t="str">
        <f>'Master raw data'!B181</f>
        <v>Austin</v>
      </c>
      <c r="C107" s="34" t="str">
        <f>'Master raw data'!C181</f>
        <v>Male</v>
      </c>
      <c r="D107" s="34" t="str">
        <f>'Master raw data'!D181</f>
        <v>African American</v>
      </c>
      <c r="E107" s="35">
        <f>'Master raw data'!F181</f>
        <v>895</v>
      </c>
      <c r="F107" s="35">
        <f>'Master raw data'!G181</f>
        <v>806</v>
      </c>
      <c r="G107" s="36">
        <f>'Master raw data'!H181</f>
        <v>0.90100000000000002</v>
      </c>
      <c r="H107" s="35">
        <f>'Master raw data'!I181</f>
        <v>529</v>
      </c>
      <c r="I107" s="36">
        <f>'Master raw data'!J181</f>
        <v>0.59099999999999997</v>
      </c>
      <c r="J107" s="35">
        <f>'Master raw data'!K181</f>
        <v>244</v>
      </c>
      <c r="K107" s="36">
        <f>'Master raw data'!L181</f>
        <v>0.27300000000000002</v>
      </c>
      <c r="L107" s="35">
        <f>'Master raw data'!M181</f>
        <v>504</v>
      </c>
      <c r="M107" s="36">
        <f>'Master raw data'!N181</f>
        <v>0.56299999999999994</v>
      </c>
      <c r="N107" s="35">
        <f>'Master raw data'!O181</f>
        <v>120</v>
      </c>
      <c r="O107" s="36">
        <f>'Master raw data'!P181</f>
        <v>0.13400000000000001</v>
      </c>
      <c r="P107" s="35">
        <f>'Master raw data'!Q181</f>
        <v>181</v>
      </c>
      <c r="Q107" s="36">
        <f>'Master raw data'!R181</f>
        <v>0.20200000000000001</v>
      </c>
      <c r="R107" s="35">
        <f>'Master raw data'!S181</f>
        <v>26</v>
      </c>
      <c r="S107" s="36">
        <f>'Master raw data'!T181</f>
        <v>2.9100000000000001E-2</v>
      </c>
      <c r="T107" s="35">
        <f>'Master raw data'!U181</f>
        <v>327</v>
      </c>
      <c r="U107" s="36">
        <f>'Master raw data'!V181</f>
        <v>0.36499999999999999</v>
      </c>
      <c r="V107" s="35">
        <f>'Master raw data'!W181</f>
        <v>38</v>
      </c>
      <c r="W107" s="36">
        <f>'Master raw data'!X181</f>
        <v>4.2500000000000003E-2</v>
      </c>
      <c r="X107" s="35">
        <f>'Master raw data'!Y181</f>
        <v>55</v>
      </c>
      <c r="Y107" s="37">
        <f>'Master raw data'!Z181</f>
        <v>6.1499999999999999E-2</v>
      </c>
    </row>
    <row r="108" spans="1:25" x14ac:dyDescent="0.25">
      <c r="A108" s="40">
        <f>'Master raw data'!A182</f>
        <v>13</v>
      </c>
      <c r="B108" s="34" t="str">
        <f>'Master raw data'!B182</f>
        <v>Austin</v>
      </c>
      <c r="C108" s="34" t="str">
        <f>'Master raw data'!C182</f>
        <v>Male</v>
      </c>
      <c r="D108" s="34" t="str">
        <f>'Master raw data'!D182</f>
        <v>Hispanic</v>
      </c>
      <c r="E108" s="35">
        <f>'Master raw data'!F182</f>
        <v>2812</v>
      </c>
      <c r="F108" s="35">
        <f>'Master raw data'!G182</f>
        <v>2487</v>
      </c>
      <c r="G108" s="36">
        <f>'Master raw data'!H182</f>
        <v>0.88400000000000001</v>
      </c>
      <c r="H108" s="35">
        <f>'Master raw data'!I182</f>
        <v>1640</v>
      </c>
      <c r="I108" s="36">
        <f>'Master raw data'!J182</f>
        <v>0.58299999999999996</v>
      </c>
      <c r="J108" s="35">
        <f>'Master raw data'!K182</f>
        <v>735</v>
      </c>
      <c r="K108" s="36">
        <f>'Master raw data'!L182</f>
        <v>0.26100000000000001</v>
      </c>
      <c r="L108" s="35">
        <f>'Master raw data'!M182</f>
        <v>1475</v>
      </c>
      <c r="M108" s="36">
        <f>'Master raw data'!N182</f>
        <v>0.52500000000000002</v>
      </c>
      <c r="N108" s="35">
        <f>'Master raw data'!O182</f>
        <v>212</v>
      </c>
      <c r="O108" s="36">
        <f>'Master raw data'!P182</f>
        <v>7.5399999999999995E-2</v>
      </c>
      <c r="P108" s="35">
        <f>'Master raw data'!Q182</f>
        <v>502</v>
      </c>
      <c r="Q108" s="36">
        <f>'Master raw data'!R182</f>
        <v>0.17899999999999999</v>
      </c>
      <c r="R108" s="35">
        <f>'Master raw data'!S182</f>
        <v>40</v>
      </c>
      <c r="S108" s="36">
        <f>'Master raw data'!T182</f>
        <v>1.4200000000000001E-2</v>
      </c>
      <c r="T108" s="35">
        <f>'Master raw data'!U182</f>
        <v>754</v>
      </c>
      <c r="U108" s="36">
        <f>'Master raw data'!V182</f>
        <v>0.26800000000000002</v>
      </c>
      <c r="V108" s="35">
        <f>'Master raw data'!W182</f>
        <v>100</v>
      </c>
      <c r="W108" s="36">
        <f>'Master raw data'!X182</f>
        <v>3.56E-2</v>
      </c>
      <c r="X108" s="35">
        <f>'Master raw data'!Y182</f>
        <v>153</v>
      </c>
      <c r="Y108" s="37">
        <f>'Master raw data'!Z182</f>
        <v>5.4399999999999997E-2</v>
      </c>
    </row>
    <row r="109" spans="1:25" x14ac:dyDescent="0.25">
      <c r="A109" s="40">
        <f>'Master raw data'!A183</f>
        <v>13</v>
      </c>
      <c r="B109" s="34" t="str">
        <f>'Master raw data'!B183</f>
        <v>Austin</v>
      </c>
      <c r="C109" s="34" t="str">
        <f>'Master raw data'!C183</f>
        <v>Male</v>
      </c>
      <c r="D109" s="34" t="str">
        <f>'Master raw data'!D183</f>
        <v>White</v>
      </c>
      <c r="E109" s="35">
        <f>'Master raw data'!F183</f>
        <v>5633</v>
      </c>
      <c r="F109" s="35">
        <f>'Master raw data'!G183</f>
        <v>5204</v>
      </c>
      <c r="G109" s="36">
        <f>'Master raw data'!H183</f>
        <v>0.92400000000000004</v>
      </c>
      <c r="H109" s="35">
        <f>'Master raw data'!I183</f>
        <v>4475</v>
      </c>
      <c r="I109" s="36">
        <f>'Master raw data'!J183</f>
        <v>0.79400000000000004</v>
      </c>
      <c r="J109" s="35">
        <f>'Master raw data'!K183</f>
        <v>508</v>
      </c>
      <c r="K109" s="36">
        <f>'Master raw data'!L183</f>
        <v>9.0200000000000002E-2</v>
      </c>
      <c r="L109" s="35">
        <f>'Master raw data'!M183</f>
        <v>4128</v>
      </c>
      <c r="M109" s="36">
        <f>'Master raw data'!N183</f>
        <v>0.73299999999999998</v>
      </c>
      <c r="N109" s="35">
        <f>'Master raw data'!O183</f>
        <v>1361</v>
      </c>
      <c r="O109" s="36">
        <f>'Master raw data'!P183</f>
        <v>0.24199999999999999</v>
      </c>
      <c r="P109" s="35">
        <f>'Master raw data'!Q183</f>
        <v>1693</v>
      </c>
      <c r="Q109" s="36">
        <f>'Master raw data'!R183</f>
        <v>0.30099999999999999</v>
      </c>
      <c r="R109" s="35">
        <f>'Master raw data'!S183</f>
        <v>273</v>
      </c>
      <c r="S109" s="36">
        <f>'Master raw data'!T183</f>
        <v>4.8500000000000001E-2</v>
      </c>
      <c r="T109" s="35">
        <f>'Master raw data'!U183</f>
        <v>3327</v>
      </c>
      <c r="U109" s="36">
        <f>'Master raw data'!V183</f>
        <v>0.59099999999999997</v>
      </c>
      <c r="V109" s="35">
        <f>'Master raw data'!W183</f>
        <v>307</v>
      </c>
      <c r="W109" s="36">
        <f>'Master raw data'!X183</f>
        <v>5.45E-2</v>
      </c>
      <c r="X109" s="35">
        <f>'Master raw data'!Y183</f>
        <v>1246</v>
      </c>
      <c r="Y109" s="37">
        <f>'Master raw data'!Z183</f>
        <v>0.221</v>
      </c>
    </row>
    <row r="110" spans="1:25" x14ac:dyDescent="0.25">
      <c r="A110" s="40">
        <f>'Master raw data'!A184</f>
        <v>13</v>
      </c>
      <c r="B110" s="34" t="str">
        <f>'Master raw data'!B184</f>
        <v>Austin</v>
      </c>
      <c r="C110" s="34" t="str">
        <f>'Master raw data'!C184</f>
        <v>Male</v>
      </c>
      <c r="D110" s="34" t="str">
        <f>'Master raw data'!D184</f>
        <v>Others</v>
      </c>
      <c r="E110" s="35">
        <f>'Master raw data'!F184</f>
        <v>204</v>
      </c>
      <c r="F110" s="35">
        <f>'Master raw data'!G184</f>
        <v>186</v>
      </c>
      <c r="G110" s="36">
        <f>'Master raw data'!H184</f>
        <v>0.91200000000000003</v>
      </c>
      <c r="H110" s="35">
        <f>'Master raw data'!I184</f>
        <v>157</v>
      </c>
      <c r="I110" s="36">
        <f>'Master raw data'!J184</f>
        <v>0.77</v>
      </c>
      <c r="J110" s="35">
        <f>'Master raw data'!K184</f>
        <v>14</v>
      </c>
      <c r="K110" s="36">
        <f>'Master raw data'!L184</f>
        <v>6.8599999999999994E-2</v>
      </c>
      <c r="L110" s="35">
        <f>'Master raw data'!M184</f>
        <v>151</v>
      </c>
      <c r="M110" s="36">
        <f>'Master raw data'!N184</f>
        <v>0.74</v>
      </c>
      <c r="N110" s="35">
        <f>'Master raw data'!O184</f>
        <v>71</v>
      </c>
      <c r="O110" s="36">
        <f>'Master raw data'!P184</f>
        <v>0.34799999999999998</v>
      </c>
      <c r="P110" s="35">
        <f>'Master raw data'!Q184</f>
        <v>49</v>
      </c>
      <c r="Q110" s="36">
        <f>'Master raw data'!R184</f>
        <v>0.24</v>
      </c>
      <c r="R110" s="35">
        <f>'Master raw data'!S184</f>
        <v>10</v>
      </c>
      <c r="S110" s="36">
        <f>'Master raw data'!T184</f>
        <v>4.9000000000000002E-2</v>
      </c>
      <c r="T110" s="35">
        <f>'Master raw data'!U184</f>
        <v>130</v>
      </c>
      <c r="U110" s="36">
        <f>'Master raw data'!V184</f>
        <v>0.63700000000000001</v>
      </c>
      <c r="V110" s="35">
        <f>'Master raw data'!W184</f>
        <v>8</v>
      </c>
      <c r="W110" s="36">
        <f>'Master raw data'!X184</f>
        <v>3.9199999999999999E-2</v>
      </c>
      <c r="X110" s="35">
        <f>'Master raw data'!Y184</f>
        <v>63</v>
      </c>
      <c r="Y110" s="37">
        <f>'Master raw data'!Z184</f>
        <v>0.309</v>
      </c>
    </row>
    <row r="111" spans="1:25" x14ac:dyDescent="0.25">
      <c r="A111" s="40">
        <f>'Master raw data'!A185</f>
        <v>14</v>
      </c>
      <c r="B111" s="34" t="str">
        <f>'Master raw data'!B185</f>
        <v>Abilene</v>
      </c>
      <c r="C111" s="34" t="str">
        <f>'Master raw data'!C185</f>
        <v>Female</v>
      </c>
      <c r="D111" s="34" t="str">
        <f>'Master raw data'!D185</f>
        <v>African American</v>
      </c>
      <c r="E111" s="35">
        <f>'Master raw data'!F185</f>
        <v>101</v>
      </c>
      <c r="F111" s="35">
        <f>'Master raw data'!G185</f>
        <v>92</v>
      </c>
      <c r="G111" s="36">
        <f>'Master raw data'!H185</f>
        <v>0.91100000000000003</v>
      </c>
      <c r="H111" s="35">
        <f>'Master raw data'!I185</f>
        <v>75</v>
      </c>
      <c r="I111" s="36">
        <f>'Master raw data'!J185</f>
        <v>0.74299999999999999</v>
      </c>
      <c r="J111" s="35">
        <f>'Master raw data'!K185</f>
        <v>14</v>
      </c>
      <c r="K111" s="36">
        <f>'Master raw data'!L185</f>
        <v>0.13900000000000001</v>
      </c>
      <c r="L111" s="35">
        <f>'Master raw data'!M185</f>
        <v>66</v>
      </c>
      <c r="M111" s="36">
        <f>'Master raw data'!N185</f>
        <v>0.65300000000000002</v>
      </c>
      <c r="N111" s="35">
        <f>'Master raw data'!O185</f>
        <v>13</v>
      </c>
      <c r="O111" s="36">
        <f>'Master raw data'!P185</f>
        <v>0.129</v>
      </c>
      <c r="P111" s="35">
        <f>'Master raw data'!Q185</f>
        <v>33</v>
      </c>
      <c r="Q111" s="36">
        <f>'Master raw data'!R185</f>
        <v>0.32700000000000001</v>
      </c>
      <c r="R111" s="35">
        <f>'Master raw data'!S185</f>
        <v>7</v>
      </c>
      <c r="S111" s="36">
        <f>'Master raw data'!T185</f>
        <v>6.93E-2</v>
      </c>
      <c r="T111" s="35">
        <f>'Master raw data'!U185</f>
        <v>53</v>
      </c>
      <c r="U111" s="36">
        <f>'Master raw data'!V185</f>
        <v>0.52500000000000002</v>
      </c>
      <c r="V111" s="35">
        <f>'Master raw data'!W185</f>
        <v>3</v>
      </c>
      <c r="W111" s="36">
        <f>'Master raw data'!X185</f>
        <v>2.9700000000000001E-2</v>
      </c>
      <c r="X111" s="35">
        <f>'Master raw data'!Y185</f>
        <v>12</v>
      </c>
      <c r="Y111" s="37">
        <f>'Master raw data'!Z185</f>
        <v>0.11899999999999999</v>
      </c>
    </row>
    <row r="112" spans="1:25" x14ac:dyDescent="0.25">
      <c r="A112" s="40">
        <f>'Master raw data'!A186</f>
        <v>14</v>
      </c>
      <c r="B112" s="34" t="str">
        <f>'Master raw data'!B186</f>
        <v>Abilene</v>
      </c>
      <c r="C112" s="34" t="str">
        <f>'Master raw data'!C186</f>
        <v>Female</v>
      </c>
      <c r="D112" s="34" t="str">
        <f>'Master raw data'!D186</f>
        <v>Hispanic</v>
      </c>
      <c r="E112" s="35">
        <f>'Master raw data'!F186</f>
        <v>459</v>
      </c>
      <c r="F112" s="35">
        <f>'Master raw data'!G186</f>
        <v>416</v>
      </c>
      <c r="G112" s="36">
        <f>'Master raw data'!H186</f>
        <v>0.90600000000000003</v>
      </c>
      <c r="H112" s="35">
        <f>'Master raw data'!I186</f>
        <v>319</v>
      </c>
      <c r="I112" s="36">
        <f>'Master raw data'!J186</f>
        <v>0.69499999999999995</v>
      </c>
      <c r="J112" s="35">
        <f>'Master raw data'!K186</f>
        <v>70</v>
      </c>
      <c r="K112" s="36">
        <f>'Master raw data'!L186</f>
        <v>0.153</v>
      </c>
      <c r="L112" s="35">
        <f>'Master raw data'!M186</f>
        <v>270</v>
      </c>
      <c r="M112" s="36">
        <f>'Master raw data'!N186</f>
        <v>0.58799999999999997</v>
      </c>
      <c r="N112" s="35">
        <f>'Master raw data'!O186</f>
        <v>33</v>
      </c>
      <c r="O112" s="36">
        <f>'Master raw data'!P186</f>
        <v>7.1900000000000006E-2</v>
      </c>
      <c r="P112" s="35">
        <f>'Master raw data'!Q186</f>
        <v>137</v>
      </c>
      <c r="Q112" s="36">
        <f>'Master raw data'!R186</f>
        <v>0.29799999999999999</v>
      </c>
      <c r="R112" s="35">
        <f>'Master raw data'!S186</f>
        <v>4</v>
      </c>
      <c r="S112" s="36">
        <f>'Master raw data'!T186</f>
        <v>8.6999999999999994E-3</v>
      </c>
      <c r="T112" s="35">
        <f>'Master raw data'!U186</f>
        <v>174</v>
      </c>
      <c r="U112" s="36">
        <f>'Master raw data'!V186</f>
        <v>0.379</v>
      </c>
      <c r="V112" s="35">
        <f>'Master raw data'!W186</f>
        <v>16</v>
      </c>
      <c r="W112" s="36">
        <f>'Master raw data'!X186</f>
        <v>3.49E-2</v>
      </c>
      <c r="X112" s="35">
        <f>'Master raw data'!Y186</f>
        <v>51</v>
      </c>
      <c r="Y112" s="37">
        <f>'Master raw data'!Z186</f>
        <v>0.111</v>
      </c>
    </row>
    <row r="113" spans="1:25" x14ac:dyDescent="0.25">
      <c r="A113" s="40">
        <f>'Master raw data'!A187</f>
        <v>14</v>
      </c>
      <c r="B113" s="34" t="str">
        <f>'Master raw data'!B187</f>
        <v>Abilene</v>
      </c>
      <c r="C113" s="34" t="str">
        <f>'Master raw data'!C187</f>
        <v>Female</v>
      </c>
      <c r="D113" s="34" t="str">
        <f>'Master raw data'!D187</f>
        <v>White</v>
      </c>
      <c r="E113" s="35">
        <f>'Master raw data'!F187</f>
        <v>1391</v>
      </c>
      <c r="F113" s="35">
        <f>'Master raw data'!G187</f>
        <v>1295</v>
      </c>
      <c r="G113" s="36">
        <f>'Master raw data'!H187</f>
        <v>0.93100000000000005</v>
      </c>
      <c r="H113" s="35">
        <f>'Master raw data'!I187</f>
        <v>1172</v>
      </c>
      <c r="I113" s="36">
        <f>'Master raw data'!J187</f>
        <v>0.84299999999999997</v>
      </c>
      <c r="J113" s="35">
        <f>'Master raw data'!K187</f>
        <v>87</v>
      </c>
      <c r="K113" s="36">
        <f>'Master raw data'!L187</f>
        <v>6.25E-2</v>
      </c>
      <c r="L113" s="35">
        <f>'Master raw data'!M187</f>
        <v>1042</v>
      </c>
      <c r="M113" s="36">
        <f>'Master raw data'!N187</f>
        <v>0.749</v>
      </c>
      <c r="N113" s="35">
        <f>'Master raw data'!O187</f>
        <v>356</v>
      </c>
      <c r="O113" s="36">
        <f>'Master raw data'!P187</f>
        <v>0.25600000000000001</v>
      </c>
      <c r="P113" s="35">
        <f>'Master raw data'!Q187</f>
        <v>525</v>
      </c>
      <c r="Q113" s="36">
        <f>'Master raw data'!R187</f>
        <v>0.377</v>
      </c>
      <c r="R113" s="35">
        <f>'Master raw data'!S187</f>
        <v>31</v>
      </c>
      <c r="S113" s="36">
        <f>'Master raw data'!T187</f>
        <v>2.23E-2</v>
      </c>
      <c r="T113" s="35">
        <f>'Master raw data'!U187</f>
        <v>912</v>
      </c>
      <c r="U113" s="36">
        <f>'Master raw data'!V187</f>
        <v>0.65600000000000003</v>
      </c>
      <c r="V113" s="35">
        <f>'Master raw data'!W187</f>
        <v>79</v>
      </c>
      <c r="W113" s="36">
        <f>'Master raw data'!X187</f>
        <v>5.6800000000000003E-2</v>
      </c>
      <c r="X113" s="35">
        <f>'Master raw data'!Y187</f>
        <v>469</v>
      </c>
      <c r="Y113" s="37">
        <f>'Master raw data'!Z187</f>
        <v>0.33700000000000002</v>
      </c>
    </row>
    <row r="114" spans="1:25" x14ac:dyDescent="0.25">
      <c r="A114" s="40">
        <f>'Master raw data'!A188</f>
        <v>14</v>
      </c>
      <c r="B114" s="34" t="str">
        <f>'Master raw data'!B188</f>
        <v>Abilene</v>
      </c>
      <c r="C114" s="34" t="str">
        <f>'Master raw data'!C188</f>
        <v>Female</v>
      </c>
      <c r="D114" s="34" t="str">
        <f>'Master raw data'!D188</f>
        <v>Others</v>
      </c>
      <c r="E114" s="35">
        <f>'Master raw data'!F188</f>
        <v>12</v>
      </c>
      <c r="F114" s="35">
        <f>'Master raw data'!G188</f>
        <v>11</v>
      </c>
      <c r="G114" s="36">
        <f>'Master raw data'!H188</f>
        <v>0.91700000000000004</v>
      </c>
      <c r="H114" s="35">
        <f>'Master raw data'!I188</f>
        <v>10</v>
      </c>
      <c r="I114" s="36">
        <f>'Master raw data'!J188</f>
        <v>0.83299999999999996</v>
      </c>
      <c r="J114" s="35">
        <f>'Master raw data'!K188</f>
        <v>1</v>
      </c>
      <c r="K114" s="36">
        <f>'Master raw data'!L188</f>
        <v>8.3299999999999999E-2</v>
      </c>
      <c r="L114" s="35">
        <f>'Master raw data'!M188</f>
        <v>10</v>
      </c>
      <c r="M114" s="36">
        <f>'Master raw data'!N188</f>
        <v>0.83299999999999996</v>
      </c>
      <c r="N114" s="35">
        <f>'Master raw data'!O188</f>
        <v>5</v>
      </c>
      <c r="O114" s="36">
        <f>'Master raw data'!P188</f>
        <v>0.41699999999999998</v>
      </c>
      <c r="P114" s="35">
        <f>'Master raw data'!Q188</f>
        <v>2</v>
      </c>
      <c r="Q114" s="36">
        <f>'Master raw data'!R188</f>
        <v>0.16700000000000001</v>
      </c>
      <c r="R114" s="35">
        <f>'Master raw data'!S188</f>
        <v>0</v>
      </c>
      <c r="S114" s="36">
        <f>'Master raw data'!T188</f>
        <v>0</v>
      </c>
      <c r="T114" s="35">
        <f>'Master raw data'!U188</f>
        <v>7</v>
      </c>
      <c r="U114" s="36">
        <f>'Master raw data'!V188</f>
        <v>0.58299999999999996</v>
      </c>
      <c r="V114" s="35">
        <f>'Master raw data'!W188</f>
        <v>0</v>
      </c>
      <c r="W114" s="36">
        <f>'Master raw data'!X188</f>
        <v>0</v>
      </c>
      <c r="X114" s="35">
        <f>'Master raw data'!Y188</f>
        <v>5</v>
      </c>
      <c r="Y114" s="37">
        <f>'Master raw data'!Z188</f>
        <v>0.41699999999999998</v>
      </c>
    </row>
    <row r="115" spans="1:25" x14ac:dyDescent="0.25">
      <c r="A115" s="40">
        <f>'Master raw data'!A189</f>
        <v>14</v>
      </c>
      <c r="B115" s="34" t="str">
        <f>'Master raw data'!B189</f>
        <v>Abilene</v>
      </c>
      <c r="C115" s="34" t="str">
        <f>'Master raw data'!C189</f>
        <v>Male</v>
      </c>
      <c r="D115" s="34" t="str">
        <f>'Master raw data'!D189</f>
        <v>African American</v>
      </c>
      <c r="E115" s="35">
        <f>'Master raw data'!F189</f>
        <v>114</v>
      </c>
      <c r="F115" s="35">
        <f>'Master raw data'!G189</f>
        <v>102</v>
      </c>
      <c r="G115" s="36">
        <f>'Master raw data'!H189</f>
        <v>0.89500000000000002</v>
      </c>
      <c r="H115" s="35">
        <f>'Master raw data'!I189</f>
        <v>84</v>
      </c>
      <c r="I115" s="36">
        <f>'Master raw data'!J189</f>
        <v>0.73699999999999999</v>
      </c>
      <c r="J115" s="35">
        <f>'Master raw data'!K189</f>
        <v>13</v>
      </c>
      <c r="K115" s="36">
        <f>'Master raw data'!L189</f>
        <v>0.114</v>
      </c>
      <c r="L115" s="35">
        <f>'Master raw data'!M189</f>
        <v>71</v>
      </c>
      <c r="M115" s="36">
        <f>'Master raw data'!N189</f>
        <v>0.623</v>
      </c>
      <c r="N115" s="35">
        <f>'Master raw data'!O189</f>
        <v>15</v>
      </c>
      <c r="O115" s="36">
        <f>'Master raw data'!P189</f>
        <v>0.13200000000000001</v>
      </c>
      <c r="P115" s="35">
        <f>'Master raw data'!Q189</f>
        <v>28</v>
      </c>
      <c r="Q115" s="36">
        <f>'Master raw data'!R189</f>
        <v>0.246</v>
      </c>
      <c r="R115" s="35">
        <f>'Master raw data'!S189</f>
        <v>4</v>
      </c>
      <c r="S115" s="36">
        <f>'Master raw data'!T189</f>
        <v>3.5099999999999999E-2</v>
      </c>
      <c r="T115" s="35">
        <f>'Master raw data'!U189</f>
        <v>47</v>
      </c>
      <c r="U115" s="36">
        <f>'Master raw data'!V189</f>
        <v>0.41199999999999998</v>
      </c>
      <c r="V115" s="35">
        <f>'Master raw data'!W189</f>
        <v>4</v>
      </c>
      <c r="W115" s="36">
        <f>'Master raw data'!X189</f>
        <v>3.5099999999999999E-2</v>
      </c>
      <c r="X115" s="35">
        <f>'Master raw data'!Y189</f>
        <v>12</v>
      </c>
      <c r="Y115" s="37">
        <f>'Master raw data'!Z189</f>
        <v>0.105</v>
      </c>
    </row>
    <row r="116" spans="1:25" x14ac:dyDescent="0.25">
      <c r="A116" s="40">
        <f>'Master raw data'!A190</f>
        <v>14</v>
      </c>
      <c r="B116" s="34" t="str">
        <f>'Master raw data'!B190</f>
        <v>Abilene</v>
      </c>
      <c r="C116" s="34" t="str">
        <f>'Master raw data'!C190</f>
        <v>Male</v>
      </c>
      <c r="D116" s="34" t="str">
        <f>'Master raw data'!D190</f>
        <v>Hispanic</v>
      </c>
      <c r="E116" s="35">
        <f>'Master raw data'!F190</f>
        <v>492</v>
      </c>
      <c r="F116" s="35">
        <f>'Master raw data'!G190</f>
        <v>455</v>
      </c>
      <c r="G116" s="36">
        <f>'Master raw data'!H190</f>
        <v>0.92500000000000004</v>
      </c>
      <c r="H116" s="35">
        <f>'Master raw data'!I190</f>
        <v>350</v>
      </c>
      <c r="I116" s="36">
        <f>'Master raw data'!J190</f>
        <v>0.71099999999999997</v>
      </c>
      <c r="J116" s="35">
        <f>'Master raw data'!K190</f>
        <v>83</v>
      </c>
      <c r="K116" s="36">
        <f>'Master raw data'!L190</f>
        <v>0.16900000000000001</v>
      </c>
      <c r="L116" s="35">
        <f>'Master raw data'!M190</f>
        <v>287</v>
      </c>
      <c r="M116" s="36">
        <f>'Master raw data'!N190</f>
        <v>0.58299999999999996</v>
      </c>
      <c r="N116" s="35">
        <f>'Master raw data'!O190</f>
        <v>26</v>
      </c>
      <c r="O116" s="36">
        <f>'Master raw data'!P190</f>
        <v>5.28E-2</v>
      </c>
      <c r="P116" s="35">
        <f>'Master raw data'!Q190</f>
        <v>142</v>
      </c>
      <c r="Q116" s="36">
        <f>'Master raw data'!R190</f>
        <v>0.28899999999999998</v>
      </c>
      <c r="R116" s="35">
        <f>'Master raw data'!S190</f>
        <v>6</v>
      </c>
      <c r="S116" s="36">
        <f>'Master raw data'!T190</f>
        <v>1.2200000000000001E-2</v>
      </c>
      <c r="T116" s="35">
        <f>'Master raw data'!U190</f>
        <v>174</v>
      </c>
      <c r="U116" s="36">
        <f>'Master raw data'!V190</f>
        <v>0.35399999999999998</v>
      </c>
      <c r="V116" s="35">
        <f>'Master raw data'!W190</f>
        <v>13</v>
      </c>
      <c r="W116" s="36">
        <f>'Master raw data'!X190</f>
        <v>2.64E-2</v>
      </c>
      <c r="X116" s="35">
        <f>'Master raw data'!Y190</f>
        <v>50</v>
      </c>
      <c r="Y116" s="37">
        <f>'Master raw data'!Z190</f>
        <v>0.10199999999999999</v>
      </c>
    </row>
    <row r="117" spans="1:25" x14ac:dyDescent="0.25">
      <c r="A117" s="40">
        <f>'Master raw data'!A191</f>
        <v>14</v>
      </c>
      <c r="B117" s="34" t="str">
        <f>'Master raw data'!B191</f>
        <v>Abilene</v>
      </c>
      <c r="C117" s="34" t="str">
        <f>'Master raw data'!C191</f>
        <v>Male</v>
      </c>
      <c r="D117" s="34" t="str">
        <f>'Master raw data'!D191</f>
        <v>White</v>
      </c>
      <c r="E117" s="35">
        <f>'Master raw data'!F191</f>
        <v>1422</v>
      </c>
      <c r="F117" s="35">
        <f>'Master raw data'!G191</f>
        <v>1342</v>
      </c>
      <c r="G117" s="36">
        <f>'Master raw data'!H191</f>
        <v>0.94399999999999995</v>
      </c>
      <c r="H117" s="35">
        <f>'Master raw data'!I191</f>
        <v>1184</v>
      </c>
      <c r="I117" s="36">
        <f>'Master raw data'!J191</f>
        <v>0.83299999999999996</v>
      </c>
      <c r="J117" s="35">
        <f>'Master raw data'!K191</f>
        <v>102</v>
      </c>
      <c r="K117" s="36">
        <f>'Master raw data'!L191</f>
        <v>7.17E-2</v>
      </c>
      <c r="L117" s="35">
        <f>'Master raw data'!M191</f>
        <v>1022</v>
      </c>
      <c r="M117" s="36">
        <f>'Master raw data'!N191</f>
        <v>0.71899999999999997</v>
      </c>
      <c r="N117" s="35">
        <f>'Master raw data'!O191</f>
        <v>305</v>
      </c>
      <c r="O117" s="36">
        <f>'Master raw data'!P191</f>
        <v>0.214</v>
      </c>
      <c r="P117" s="35">
        <f>'Master raw data'!Q191</f>
        <v>477</v>
      </c>
      <c r="Q117" s="36">
        <f>'Master raw data'!R191</f>
        <v>0.33500000000000002</v>
      </c>
      <c r="R117" s="35">
        <f>'Master raw data'!S191</f>
        <v>31</v>
      </c>
      <c r="S117" s="36">
        <f>'Master raw data'!T191</f>
        <v>2.18E-2</v>
      </c>
      <c r="T117" s="35">
        <f>'Master raw data'!U191</f>
        <v>813</v>
      </c>
      <c r="U117" s="36">
        <f>'Master raw data'!V191</f>
        <v>0.57199999999999995</v>
      </c>
      <c r="V117" s="35">
        <f>'Master raw data'!W191</f>
        <v>76</v>
      </c>
      <c r="W117" s="36">
        <f>'Master raw data'!X191</f>
        <v>5.3400000000000003E-2</v>
      </c>
      <c r="X117" s="35">
        <f>'Master raw data'!Y191</f>
        <v>304</v>
      </c>
      <c r="Y117" s="37">
        <f>'Master raw data'!Z191</f>
        <v>0.214</v>
      </c>
    </row>
    <row r="118" spans="1:25" x14ac:dyDescent="0.25">
      <c r="A118" s="40">
        <f>'Master raw data'!A192</f>
        <v>14</v>
      </c>
      <c r="B118" s="34" t="str">
        <f>'Master raw data'!B192</f>
        <v>Abilene</v>
      </c>
      <c r="C118" s="34" t="str">
        <f>'Master raw data'!C192</f>
        <v>Male</v>
      </c>
      <c r="D118" s="34" t="str">
        <f>'Master raw data'!D192</f>
        <v>Others</v>
      </c>
      <c r="E118" s="35">
        <f>'Master raw data'!F192</f>
        <v>17</v>
      </c>
      <c r="F118" s="35">
        <f>'Master raw data'!G192</f>
        <v>15</v>
      </c>
      <c r="G118" s="36">
        <f>'Master raw data'!H192</f>
        <v>0.88200000000000001</v>
      </c>
      <c r="H118" s="35">
        <f>'Master raw data'!I192</f>
        <v>10</v>
      </c>
      <c r="I118" s="36">
        <f>'Master raw data'!J192</f>
        <v>0.58799999999999997</v>
      </c>
      <c r="J118" s="35">
        <f>'Master raw data'!K192</f>
        <v>1</v>
      </c>
      <c r="K118" s="36">
        <f>'Master raw data'!L192</f>
        <v>5.8799999999999998E-2</v>
      </c>
      <c r="L118" s="35">
        <f>'Master raw data'!M192</f>
        <v>10</v>
      </c>
      <c r="M118" s="36">
        <f>'Master raw data'!N192</f>
        <v>0.58799999999999997</v>
      </c>
      <c r="N118" s="35">
        <f>'Master raw data'!O192</f>
        <v>5</v>
      </c>
      <c r="O118" s="36">
        <f>'Master raw data'!P192</f>
        <v>0.29399999999999998</v>
      </c>
      <c r="P118" s="35">
        <f>'Master raw data'!Q192</f>
        <v>1</v>
      </c>
      <c r="Q118" s="36">
        <f>'Master raw data'!R192</f>
        <v>5.8799999999999998E-2</v>
      </c>
      <c r="R118" s="35">
        <f>'Master raw data'!S192</f>
        <v>1</v>
      </c>
      <c r="S118" s="36">
        <f>'Master raw data'!T192</f>
        <v>5.8799999999999998E-2</v>
      </c>
      <c r="T118" s="35">
        <f>'Master raw data'!U192</f>
        <v>7</v>
      </c>
      <c r="U118" s="36">
        <f>'Master raw data'!V192</f>
        <v>0.41199999999999998</v>
      </c>
      <c r="V118" s="35">
        <f>'Master raw data'!W192</f>
        <v>0</v>
      </c>
      <c r="W118" s="36">
        <f>'Master raw data'!X192</f>
        <v>0</v>
      </c>
      <c r="X118" s="35">
        <f>'Master raw data'!Y192</f>
        <v>4</v>
      </c>
      <c r="Y118" s="37">
        <f>'Master raw data'!Z192</f>
        <v>0.23499999999999999</v>
      </c>
    </row>
    <row r="119" spans="1:25" x14ac:dyDescent="0.25">
      <c r="A119" s="40">
        <f>'Master raw data'!A193</f>
        <v>15</v>
      </c>
      <c r="B119" s="34" t="str">
        <f>'Master raw data'!B193</f>
        <v>San Angelo</v>
      </c>
      <c r="C119" s="34" t="str">
        <f>'Master raw data'!C193</f>
        <v>Female</v>
      </c>
      <c r="D119" s="34" t="str">
        <f>'Master raw data'!D193</f>
        <v>African American</v>
      </c>
      <c r="E119" s="35">
        <f>'Master raw data'!F193</f>
        <v>77</v>
      </c>
      <c r="F119" s="35">
        <f>'Master raw data'!G193</f>
        <v>73</v>
      </c>
      <c r="G119" s="36">
        <f>'Master raw data'!H193</f>
        <v>0.94799999999999995</v>
      </c>
      <c r="H119" s="35">
        <f>'Master raw data'!I193</f>
        <v>55</v>
      </c>
      <c r="I119" s="36">
        <f>'Master raw data'!J193</f>
        <v>0.71399999999999997</v>
      </c>
      <c r="J119" s="35">
        <f>'Master raw data'!K193</f>
        <v>9</v>
      </c>
      <c r="K119" s="36">
        <f>'Master raw data'!L193</f>
        <v>0.11700000000000001</v>
      </c>
      <c r="L119" s="35">
        <f>'Master raw data'!M193</f>
        <v>53</v>
      </c>
      <c r="M119" s="36">
        <f>'Master raw data'!N193</f>
        <v>0.68799999999999994</v>
      </c>
      <c r="N119" s="35">
        <f>'Master raw data'!O193</f>
        <v>24</v>
      </c>
      <c r="O119" s="36">
        <f>'Master raw data'!P193</f>
        <v>0.312</v>
      </c>
      <c r="P119" s="35">
        <f>'Master raw data'!Q193</f>
        <v>8</v>
      </c>
      <c r="Q119" s="36">
        <f>'Master raw data'!R193</f>
        <v>0.104</v>
      </c>
      <c r="R119" s="35">
        <f>'Master raw data'!S193</f>
        <v>1</v>
      </c>
      <c r="S119" s="36">
        <f>'Master raw data'!T193</f>
        <v>1.2999999999999999E-2</v>
      </c>
      <c r="T119" s="35">
        <f>'Master raw data'!U193</f>
        <v>33</v>
      </c>
      <c r="U119" s="36">
        <f>'Master raw data'!V193</f>
        <v>0.42899999999999999</v>
      </c>
      <c r="V119" s="35">
        <f>'Master raw data'!W193</f>
        <v>3</v>
      </c>
      <c r="W119" s="36">
        <f>'Master raw data'!X193</f>
        <v>3.9E-2</v>
      </c>
      <c r="X119" s="35">
        <f>'Master raw data'!Y193</f>
        <v>10</v>
      </c>
      <c r="Y119" s="37">
        <f>'Master raw data'!Z193</f>
        <v>0.13</v>
      </c>
    </row>
    <row r="120" spans="1:25" x14ac:dyDescent="0.25">
      <c r="A120" s="40">
        <f>'Master raw data'!A194</f>
        <v>15</v>
      </c>
      <c r="B120" s="34" t="str">
        <f>'Master raw data'!B194</f>
        <v>San Angelo</v>
      </c>
      <c r="C120" s="34" t="str">
        <f>'Master raw data'!C194</f>
        <v>Female</v>
      </c>
      <c r="D120" s="34" t="str">
        <f>'Master raw data'!D194</f>
        <v>Hispanic</v>
      </c>
      <c r="E120" s="35">
        <f>'Master raw data'!F194</f>
        <v>891</v>
      </c>
      <c r="F120" s="35">
        <f>'Master raw data'!G194</f>
        <v>813</v>
      </c>
      <c r="G120" s="36">
        <f>'Master raw data'!H194</f>
        <v>0.91200000000000003</v>
      </c>
      <c r="H120" s="35">
        <f>'Master raw data'!I194</f>
        <v>683</v>
      </c>
      <c r="I120" s="36">
        <f>'Master raw data'!J194</f>
        <v>0.76700000000000002</v>
      </c>
      <c r="J120" s="35">
        <f>'Master raw data'!K194</f>
        <v>75</v>
      </c>
      <c r="K120" s="36">
        <f>'Master raw data'!L194</f>
        <v>8.4199999999999997E-2</v>
      </c>
      <c r="L120" s="35">
        <f>'Master raw data'!M194</f>
        <v>581</v>
      </c>
      <c r="M120" s="36">
        <f>'Master raw data'!N194</f>
        <v>0.65200000000000002</v>
      </c>
      <c r="N120" s="35">
        <f>'Master raw data'!O194</f>
        <v>153</v>
      </c>
      <c r="O120" s="36">
        <f>'Master raw data'!P194</f>
        <v>0.17199999999999999</v>
      </c>
      <c r="P120" s="35">
        <f>'Master raw data'!Q194</f>
        <v>202</v>
      </c>
      <c r="Q120" s="36">
        <f>'Master raw data'!R194</f>
        <v>0.22700000000000001</v>
      </c>
      <c r="R120" s="35">
        <f>'Master raw data'!S194</f>
        <v>13</v>
      </c>
      <c r="S120" s="36">
        <f>'Master raw data'!T194</f>
        <v>1.46E-2</v>
      </c>
      <c r="T120" s="35">
        <f>'Master raw data'!U194</f>
        <v>368</v>
      </c>
      <c r="U120" s="36">
        <f>'Master raw data'!V194</f>
        <v>0.41299999999999998</v>
      </c>
      <c r="V120" s="35">
        <f>'Master raw data'!W194</f>
        <v>35</v>
      </c>
      <c r="W120" s="36">
        <f>'Master raw data'!X194</f>
        <v>3.9300000000000002E-2</v>
      </c>
      <c r="X120" s="35">
        <f>'Master raw data'!Y194</f>
        <v>105</v>
      </c>
      <c r="Y120" s="37">
        <f>'Master raw data'!Z194</f>
        <v>0.11799999999999999</v>
      </c>
    </row>
    <row r="121" spans="1:25" x14ac:dyDescent="0.25">
      <c r="A121" s="40">
        <f>'Master raw data'!A195</f>
        <v>15</v>
      </c>
      <c r="B121" s="34" t="str">
        <f>'Master raw data'!B195</f>
        <v>San Angelo</v>
      </c>
      <c r="C121" s="34" t="str">
        <f>'Master raw data'!C195</f>
        <v>Female</v>
      </c>
      <c r="D121" s="34" t="str">
        <f>'Master raw data'!D195</f>
        <v>White</v>
      </c>
      <c r="E121" s="35">
        <f>'Master raw data'!F195</f>
        <v>1104</v>
      </c>
      <c r="F121" s="35">
        <f>'Master raw data'!G195</f>
        <v>1039</v>
      </c>
      <c r="G121" s="36">
        <f>'Master raw data'!H195</f>
        <v>0.94099999999999995</v>
      </c>
      <c r="H121" s="35">
        <f>'Master raw data'!I195</f>
        <v>957</v>
      </c>
      <c r="I121" s="36">
        <f>'Master raw data'!J195</f>
        <v>0.86699999999999999</v>
      </c>
      <c r="J121" s="35">
        <f>'Master raw data'!K195</f>
        <v>34</v>
      </c>
      <c r="K121" s="36">
        <f>'Master raw data'!L195</f>
        <v>3.0800000000000001E-2</v>
      </c>
      <c r="L121" s="35">
        <f>'Master raw data'!M195</f>
        <v>849</v>
      </c>
      <c r="M121" s="36">
        <f>'Master raw data'!N195</f>
        <v>0.76900000000000002</v>
      </c>
      <c r="N121" s="35">
        <f>'Master raw data'!O195</f>
        <v>471</v>
      </c>
      <c r="O121" s="36">
        <f>'Master raw data'!P195</f>
        <v>0.42699999999999999</v>
      </c>
      <c r="P121" s="35">
        <f>'Master raw data'!Q195</f>
        <v>229</v>
      </c>
      <c r="Q121" s="36">
        <f>'Master raw data'!R195</f>
        <v>0.20699999999999999</v>
      </c>
      <c r="R121" s="35">
        <f>'Master raw data'!S195</f>
        <v>20</v>
      </c>
      <c r="S121" s="36">
        <f>'Master raw data'!T195</f>
        <v>1.8100000000000002E-2</v>
      </c>
      <c r="T121" s="35">
        <f>'Master raw data'!U195</f>
        <v>720</v>
      </c>
      <c r="U121" s="36">
        <f>'Master raw data'!V195</f>
        <v>0.65200000000000002</v>
      </c>
      <c r="V121" s="35">
        <f>'Master raw data'!W195</f>
        <v>49</v>
      </c>
      <c r="W121" s="36">
        <f>'Master raw data'!X195</f>
        <v>4.4400000000000002E-2</v>
      </c>
      <c r="X121" s="35">
        <f>'Master raw data'!Y195</f>
        <v>351</v>
      </c>
      <c r="Y121" s="37">
        <f>'Master raw data'!Z195</f>
        <v>0.318</v>
      </c>
    </row>
    <row r="122" spans="1:25" x14ac:dyDescent="0.25">
      <c r="A122" s="40">
        <f>'Master raw data'!A196</f>
        <v>15</v>
      </c>
      <c r="B122" s="34" t="str">
        <f>'Master raw data'!B196</f>
        <v>San Angelo</v>
      </c>
      <c r="C122" s="34" t="str">
        <f>'Master raw data'!C196</f>
        <v>Female</v>
      </c>
      <c r="D122" s="34" t="str">
        <f>'Master raw data'!D196</f>
        <v>Others</v>
      </c>
      <c r="E122" s="35">
        <f>'Master raw data'!F196</f>
        <v>14</v>
      </c>
      <c r="F122" s="35">
        <f>'Master raw data'!G196</f>
        <v>12</v>
      </c>
      <c r="G122" s="36">
        <f>'Master raw data'!H196</f>
        <v>0.85699999999999998</v>
      </c>
      <c r="H122" s="35">
        <f>'Master raw data'!I196</f>
        <v>10</v>
      </c>
      <c r="I122" s="36">
        <f>'Master raw data'!J196</f>
        <v>0.71399999999999997</v>
      </c>
      <c r="J122" s="35">
        <f>'Master raw data'!K196</f>
        <v>0</v>
      </c>
      <c r="K122" s="36">
        <f>'Master raw data'!L196</f>
        <v>0</v>
      </c>
      <c r="L122" s="35">
        <f>'Master raw data'!M196</f>
        <v>9</v>
      </c>
      <c r="M122" s="36">
        <f>'Master raw data'!N196</f>
        <v>0.64300000000000002</v>
      </c>
      <c r="N122" s="35">
        <f>'Master raw data'!O196</f>
        <v>7</v>
      </c>
      <c r="O122" s="36">
        <f>'Master raw data'!P196</f>
        <v>0.5</v>
      </c>
      <c r="P122" s="35">
        <f>'Master raw data'!Q196</f>
        <v>3</v>
      </c>
      <c r="Q122" s="36">
        <f>'Master raw data'!R196</f>
        <v>0.214</v>
      </c>
      <c r="R122" s="35">
        <f>'Master raw data'!S196</f>
        <v>0</v>
      </c>
      <c r="S122" s="36">
        <f>'Master raw data'!T196</f>
        <v>0</v>
      </c>
      <c r="T122" s="35">
        <f>'Master raw data'!U196</f>
        <v>10</v>
      </c>
      <c r="U122" s="36">
        <f>'Master raw data'!V196</f>
        <v>0.71399999999999997</v>
      </c>
      <c r="V122" s="35">
        <f>'Master raw data'!W196</f>
        <v>2</v>
      </c>
      <c r="W122" s="36">
        <f>'Master raw data'!X196</f>
        <v>0.14299999999999999</v>
      </c>
      <c r="X122" s="35">
        <f>'Master raw data'!Y196</f>
        <v>6</v>
      </c>
      <c r="Y122" s="37">
        <f>'Master raw data'!Z196</f>
        <v>0.42899999999999999</v>
      </c>
    </row>
    <row r="123" spans="1:25" x14ac:dyDescent="0.25">
      <c r="A123" s="40">
        <f>'Master raw data'!A197</f>
        <v>15</v>
      </c>
      <c r="B123" s="34" t="str">
        <f>'Master raw data'!B197</f>
        <v>San Angelo</v>
      </c>
      <c r="C123" s="34" t="str">
        <f>'Master raw data'!C197</f>
        <v>Male</v>
      </c>
      <c r="D123" s="34" t="str">
        <f>'Master raw data'!D197</f>
        <v>African American</v>
      </c>
      <c r="E123" s="35">
        <f>'Master raw data'!F197</f>
        <v>74</v>
      </c>
      <c r="F123" s="35">
        <f>'Master raw data'!G197</f>
        <v>69</v>
      </c>
      <c r="G123" s="36">
        <f>'Master raw data'!H197</f>
        <v>0.93200000000000005</v>
      </c>
      <c r="H123" s="35">
        <f>'Master raw data'!I197</f>
        <v>51</v>
      </c>
      <c r="I123" s="36">
        <f>'Master raw data'!J197</f>
        <v>0.68899999999999995</v>
      </c>
      <c r="J123" s="35">
        <f>'Master raw data'!K197</f>
        <v>9</v>
      </c>
      <c r="K123" s="36">
        <f>'Master raw data'!L197</f>
        <v>0.122</v>
      </c>
      <c r="L123" s="35">
        <f>'Master raw data'!M197</f>
        <v>36</v>
      </c>
      <c r="M123" s="36">
        <f>'Master raw data'!N197</f>
        <v>0.48599999999999999</v>
      </c>
      <c r="N123" s="35">
        <f>'Master raw data'!O197</f>
        <v>13</v>
      </c>
      <c r="O123" s="36">
        <f>'Master raw data'!P197</f>
        <v>0.17599999999999999</v>
      </c>
      <c r="P123" s="35">
        <f>'Master raw data'!Q197</f>
        <v>10</v>
      </c>
      <c r="Q123" s="36">
        <f>'Master raw data'!R197</f>
        <v>0.13500000000000001</v>
      </c>
      <c r="R123" s="35">
        <f>'Master raw data'!S197</f>
        <v>2</v>
      </c>
      <c r="S123" s="36">
        <f>'Master raw data'!T197</f>
        <v>2.7E-2</v>
      </c>
      <c r="T123" s="35">
        <f>'Master raw data'!U197</f>
        <v>25</v>
      </c>
      <c r="U123" s="36">
        <f>'Master raw data'!V197</f>
        <v>0.33800000000000002</v>
      </c>
      <c r="V123" s="35">
        <f>'Master raw data'!W197</f>
        <v>2</v>
      </c>
      <c r="W123" s="36">
        <f>'Master raw data'!X197</f>
        <v>2.7E-2</v>
      </c>
      <c r="X123" s="35">
        <f>'Master raw data'!Y197</f>
        <v>7</v>
      </c>
      <c r="Y123" s="37">
        <f>'Master raw data'!Z197</f>
        <v>9.4600000000000004E-2</v>
      </c>
    </row>
    <row r="124" spans="1:25" x14ac:dyDescent="0.25">
      <c r="A124" s="40">
        <f>'Master raw data'!A198</f>
        <v>15</v>
      </c>
      <c r="B124" s="34" t="str">
        <f>'Master raw data'!B198</f>
        <v>San Angelo</v>
      </c>
      <c r="C124" s="34" t="str">
        <f>'Master raw data'!C198</f>
        <v>Male</v>
      </c>
      <c r="D124" s="34" t="str">
        <f>'Master raw data'!D198</f>
        <v>Hispanic</v>
      </c>
      <c r="E124" s="35">
        <f>'Master raw data'!F198</f>
        <v>924</v>
      </c>
      <c r="F124" s="35">
        <f>'Master raw data'!G198</f>
        <v>832</v>
      </c>
      <c r="G124" s="36">
        <f>'Master raw data'!H198</f>
        <v>0.9</v>
      </c>
      <c r="H124" s="35">
        <f>'Master raw data'!I198</f>
        <v>647</v>
      </c>
      <c r="I124" s="36">
        <f>'Master raw data'!J198</f>
        <v>0.7</v>
      </c>
      <c r="J124" s="35">
        <f>'Master raw data'!K198</f>
        <v>148</v>
      </c>
      <c r="K124" s="36">
        <f>'Master raw data'!L198</f>
        <v>0.16</v>
      </c>
      <c r="L124" s="35">
        <f>'Master raw data'!M198</f>
        <v>534</v>
      </c>
      <c r="M124" s="36">
        <f>'Master raw data'!N198</f>
        <v>0.57799999999999996</v>
      </c>
      <c r="N124" s="35">
        <f>'Master raw data'!O198</f>
        <v>108</v>
      </c>
      <c r="O124" s="36">
        <f>'Master raw data'!P198</f>
        <v>0.11700000000000001</v>
      </c>
      <c r="P124" s="35">
        <f>'Master raw data'!Q198</f>
        <v>159</v>
      </c>
      <c r="Q124" s="36">
        <f>'Master raw data'!R198</f>
        <v>0.17199999999999999</v>
      </c>
      <c r="R124" s="35">
        <f>'Master raw data'!S198</f>
        <v>20</v>
      </c>
      <c r="S124" s="36">
        <f>'Master raw data'!T198</f>
        <v>2.1600000000000001E-2</v>
      </c>
      <c r="T124" s="35">
        <f>'Master raw data'!U198</f>
        <v>287</v>
      </c>
      <c r="U124" s="36">
        <f>'Master raw data'!V198</f>
        <v>0.311</v>
      </c>
      <c r="V124" s="35">
        <f>'Master raw data'!W198</f>
        <v>28</v>
      </c>
      <c r="W124" s="36">
        <f>'Master raw data'!X198</f>
        <v>3.0300000000000001E-2</v>
      </c>
      <c r="X124" s="35">
        <f>'Master raw data'!Y198</f>
        <v>59</v>
      </c>
      <c r="Y124" s="37">
        <f>'Master raw data'!Z198</f>
        <v>6.3899999999999998E-2</v>
      </c>
    </row>
    <row r="125" spans="1:25" x14ac:dyDescent="0.25">
      <c r="A125" s="40">
        <f>'Master raw data'!A199</f>
        <v>15</v>
      </c>
      <c r="B125" s="34" t="str">
        <f>'Master raw data'!B199</f>
        <v>San Angelo</v>
      </c>
      <c r="C125" s="34" t="str">
        <f>'Master raw data'!C199</f>
        <v>Male</v>
      </c>
      <c r="D125" s="34" t="str">
        <f>'Master raw data'!D199</f>
        <v>White</v>
      </c>
      <c r="E125" s="35">
        <f>'Master raw data'!F199</f>
        <v>1151</v>
      </c>
      <c r="F125" s="35">
        <f>'Master raw data'!G199</f>
        <v>1068</v>
      </c>
      <c r="G125" s="36">
        <f>'Master raw data'!H199</f>
        <v>0.92800000000000005</v>
      </c>
      <c r="H125" s="35">
        <f>'Master raw data'!I199</f>
        <v>939</v>
      </c>
      <c r="I125" s="36">
        <f>'Master raw data'!J199</f>
        <v>0.81599999999999995</v>
      </c>
      <c r="J125" s="35">
        <f>'Master raw data'!K199</f>
        <v>69</v>
      </c>
      <c r="K125" s="36">
        <f>'Master raw data'!L199</f>
        <v>5.9900000000000002E-2</v>
      </c>
      <c r="L125" s="35">
        <f>'Master raw data'!M199</f>
        <v>857</v>
      </c>
      <c r="M125" s="36">
        <f>'Master raw data'!N199</f>
        <v>0.745</v>
      </c>
      <c r="N125" s="35">
        <f>'Master raw data'!O199</f>
        <v>384</v>
      </c>
      <c r="O125" s="36">
        <f>'Master raw data'!P199</f>
        <v>0.33400000000000002</v>
      </c>
      <c r="P125" s="35">
        <f>'Master raw data'!Q199</f>
        <v>234</v>
      </c>
      <c r="Q125" s="36">
        <f>'Master raw data'!R199</f>
        <v>0.20300000000000001</v>
      </c>
      <c r="R125" s="35">
        <f>'Master raw data'!S199</f>
        <v>28</v>
      </c>
      <c r="S125" s="36">
        <f>'Master raw data'!T199</f>
        <v>2.4299999999999999E-2</v>
      </c>
      <c r="T125" s="35">
        <f>'Master raw data'!U199</f>
        <v>646</v>
      </c>
      <c r="U125" s="36">
        <f>'Master raw data'!V199</f>
        <v>0.56100000000000005</v>
      </c>
      <c r="V125" s="35">
        <f>'Master raw data'!W199</f>
        <v>45</v>
      </c>
      <c r="W125" s="36">
        <f>'Master raw data'!X199</f>
        <v>3.9100000000000003E-2</v>
      </c>
      <c r="X125" s="35">
        <f>'Master raw data'!Y199</f>
        <v>251</v>
      </c>
      <c r="Y125" s="37">
        <f>'Master raw data'!Z199</f>
        <v>0.218</v>
      </c>
    </row>
    <row r="126" spans="1:25" x14ac:dyDescent="0.25">
      <c r="A126" s="40">
        <f>'Master raw data'!A200</f>
        <v>15</v>
      </c>
      <c r="B126" s="34" t="str">
        <f>'Master raw data'!B200</f>
        <v>San Angelo</v>
      </c>
      <c r="C126" s="34" t="str">
        <f>'Master raw data'!C200</f>
        <v>Male</v>
      </c>
      <c r="D126" s="34" t="str">
        <f>'Master raw data'!D200</f>
        <v>Others</v>
      </c>
      <c r="E126" s="35">
        <f>'Master raw data'!F200</f>
        <v>15</v>
      </c>
      <c r="F126" s="35">
        <f>'Master raw data'!G200</f>
        <v>13</v>
      </c>
      <c r="G126" s="36">
        <f>'Master raw data'!H200</f>
        <v>0.86699999999999999</v>
      </c>
      <c r="H126" s="35">
        <f>'Master raw data'!I200</f>
        <v>14</v>
      </c>
      <c r="I126" s="36">
        <f>'Master raw data'!J200</f>
        <v>0.93300000000000005</v>
      </c>
      <c r="J126" s="35">
        <f>'Master raw data'!K200</f>
        <v>0</v>
      </c>
      <c r="K126" s="36">
        <f>'Master raw data'!L200</f>
        <v>0</v>
      </c>
      <c r="L126" s="35">
        <f>'Master raw data'!M200</f>
        <v>13</v>
      </c>
      <c r="M126" s="36">
        <f>'Master raw data'!N200</f>
        <v>0.86699999999999999</v>
      </c>
      <c r="N126" s="35">
        <f>'Master raw data'!O200</f>
        <v>8</v>
      </c>
      <c r="O126" s="36">
        <f>'Master raw data'!P200</f>
        <v>0.53300000000000003</v>
      </c>
      <c r="P126" s="35">
        <f>'Master raw data'!Q200</f>
        <v>2</v>
      </c>
      <c r="Q126" s="36">
        <f>'Master raw data'!R200</f>
        <v>0.13300000000000001</v>
      </c>
      <c r="R126" s="35">
        <f>'Master raw data'!S200</f>
        <v>0</v>
      </c>
      <c r="S126" s="36">
        <f>'Master raw data'!T200</f>
        <v>0</v>
      </c>
      <c r="T126" s="35">
        <f>'Master raw data'!U200</f>
        <v>10</v>
      </c>
      <c r="U126" s="36">
        <f>'Master raw data'!V200</f>
        <v>0.66700000000000004</v>
      </c>
      <c r="V126" s="35">
        <f>'Master raw data'!W200</f>
        <v>0</v>
      </c>
      <c r="W126" s="36">
        <f>'Master raw data'!X200</f>
        <v>0</v>
      </c>
      <c r="X126" s="35">
        <f>'Master raw data'!Y200</f>
        <v>3</v>
      </c>
      <c r="Y126" s="37">
        <f>'Master raw data'!Z200</f>
        <v>0.2</v>
      </c>
    </row>
    <row r="127" spans="1:25" x14ac:dyDescent="0.25">
      <c r="A127" s="40">
        <f>'Master raw data'!A201</f>
        <v>16</v>
      </c>
      <c r="B127" s="34" t="str">
        <f>'Master raw data'!B201</f>
        <v>Amarillo</v>
      </c>
      <c r="C127" s="34" t="str">
        <f>'Master raw data'!C201</f>
        <v>Female</v>
      </c>
      <c r="D127" s="34" t="str">
        <f>'Master raw data'!D201</f>
        <v>African American</v>
      </c>
      <c r="E127" s="35">
        <f>'Master raw data'!F201</f>
        <v>141</v>
      </c>
      <c r="F127" s="35">
        <f>'Master raw data'!G201</f>
        <v>132</v>
      </c>
      <c r="G127" s="36">
        <f>'Master raw data'!H201</f>
        <v>0.93600000000000005</v>
      </c>
      <c r="H127" s="35">
        <f>'Master raw data'!I201</f>
        <v>114</v>
      </c>
      <c r="I127" s="36">
        <f>'Master raw data'!J201</f>
        <v>0.80900000000000005</v>
      </c>
      <c r="J127" s="35">
        <f>'Master raw data'!K201</f>
        <v>13</v>
      </c>
      <c r="K127" s="36">
        <f>'Master raw data'!L201</f>
        <v>9.2200000000000004E-2</v>
      </c>
      <c r="L127" s="35">
        <f>'Master raw data'!M201</f>
        <v>99</v>
      </c>
      <c r="M127" s="36">
        <f>'Master raw data'!N201</f>
        <v>0.70199999999999996</v>
      </c>
      <c r="N127" s="35">
        <f>'Master raw data'!O201</f>
        <v>16</v>
      </c>
      <c r="O127" s="36">
        <f>'Master raw data'!P201</f>
        <v>0.113</v>
      </c>
      <c r="P127" s="35">
        <f>'Master raw data'!Q201</f>
        <v>63</v>
      </c>
      <c r="Q127" s="36">
        <f>'Master raw data'!R201</f>
        <v>0.44700000000000001</v>
      </c>
      <c r="R127" s="35">
        <f>'Master raw data'!S201</f>
        <v>6</v>
      </c>
      <c r="S127" s="36">
        <f>'Master raw data'!T201</f>
        <v>4.2599999999999999E-2</v>
      </c>
      <c r="T127" s="35">
        <f>'Master raw data'!U201</f>
        <v>85</v>
      </c>
      <c r="U127" s="36">
        <f>'Master raw data'!V201</f>
        <v>0.60299999999999998</v>
      </c>
      <c r="V127" s="35">
        <f>'Master raw data'!W201</f>
        <v>8</v>
      </c>
      <c r="W127" s="36">
        <f>'Master raw data'!X201</f>
        <v>5.67E-2</v>
      </c>
      <c r="X127" s="35">
        <f>'Master raw data'!Y201</f>
        <v>21</v>
      </c>
      <c r="Y127" s="37">
        <f>'Master raw data'!Z201</f>
        <v>0.14899999999999999</v>
      </c>
    </row>
    <row r="128" spans="1:25" x14ac:dyDescent="0.25">
      <c r="A128" s="40">
        <f>'Master raw data'!A202</f>
        <v>16</v>
      </c>
      <c r="B128" s="34" t="str">
        <f>'Master raw data'!B202</f>
        <v>Amarillo</v>
      </c>
      <c r="C128" s="34" t="str">
        <f>'Master raw data'!C202</f>
        <v>Female</v>
      </c>
      <c r="D128" s="34" t="str">
        <f>'Master raw data'!D202</f>
        <v>Hispanic</v>
      </c>
      <c r="E128" s="35">
        <f>'Master raw data'!F202</f>
        <v>847</v>
      </c>
      <c r="F128" s="35">
        <f>'Master raw data'!G202</f>
        <v>767</v>
      </c>
      <c r="G128" s="36">
        <f>'Master raw data'!H202</f>
        <v>0.90600000000000003</v>
      </c>
      <c r="H128" s="35">
        <f>'Master raw data'!I202</f>
        <v>616</v>
      </c>
      <c r="I128" s="36">
        <f>'Master raw data'!J202</f>
        <v>0.72699999999999998</v>
      </c>
      <c r="J128" s="35">
        <f>'Master raw data'!K202</f>
        <v>108</v>
      </c>
      <c r="K128" s="36">
        <f>'Master raw data'!L202</f>
        <v>0.128</v>
      </c>
      <c r="L128" s="35">
        <f>'Master raw data'!M202</f>
        <v>532</v>
      </c>
      <c r="M128" s="36">
        <f>'Master raw data'!N202</f>
        <v>0.628</v>
      </c>
      <c r="N128" s="35">
        <f>'Master raw data'!O202</f>
        <v>70</v>
      </c>
      <c r="O128" s="36">
        <f>'Master raw data'!P202</f>
        <v>8.2600000000000007E-2</v>
      </c>
      <c r="P128" s="35">
        <f>'Master raw data'!Q202</f>
        <v>253</v>
      </c>
      <c r="Q128" s="36">
        <f>'Master raw data'!R202</f>
        <v>0.29899999999999999</v>
      </c>
      <c r="R128" s="35">
        <f>'Master raw data'!S202</f>
        <v>22</v>
      </c>
      <c r="S128" s="36">
        <f>'Master raw data'!T202</f>
        <v>2.5999999999999999E-2</v>
      </c>
      <c r="T128" s="35">
        <f>'Master raw data'!U202</f>
        <v>345</v>
      </c>
      <c r="U128" s="36">
        <f>'Master raw data'!V202</f>
        <v>0.40699999999999997</v>
      </c>
      <c r="V128" s="35">
        <f>'Master raw data'!W202</f>
        <v>33</v>
      </c>
      <c r="W128" s="36">
        <f>'Master raw data'!X202</f>
        <v>3.9E-2</v>
      </c>
      <c r="X128" s="35">
        <f>'Master raw data'!Y202</f>
        <v>88</v>
      </c>
      <c r="Y128" s="37">
        <f>'Master raw data'!Z202</f>
        <v>0.104</v>
      </c>
    </row>
    <row r="129" spans="1:25" x14ac:dyDescent="0.25">
      <c r="A129" s="40">
        <f>'Master raw data'!A203</f>
        <v>16</v>
      </c>
      <c r="B129" s="34" t="str">
        <f>'Master raw data'!B203</f>
        <v>Amarillo</v>
      </c>
      <c r="C129" s="34" t="str">
        <f>'Master raw data'!C203</f>
        <v>Female</v>
      </c>
      <c r="D129" s="34" t="str">
        <f>'Master raw data'!D203</f>
        <v>White</v>
      </c>
      <c r="E129" s="35">
        <f>'Master raw data'!F203</f>
        <v>2020</v>
      </c>
      <c r="F129" s="35">
        <f>'Master raw data'!G203</f>
        <v>1869</v>
      </c>
      <c r="G129" s="36">
        <f>'Master raw data'!H203</f>
        <v>0.92500000000000004</v>
      </c>
      <c r="H129" s="35">
        <f>'Master raw data'!I203</f>
        <v>1686</v>
      </c>
      <c r="I129" s="36">
        <f>'Master raw data'!J203</f>
        <v>0.83499999999999996</v>
      </c>
      <c r="J129" s="35">
        <f>'Master raw data'!K203</f>
        <v>106</v>
      </c>
      <c r="K129" s="36">
        <f>'Master raw data'!L203</f>
        <v>5.2499999999999998E-2</v>
      </c>
      <c r="L129" s="35">
        <f>'Master raw data'!M203</f>
        <v>1533</v>
      </c>
      <c r="M129" s="36">
        <f>'Master raw data'!N203</f>
        <v>0.75900000000000001</v>
      </c>
      <c r="N129" s="35">
        <f>'Master raw data'!O203</f>
        <v>491</v>
      </c>
      <c r="O129" s="36">
        <f>'Master raw data'!P203</f>
        <v>0.24299999999999999</v>
      </c>
      <c r="P129" s="35">
        <f>'Master raw data'!Q203</f>
        <v>817</v>
      </c>
      <c r="Q129" s="36">
        <f>'Master raw data'!R203</f>
        <v>0.40400000000000003</v>
      </c>
      <c r="R129" s="35">
        <f>'Master raw data'!S203</f>
        <v>95</v>
      </c>
      <c r="S129" s="36">
        <f>'Master raw data'!T203</f>
        <v>4.7E-2</v>
      </c>
      <c r="T129" s="35">
        <f>'Master raw data'!U203</f>
        <v>1403</v>
      </c>
      <c r="U129" s="36">
        <f>'Master raw data'!V203</f>
        <v>0.69499999999999995</v>
      </c>
      <c r="V129" s="35">
        <f>'Master raw data'!W203</f>
        <v>116</v>
      </c>
      <c r="W129" s="36">
        <f>'Master raw data'!X203</f>
        <v>5.74E-2</v>
      </c>
      <c r="X129" s="35">
        <f>'Master raw data'!Y203</f>
        <v>637</v>
      </c>
      <c r="Y129" s="37">
        <f>'Master raw data'!Z203</f>
        <v>0.315</v>
      </c>
    </row>
    <row r="130" spans="1:25" x14ac:dyDescent="0.25">
      <c r="A130" s="40">
        <f>'Master raw data'!A204</f>
        <v>16</v>
      </c>
      <c r="B130" s="34" t="str">
        <f>'Master raw data'!B204</f>
        <v>Amarillo</v>
      </c>
      <c r="C130" s="34" t="str">
        <f>'Master raw data'!C204</f>
        <v>Female</v>
      </c>
      <c r="D130" s="34" t="str">
        <f>'Master raw data'!D204</f>
        <v>Others</v>
      </c>
      <c r="E130" s="35">
        <f>'Master raw data'!F204</f>
        <v>51</v>
      </c>
      <c r="F130" s="35">
        <f>'Master raw data'!G204</f>
        <v>47</v>
      </c>
      <c r="G130" s="36">
        <f>'Master raw data'!H204</f>
        <v>0.92200000000000004</v>
      </c>
      <c r="H130" s="35">
        <f>'Master raw data'!I204</f>
        <v>40</v>
      </c>
      <c r="I130" s="36">
        <f>'Master raw data'!J204</f>
        <v>0.78400000000000003</v>
      </c>
      <c r="J130" s="35">
        <f>'Master raw data'!K204</f>
        <v>4</v>
      </c>
      <c r="K130" s="36">
        <f>'Master raw data'!L204</f>
        <v>7.8399999999999997E-2</v>
      </c>
      <c r="L130" s="35">
        <f>'Master raw data'!M204</f>
        <v>36</v>
      </c>
      <c r="M130" s="36">
        <f>'Master raw data'!N204</f>
        <v>0.70599999999999996</v>
      </c>
      <c r="N130" s="35">
        <f>'Master raw data'!O204</f>
        <v>14</v>
      </c>
      <c r="O130" s="36">
        <f>'Master raw data'!P204</f>
        <v>0.27500000000000002</v>
      </c>
      <c r="P130" s="35">
        <f>'Master raw data'!Q204</f>
        <v>13</v>
      </c>
      <c r="Q130" s="36">
        <f>'Master raw data'!R204</f>
        <v>0.255</v>
      </c>
      <c r="R130" s="35">
        <f>'Master raw data'!S204</f>
        <v>4</v>
      </c>
      <c r="S130" s="36">
        <f>'Master raw data'!T204</f>
        <v>7.8399999999999997E-2</v>
      </c>
      <c r="T130" s="35">
        <f>'Master raw data'!U204</f>
        <v>31</v>
      </c>
      <c r="U130" s="36">
        <f>'Master raw data'!V204</f>
        <v>0.60799999999999998</v>
      </c>
      <c r="V130" s="35">
        <f>'Master raw data'!W204</f>
        <v>3</v>
      </c>
      <c r="W130" s="36">
        <f>'Master raw data'!X204</f>
        <v>5.8799999999999998E-2</v>
      </c>
      <c r="X130" s="35">
        <f>'Master raw data'!Y204</f>
        <v>14</v>
      </c>
      <c r="Y130" s="37">
        <f>'Master raw data'!Z204</f>
        <v>0.27500000000000002</v>
      </c>
    </row>
    <row r="131" spans="1:25" x14ac:dyDescent="0.25">
      <c r="A131" s="40">
        <f>'Master raw data'!A205</f>
        <v>16</v>
      </c>
      <c r="B131" s="34" t="str">
        <f>'Master raw data'!B205</f>
        <v>Amarillo</v>
      </c>
      <c r="C131" s="34" t="str">
        <f>'Master raw data'!C205</f>
        <v>Male</v>
      </c>
      <c r="D131" s="34" t="str">
        <f>'Master raw data'!D205</f>
        <v>African American</v>
      </c>
      <c r="E131" s="35">
        <f>'Master raw data'!F205</f>
        <v>151</v>
      </c>
      <c r="F131" s="35">
        <f>'Master raw data'!G205</f>
        <v>136</v>
      </c>
      <c r="G131" s="36">
        <f>'Master raw data'!H205</f>
        <v>0.90100000000000002</v>
      </c>
      <c r="H131" s="35">
        <f>'Master raw data'!I205</f>
        <v>97</v>
      </c>
      <c r="I131" s="36">
        <f>'Master raw data'!J205</f>
        <v>0.64200000000000002</v>
      </c>
      <c r="J131" s="35">
        <f>'Master raw data'!K205</f>
        <v>21</v>
      </c>
      <c r="K131" s="36">
        <f>'Master raw data'!L205</f>
        <v>0.13900000000000001</v>
      </c>
      <c r="L131" s="35">
        <f>'Master raw data'!M205</f>
        <v>78</v>
      </c>
      <c r="M131" s="36">
        <f>'Master raw data'!N205</f>
        <v>0.51700000000000002</v>
      </c>
      <c r="N131" s="35">
        <f>'Master raw data'!O205</f>
        <v>12</v>
      </c>
      <c r="O131" s="36">
        <f>'Master raw data'!P205</f>
        <v>7.9500000000000001E-2</v>
      </c>
      <c r="P131" s="35">
        <f>'Master raw data'!Q205</f>
        <v>34</v>
      </c>
      <c r="Q131" s="36">
        <f>'Master raw data'!R205</f>
        <v>0.22500000000000001</v>
      </c>
      <c r="R131" s="35">
        <f>'Master raw data'!S205</f>
        <v>5</v>
      </c>
      <c r="S131" s="36">
        <f>'Master raw data'!T205</f>
        <v>3.3099999999999997E-2</v>
      </c>
      <c r="T131" s="35">
        <f>'Master raw data'!U205</f>
        <v>51</v>
      </c>
      <c r="U131" s="36">
        <f>'Master raw data'!V205</f>
        <v>0.33800000000000002</v>
      </c>
      <c r="V131" s="35">
        <f>'Master raw data'!W205</f>
        <v>5</v>
      </c>
      <c r="W131" s="36">
        <f>'Master raw data'!X205</f>
        <v>3.3099999999999997E-2</v>
      </c>
      <c r="X131" s="35">
        <f>'Master raw data'!Y205</f>
        <v>7</v>
      </c>
      <c r="Y131" s="37">
        <f>'Master raw data'!Z205</f>
        <v>4.6399999999999997E-2</v>
      </c>
    </row>
    <row r="132" spans="1:25" x14ac:dyDescent="0.25">
      <c r="A132" s="40">
        <f>'Master raw data'!A206</f>
        <v>16</v>
      </c>
      <c r="B132" s="34" t="str">
        <f>'Master raw data'!B206</f>
        <v>Amarillo</v>
      </c>
      <c r="C132" s="34" t="str">
        <f>'Master raw data'!C206</f>
        <v>Male</v>
      </c>
      <c r="D132" s="34" t="str">
        <f>'Master raw data'!D206</f>
        <v>Hispanic</v>
      </c>
      <c r="E132" s="35">
        <f>'Master raw data'!F206</f>
        <v>929</v>
      </c>
      <c r="F132" s="35">
        <f>'Master raw data'!G206</f>
        <v>818</v>
      </c>
      <c r="G132" s="36">
        <f>'Master raw data'!H206</f>
        <v>0.88100000000000001</v>
      </c>
      <c r="H132" s="35">
        <f>'Master raw data'!I206</f>
        <v>596</v>
      </c>
      <c r="I132" s="36">
        <f>'Master raw data'!J206</f>
        <v>0.64200000000000002</v>
      </c>
      <c r="J132" s="35">
        <f>'Master raw data'!K206</f>
        <v>186</v>
      </c>
      <c r="K132" s="36">
        <f>'Master raw data'!L206</f>
        <v>0.2</v>
      </c>
      <c r="L132" s="35">
        <f>'Master raw data'!M206</f>
        <v>537</v>
      </c>
      <c r="M132" s="36">
        <f>'Master raw data'!N206</f>
        <v>0.57799999999999996</v>
      </c>
      <c r="N132" s="35">
        <f>'Master raw data'!O206</f>
        <v>65</v>
      </c>
      <c r="O132" s="36">
        <f>'Master raw data'!P206</f>
        <v>7.0000000000000007E-2</v>
      </c>
      <c r="P132" s="35">
        <f>'Master raw data'!Q206</f>
        <v>214</v>
      </c>
      <c r="Q132" s="36">
        <f>'Master raw data'!R206</f>
        <v>0.23</v>
      </c>
      <c r="R132" s="35">
        <f>'Master raw data'!S206</f>
        <v>26</v>
      </c>
      <c r="S132" s="36">
        <f>'Master raw data'!T206</f>
        <v>2.8000000000000001E-2</v>
      </c>
      <c r="T132" s="35">
        <f>'Master raw data'!U206</f>
        <v>305</v>
      </c>
      <c r="U132" s="36">
        <f>'Master raw data'!V206</f>
        <v>0.32800000000000001</v>
      </c>
      <c r="V132" s="35">
        <f>'Master raw data'!W206</f>
        <v>29</v>
      </c>
      <c r="W132" s="36">
        <f>'Master raw data'!X206</f>
        <v>3.1199999999999999E-2</v>
      </c>
      <c r="X132" s="35">
        <f>'Master raw data'!Y206</f>
        <v>72</v>
      </c>
      <c r="Y132" s="37">
        <f>'Master raw data'!Z206</f>
        <v>7.7499999999999999E-2</v>
      </c>
    </row>
    <row r="133" spans="1:25" x14ac:dyDescent="0.25">
      <c r="A133" s="40">
        <f>'Master raw data'!A207</f>
        <v>16</v>
      </c>
      <c r="B133" s="34" t="str">
        <f>'Master raw data'!B207</f>
        <v>Amarillo</v>
      </c>
      <c r="C133" s="34" t="str">
        <f>'Master raw data'!C207</f>
        <v>Male</v>
      </c>
      <c r="D133" s="34" t="str">
        <f>'Master raw data'!D207</f>
        <v>White</v>
      </c>
      <c r="E133" s="35">
        <f>'Master raw data'!F207</f>
        <v>2095</v>
      </c>
      <c r="F133" s="35">
        <f>'Master raw data'!G207</f>
        <v>1952</v>
      </c>
      <c r="G133" s="36">
        <f>'Master raw data'!H207</f>
        <v>0.93200000000000005</v>
      </c>
      <c r="H133" s="35">
        <f>'Master raw data'!I207</f>
        <v>1690</v>
      </c>
      <c r="I133" s="36">
        <f>'Master raw data'!J207</f>
        <v>0.80700000000000005</v>
      </c>
      <c r="J133" s="35">
        <f>'Master raw data'!K207</f>
        <v>160</v>
      </c>
      <c r="K133" s="36">
        <f>'Master raw data'!L207</f>
        <v>7.6399999999999996E-2</v>
      </c>
      <c r="L133" s="35">
        <f>'Master raw data'!M207</f>
        <v>1507</v>
      </c>
      <c r="M133" s="36">
        <f>'Master raw data'!N207</f>
        <v>0.71899999999999997</v>
      </c>
      <c r="N133" s="35">
        <f>'Master raw data'!O207</f>
        <v>415</v>
      </c>
      <c r="O133" s="36">
        <f>'Master raw data'!P207</f>
        <v>0.19800000000000001</v>
      </c>
      <c r="P133" s="35">
        <f>'Master raw data'!Q207</f>
        <v>719</v>
      </c>
      <c r="Q133" s="36">
        <f>'Master raw data'!R207</f>
        <v>0.34300000000000003</v>
      </c>
      <c r="R133" s="35">
        <f>'Master raw data'!S207</f>
        <v>112</v>
      </c>
      <c r="S133" s="36">
        <f>'Master raw data'!T207</f>
        <v>5.3499999999999999E-2</v>
      </c>
      <c r="T133" s="35">
        <f>'Master raw data'!U207</f>
        <v>1246</v>
      </c>
      <c r="U133" s="36">
        <f>'Master raw data'!V207</f>
        <v>0.59499999999999997</v>
      </c>
      <c r="V133" s="35">
        <f>'Master raw data'!W207</f>
        <v>99</v>
      </c>
      <c r="W133" s="36">
        <f>'Master raw data'!X207</f>
        <v>4.7300000000000002E-2</v>
      </c>
      <c r="X133" s="35">
        <f>'Master raw data'!Y207</f>
        <v>449</v>
      </c>
      <c r="Y133" s="37">
        <f>'Master raw data'!Z207</f>
        <v>0.214</v>
      </c>
    </row>
    <row r="134" spans="1:25" x14ac:dyDescent="0.25">
      <c r="A134" s="40">
        <f>'Master raw data'!A208</f>
        <v>16</v>
      </c>
      <c r="B134" s="34" t="str">
        <f>'Master raw data'!B208</f>
        <v>Amarillo</v>
      </c>
      <c r="C134" s="34" t="str">
        <f>'Master raw data'!C208</f>
        <v>Male</v>
      </c>
      <c r="D134" s="34" t="str">
        <f>'Master raw data'!D208</f>
        <v>Others</v>
      </c>
      <c r="E134" s="35">
        <f>'Master raw data'!F208</f>
        <v>54</v>
      </c>
      <c r="F134" s="35">
        <f>'Master raw data'!G208</f>
        <v>49</v>
      </c>
      <c r="G134" s="36">
        <f>'Master raw data'!H208</f>
        <v>0.90700000000000003</v>
      </c>
      <c r="H134" s="35">
        <f>'Master raw data'!I208</f>
        <v>43</v>
      </c>
      <c r="I134" s="36">
        <f>'Master raw data'!J208</f>
        <v>0.79600000000000004</v>
      </c>
      <c r="J134" s="35">
        <f>'Master raw data'!K208</f>
        <v>4</v>
      </c>
      <c r="K134" s="36">
        <f>'Master raw data'!L208</f>
        <v>7.4099999999999999E-2</v>
      </c>
      <c r="L134" s="35">
        <f>'Master raw data'!M208</f>
        <v>33</v>
      </c>
      <c r="M134" s="36">
        <f>'Master raw data'!N208</f>
        <v>0.61099999999999999</v>
      </c>
      <c r="N134" s="35">
        <f>'Master raw data'!O208</f>
        <v>13</v>
      </c>
      <c r="O134" s="36">
        <f>'Master raw data'!P208</f>
        <v>0.24099999999999999</v>
      </c>
      <c r="P134" s="35">
        <f>'Master raw data'!Q208</f>
        <v>17</v>
      </c>
      <c r="Q134" s="36">
        <f>'Master raw data'!R208</f>
        <v>0.315</v>
      </c>
      <c r="R134" s="35">
        <f>'Master raw data'!S208</f>
        <v>3</v>
      </c>
      <c r="S134" s="36">
        <f>'Master raw data'!T208</f>
        <v>5.5599999999999997E-2</v>
      </c>
      <c r="T134" s="35">
        <f>'Master raw data'!U208</f>
        <v>33</v>
      </c>
      <c r="U134" s="36">
        <f>'Master raw data'!V208</f>
        <v>0.61099999999999999</v>
      </c>
      <c r="V134" s="35">
        <f>'Master raw data'!W208</f>
        <v>5</v>
      </c>
      <c r="W134" s="36">
        <f>'Master raw data'!X208</f>
        <v>9.2600000000000002E-2</v>
      </c>
      <c r="X134" s="35">
        <f>'Master raw data'!Y208</f>
        <v>13</v>
      </c>
      <c r="Y134" s="37">
        <f>'Master raw data'!Z208</f>
        <v>0.24099999999999999</v>
      </c>
    </row>
    <row r="135" spans="1:25" x14ac:dyDescent="0.25">
      <c r="A135" s="40">
        <f>'Master raw data'!A209</f>
        <v>17</v>
      </c>
      <c r="B135" s="34" t="str">
        <f>'Master raw data'!B209</f>
        <v>Lubbock</v>
      </c>
      <c r="C135" s="34" t="str">
        <f>'Master raw data'!C209</f>
        <v>Female</v>
      </c>
      <c r="D135" s="34" t="str">
        <f>'Master raw data'!D209</f>
        <v>African American</v>
      </c>
      <c r="E135" s="35">
        <f>'Master raw data'!F209</f>
        <v>259</v>
      </c>
      <c r="F135" s="35">
        <f>'Master raw data'!G209</f>
        <v>248</v>
      </c>
      <c r="G135" s="36">
        <f>'Master raw data'!H209</f>
        <v>0.95799999999999996</v>
      </c>
      <c r="H135" s="35">
        <f>'Master raw data'!I209</f>
        <v>226</v>
      </c>
      <c r="I135" s="36">
        <f>'Master raw data'!J209</f>
        <v>0.873</v>
      </c>
      <c r="J135" s="35">
        <f>'Master raw data'!K209</f>
        <v>14</v>
      </c>
      <c r="K135" s="36">
        <f>'Master raw data'!L209</f>
        <v>5.4100000000000002E-2</v>
      </c>
      <c r="L135" s="35">
        <f>'Master raw data'!M209</f>
        <v>190</v>
      </c>
      <c r="M135" s="36">
        <f>'Master raw data'!N209</f>
        <v>0.73399999999999999</v>
      </c>
      <c r="N135" s="35">
        <f>'Master raw data'!O209</f>
        <v>27</v>
      </c>
      <c r="O135" s="36">
        <f>'Master raw data'!P209</f>
        <v>0.104</v>
      </c>
      <c r="P135" s="35">
        <f>'Master raw data'!Q209</f>
        <v>82</v>
      </c>
      <c r="Q135" s="36">
        <f>'Master raw data'!R209</f>
        <v>0.317</v>
      </c>
      <c r="R135" s="35">
        <f>'Master raw data'!S209</f>
        <v>6</v>
      </c>
      <c r="S135" s="36">
        <f>'Master raw data'!T209</f>
        <v>2.3199999999999998E-2</v>
      </c>
      <c r="T135" s="35">
        <f>'Master raw data'!U209</f>
        <v>115</v>
      </c>
      <c r="U135" s="36">
        <f>'Master raw data'!V209</f>
        <v>0.44400000000000001</v>
      </c>
      <c r="V135" s="35">
        <f>'Master raw data'!W209</f>
        <v>4</v>
      </c>
      <c r="W135" s="36">
        <f>'Master raw data'!X209</f>
        <v>1.54E-2</v>
      </c>
      <c r="X135" s="35">
        <f>'Master raw data'!Y209</f>
        <v>22</v>
      </c>
      <c r="Y135" s="37">
        <f>'Master raw data'!Z209</f>
        <v>8.4900000000000003E-2</v>
      </c>
    </row>
    <row r="136" spans="1:25" x14ac:dyDescent="0.25">
      <c r="A136" s="40">
        <f>'Master raw data'!A210</f>
        <v>17</v>
      </c>
      <c r="B136" s="34" t="str">
        <f>'Master raw data'!B210</f>
        <v>Lubbock</v>
      </c>
      <c r="C136" s="34" t="str">
        <f>'Master raw data'!C210</f>
        <v>Female</v>
      </c>
      <c r="D136" s="34" t="str">
        <f>'Master raw data'!D210</f>
        <v>Hispanic</v>
      </c>
      <c r="E136" s="35">
        <f>'Master raw data'!F210</f>
        <v>1452</v>
      </c>
      <c r="F136" s="35">
        <f>'Master raw data'!G210</f>
        <v>1336</v>
      </c>
      <c r="G136" s="36">
        <f>'Master raw data'!H210</f>
        <v>0.92</v>
      </c>
      <c r="H136" s="35">
        <f>'Master raw data'!I210</f>
        <v>1121</v>
      </c>
      <c r="I136" s="36">
        <f>'Master raw data'!J210</f>
        <v>0.77200000000000002</v>
      </c>
      <c r="J136" s="35">
        <f>'Master raw data'!K210</f>
        <v>154</v>
      </c>
      <c r="K136" s="36">
        <f>'Master raw data'!L210</f>
        <v>0.106</v>
      </c>
      <c r="L136" s="35">
        <f>'Master raw data'!M210</f>
        <v>960</v>
      </c>
      <c r="M136" s="36">
        <f>'Master raw data'!N210</f>
        <v>0.66100000000000003</v>
      </c>
      <c r="N136" s="35">
        <f>'Master raw data'!O210</f>
        <v>125</v>
      </c>
      <c r="O136" s="36">
        <f>'Master raw data'!P210</f>
        <v>8.6099999999999996E-2</v>
      </c>
      <c r="P136" s="35">
        <f>'Master raw data'!Q210</f>
        <v>357</v>
      </c>
      <c r="Q136" s="36">
        <f>'Master raw data'!R210</f>
        <v>0.246</v>
      </c>
      <c r="R136" s="35">
        <f>'Master raw data'!S210</f>
        <v>30</v>
      </c>
      <c r="S136" s="36">
        <f>'Master raw data'!T210</f>
        <v>2.07E-2</v>
      </c>
      <c r="T136" s="35">
        <f>'Master raw data'!U210</f>
        <v>512</v>
      </c>
      <c r="U136" s="36">
        <f>'Master raw data'!V210</f>
        <v>0.35299999999999998</v>
      </c>
      <c r="V136" s="35">
        <f>'Master raw data'!W210</f>
        <v>26</v>
      </c>
      <c r="W136" s="36">
        <f>'Master raw data'!X210</f>
        <v>1.7899999999999999E-2</v>
      </c>
      <c r="X136" s="35">
        <f>'Master raw data'!Y210</f>
        <v>128</v>
      </c>
      <c r="Y136" s="37">
        <f>'Master raw data'!Z210</f>
        <v>8.8200000000000001E-2</v>
      </c>
    </row>
    <row r="137" spans="1:25" x14ac:dyDescent="0.25">
      <c r="A137" s="40">
        <f>'Master raw data'!A211</f>
        <v>17</v>
      </c>
      <c r="B137" s="34" t="str">
        <f>'Master raw data'!B211</f>
        <v>Lubbock</v>
      </c>
      <c r="C137" s="34" t="str">
        <f>'Master raw data'!C211</f>
        <v>Female</v>
      </c>
      <c r="D137" s="34" t="str">
        <f>'Master raw data'!D211</f>
        <v>White</v>
      </c>
      <c r="E137" s="35">
        <f>'Master raw data'!F211</f>
        <v>1508</v>
      </c>
      <c r="F137" s="35">
        <f>'Master raw data'!G211</f>
        <v>1433</v>
      </c>
      <c r="G137" s="36">
        <f>'Master raw data'!H211</f>
        <v>0.95</v>
      </c>
      <c r="H137" s="35">
        <f>'Master raw data'!I211</f>
        <v>1356</v>
      </c>
      <c r="I137" s="36">
        <f>'Master raw data'!J211</f>
        <v>0.89900000000000002</v>
      </c>
      <c r="J137" s="35">
        <f>'Master raw data'!K211</f>
        <v>38</v>
      </c>
      <c r="K137" s="36">
        <f>'Master raw data'!L211</f>
        <v>2.52E-2</v>
      </c>
      <c r="L137" s="35">
        <f>'Master raw data'!M211</f>
        <v>1263</v>
      </c>
      <c r="M137" s="36">
        <f>'Master raw data'!N211</f>
        <v>0.83799999999999997</v>
      </c>
      <c r="N137" s="35">
        <f>'Master raw data'!O211</f>
        <v>474</v>
      </c>
      <c r="O137" s="36">
        <f>'Master raw data'!P211</f>
        <v>0.314</v>
      </c>
      <c r="P137" s="35">
        <f>'Master raw data'!Q211</f>
        <v>536</v>
      </c>
      <c r="Q137" s="36">
        <f>'Master raw data'!R211</f>
        <v>0.35499999999999998</v>
      </c>
      <c r="R137" s="35">
        <f>'Master raw data'!S211</f>
        <v>51</v>
      </c>
      <c r="S137" s="36">
        <f>'Master raw data'!T211</f>
        <v>3.3799999999999997E-2</v>
      </c>
      <c r="T137" s="35">
        <f>'Master raw data'!U211</f>
        <v>1061</v>
      </c>
      <c r="U137" s="36">
        <f>'Master raw data'!V211</f>
        <v>0.70399999999999996</v>
      </c>
      <c r="V137" s="35">
        <f>'Master raw data'!W211</f>
        <v>48</v>
      </c>
      <c r="W137" s="36">
        <f>'Master raw data'!X211</f>
        <v>3.1800000000000002E-2</v>
      </c>
      <c r="X137" s="35">
        <f>'Master raw data'!Y211</f>
        <v>538</v>
      </c>
      <c r="Y137" s="37">
        <f>'Master raw data'!Z211</f>
        <v>0.35699999999999998</v>
      </c>
    </row>
    <row r="138" spans="1:25" x14ac:dyDescent="0.25">
      <c r="A138" s="40">
        <f>'Master raw data'!A212</f>
        <v>17</v>
      </c>
      <c r="B138" s="34" t="str">
        <f>'Master raw data'!B212</f>
        <v>Lubbock</v>
      </c>
      <c r="C138" s="34" t="str">
        <f>'Master raw data'!C212</f>
        <v>Female</v>
      </c>
      <c r="D138" s="34" t="str">
        <f>'Master raw data'!D212</f>
        <v>Others</v>
      </c>
      <c r="E138" s="35">
        <f>'Master raw data'!F212</f>
        <v>28</v>
      </c>
      <c r="F138" s="35">
        <f>'Master raw data'!G212</f>
        <v>25</v>
      </c>
      <c r="G138" s="36">
        <f>'Master raw data'!H212</f>
        <v>0.89300000000000002</v>
      </c>
      <c r="H138" s="35">
        <f>'Master raw data'!I212</f>
        <v>23</v>
      </c>
      <c r="I138" s="36">
        <f>'Master raw data'!J212</f>
        <v>0.82099999999999995</v>
      </c>
      <c r="J138" s="35">
        <f>'Master raw data'!K212</f>
        <v>1</v>
      </c>
      <c r="K138" s="36">
        <f>'Master raw data'!L212</f>
        <v>3.5700000000000003E-2</v>
      </c>
      <c r="L138" s="35">
        <f>'Master raw data'!M212</f>
        <v>21</v>
      </c>
      <c r="M138" s="36">
        <f>'Master raw data'!N212</f>
        <v>0.75</v>
      </c>
      <c r="N138" s="35">
        <f>'Master raw data'!O212</f>
        <v>10</v>
      </c>
      <c r="O138" s="36">
        <f>'Master raw data'!P212</f>
        <v>0.35699999999999998</v>
      </c>
      <c r="P138" s="35">
        <f>'Master raw data'!Q212</f>
        <v>10</v>
      </c>
      <c r="Q138" s="36">
        <f>'Master raw data'!R212</f>
        <v>0.35699999999999998</v>
      </c>
      <c r="R138" s="35">
        <f>'Master raw data'!S212</f>
        <v>1</v>
      </c>
      <c r="S138" s="36">
        <f>'Master raw data'!T212</f>
        <v>3.5700000000000003E-2</v>
      </c>
      <c r="T138" s="35">
        <f>'Master raw data'!U212</f>
        <v>21</v>
      </c>
      <c r="U138" s="36">
        <f>'Master raw data'!V212</f>
        <v>0.75</v>
      </c>
      <c r="V138" s="35">
        <f>'Master raw data'!W212</f>
        <v>2</v>
      </c>
      <c r="W138" s="36">
        <f>'Master raw data'!X212</f>
        <v>7.1400000000000005E-2</v>
      </c>
      <c r="X138" s="35">
        <f>'Master raw data'!Y212</f>
        <v>12</v>
      </c>
      <c r="Y138" s="37">
        <f>'Master raw data'!Z212</f>
        <v>0.42899999999999999</v>
      </c>
    </row>
    <row r="139" spans="1:25" x14ac:dyDescent="0.25">
      <c r="A139" s="40">
        <f>'Master raw data'!A213</f>
        <v>17</v>
      </c>
      <c r="B139" s="34" t="str">
        <f>'Master raw data'!B213</f>
        <v>Lubbock</v>
      </c>
      <c r="C139" s="34" t="str">
        <f>'Master raw data'!C213</f>
        <v>Male</v>
      </c>
      <c r="D139" s="34" t="str">
        <f>'Master raw data'!D213</f>
        <v>African American</v>
      </c>
      <c r="E139" s="35">
        <f>'Master raw data'!F213</f>
        <v>279</v>
      </c>
      <c r="F139" s="35">
        <f>'Master raw data'!G213</f>
        <v>260</v>
      </c>
      <c r="G139" s="36">
        <f>'Master raw data'!H213</f>
        <v>0.93200000000000005</v>
      </c>
      <c r="H139" s="35">
        <f>'Master raw data'!I213</f>
        <v>223</v>
      </c>
      <c r="I139" s="36">
        <f>'Master raw data'!J213</f>
        <v>0.79900000000000004</v>
      </c>
      <c r="J139" s="35">
        <f>'Master raw data'!K213</f>
        <v>25</v>
      </c>
      <c r="K139" s="36">
        <f>'Master raw data'!L213</f>
        <v>8.9599999999999999E-2</v>
      </c>
      <c r="L139" s="35">
        <f>'Master raw data'!M213</f>
        <v>187</v>
      </c>
      <c r="M139" s="36">
        <f>'Master raw data'!N213</f>
        <v>0.67</v>
      </c>
      <c r="N139" s="35">
        <f>'Master raw data'!O213</f>
        <v>29</v>
      </c>
      <c r="O139" s="36">
        <f>'Master raw data'!P213</f>
        <v>0.104</v>
      </c>
      <c r="P139" s="35">
        <f>'Master raw data'!Q213</f>
        <v>67</v>
      </c>
      <c r="Q139" s="36">
        <f>'Master raw data'!R213</f>
        <v>0.24</v>
      </c>
      <c r="R139" s="35">
        <f>'Master raw data'!S213</f>
        <v>7</v>
      </c>
      <c r="S139" s="36">
        <f>'Master raw data'!T213</f>
        <v>2.5100000000000001E-2</v>
      </c>
      <c r="T139" s="35">
        <f>'Master raw data'!U213</f>
        <v>103</v>
      </c>
      <c r="U139" s="36">
        <f>'Master raw data'!V213</f>
        <v>0.36899999999999999</v>
      </c>
      <c r="V139" s="35">
        <f>'Master raw data'!W213</f>
        <v>8</v>
      </c>
      <c r="W139" s="36">
        <f>'Master raw data'!X213</f>
        <v>2.87E-2</v>
      </c>
      <c r="X139" s="35">
        <f>'Master raw data'!Y213</f>
        <v>7</v>
      </c>
      <c r="Y139" s="37">
        <f>'Master raw data'!Z213</f>
        <v>2.5100000000000001E-2</v>
      </c>
    </row>
    <row r="140" spans="1:25" x14ac:dyDescent="0.25">
      <c r="A140" s="40">
        <f>'Master raw data'!A214</f>
        <v>17</v>
      </c>
      <c r="B140" s="34" t="str">
        <f>'Master raw data'!B214</f>
        <v>Lubbock</v>
      </c>
      <c r="C140" s="34" t="str">
        <f>'Master raw data'!C214</f>
        <v>Male</v>
      </c>
      <c r="D140" s="34" t="str">
        <f>'Master raw data'!D214</f>
        <v>Hispanic</v>
      </c>
      <c r="E140" s="35">
        <f>'Master raw data'!F214</f>
        <v>1485</v>
      </c>
      <c r="F140" s="35">
        <f>'Master raw data'!G214</f>
        <v>1361</v>
      </c>
      <c r="G140" s="36">
        <f>'Master raw data'!H214</f>
        <v>0.91600000000000004</v>
      </c>
      <c r="H140" s="35">
        <f>'Master raw data'!I214</f>
        <v>1085</v>
      </c>
      <c r="I140" s="36">
        <f>'Master raw data'!J214</f>
        <v>0.73099999999999998</v>
      </c>
      <c r="J140" s="35">
        <f>'Master raw data'!K214</f>
        <v>220</v>
      </c>
      <c r="K140" s="36">
        <f>'Master raw data'!L214</f>
        <v>0.14799999999999999</v>
      </c>
      <c r="L140" s="35">
        <f>'Master raw data'!M214</f>
        <v>879</v>
      </c>
      <c r="M140" s="36">
        <f>'Master raw data'!N214</f>
        <v>0.59199999999999997</v>
      </c>
      <c r="N140" s="35">
        <f>'Master raw data'!O214</f>
        <v>89</v>
      </c>
      <c r="O140" s="36">
        <f>'Master raw data'!P214</f>
        <v>5.9900000000000002E-2</v>
      </c>
      <c r="P140" s="35">
        <f>'Master raw data'!Q214</f>
        <v>288</v>
      </c>
      <c r="Q140" s="36">
        <f>'Master raw data'!R214</f>
        <v>0.19400000000000001</v>
      </c>
      <c r="R140" s="35">
        <f>'Master raw data'!S214</f>
        <v>32</v>
      </c>
      <c r="S140" s="36">
        <f>'Master raw data'!T214</f>
        <v>2.1499999999999998E-2</v>
      </c>
      <c r="T140" s="35">
        <f>'Master raw data'!U214</f>
        <v>409</v>
      </c>
      <c r="U140" s="36">
        <f>'Master raw data'!V214</f>
        <v>0.27500000000000002</v>
      </c>
      <c r="V140" s="35">
        <f>'Master raw data'!W214</f>
        <v>26</v>
      </c>
      <c r="W140" s="36">
        <f>'Master raw data'!X214</f>
        <v>1.7500000000000002E-2</v>
      </c>
      <c r="X140" s="35">
        <f>'Master raw data'!Y214</f>
        <v>78</v>
      </c>
      <c r="Y140" s="37">
        <f>'Master raw data'!Z214</f>
        <v>5.2499999999999998E-2</v>
      </c>
    </row>
    <row r="141" spans="1:25" x14ac:dyDescent="0.25">
      <c r="A141" s="40">
        <f>'Master raw data'!A215</f>
        <v>17</v>
      </c>
      <c r="B141" s="34" t="str">
        <f>'Master raw data'!B215</f>
        <v>Lubbock</v>
      </c>
      <c r="C141" s="34" t="str">
        <f>'Master raw data'!C215</f>
        <v>Male</v>
      </c>
      <c r="D141" s="34" t="str">
        <f>'Master raw data'!D215</f>
        <v>White</v>
      </c>
      <c r="E141" s="35">
        <f>'Master raw data'!F215</f>
        <v>1603</v>
      </c>
      <c r="F141" s="35">
        <f>'Master raw data'!G215</f>
        <v>1514</v>
      </c>
      <c r="G141" s="36">
        <f>'Master raw data'!H215</f>
        <v>0.94399999999999995</v>
      </c>
      <c r="H141" s="35">
        <f>'Master raw data'!I215</f>
        <v>1401</v>
      </c>
      <c r="I141" s="36">
        <f>'Master raw data'!J215</f>
        <v>0.874</v>
      </c>
      <c r="J141" s="35">
        <f>'Master raw data'!K215</f>
        <v>75</v>
      </c>
      <c r="K141" s="36">
        <f>'Master raw data'!L215</f>
        <v>4.6800000000000001E-2</v>
      </c>
      <c r="L141" s="35">
        <f>'Master raw data'!M215</f>
        <v>1288</v>
      </c>
      <c r="M141" s="36">
        <f>'Master raw data'!N215</f>
        <v>0.80300000000000005</v>
      </c>
      <c r="N141" s="35">
        <f>'Master raw data'!O215</f>
        <v>429</v>
      </c>
      <c r="O141" s="36">
        <f>'Master raw data'!P215</f>
        <v>0.26800000000000002</v>
      </c>
      <c r="P141" s="35">
        <f>'Master raw data'!Q215</f>
        <v>544</v>
      </c>
      <c r="Q141" s="36">
        <f>'Master raw data'!R215</f>
        <v>0.33900000000000002</v>
      </c>
      <c r="R141" s="35">
        <f>'Master raw data'!S215</f>
        <v>50</v>
      </c>
      <c r="S141" s="36">
        <f>'Master raw data'!T215</f>
        <v>3.1199999999999999E-2</v>
      </c>
      <c r="T141" s="35">
        <f>'Master raw data'!U215</f>
        <v>1023</v>
      </c>
      <c r="U141" s="36">
        <f>'Master raw data'!V215</f>
        <v>0.63800000000000001</v>
      </c>
      <c r="V141" s="35">
        <f>'Master raw data'!W215</f>
        <v>60</v>
      </c>
      <c r="W141" s="36">
        <f>'Master raw data'!X215</f>
        <v>3.7400000000000003E-2</v>
      </c>
      <c r="X141" s="35">
        <f>'Master raw data'!Y215</f>
        <v>407</v>
      </c>
      <c r="Y141" s="37">
        <f>'Master raw data'!Z215</f>
        <v>0.254</v>
      </c>
    </row>
    <row r="142" spans="1:25" x14ac:dyDescent="0.25">
      <c r="A142" s="40">
        <f>'Master raw data'!A216</f>
        <v>17</v>
      </c>
      <c r="B142" s="34" t="str">
        <f>'Master raw data'!B216</f>
        <v>Lubbock</v>
      </c>
      <c r="C142" s="34" t="str">
        <f>'Master raw data'!C216</f>
        <v>Male</v>
      </c>
      <c r="D142" s="34" t="str">
        <f>'Master raw data'!D216</f>
        <v>Others</v>
      </c>
      <c r="E142" s="35">
        <f>'Master raw data'!F216</f>
        <v>29</v>
      </c>
      <c r="F142" s="35">
        <f>'Master raw data'!G216</f>
        <v>25</v>
      </c>
      <c r="G142" s="36">
        <f>'Master raw data'!H216</f>
        <v>0.86199999999999999</v>
      </c>
      <c r="H142" s="35">
        <f>'Master raw data'!I216</f>
        <v>22</v>
      </c>
      <c r="I142" s="36">
        <f>'Master raw data'!J216</f>
        <v>0.75900000000000001</v>
      </c>
      <c r="J142" s="35">
        <f>'Master raw data'!K216</f>
        <v>0</v>
      </c>
      <c r="K142" s="36">
        <f>'Master raw data'!L216</f>
        <v>0</v>
      </c>
      <c r="L142" s="35">
        <f>'Master raw data'!M216</f>
        <v>17</v>
      </c>
      <c r="M142" s="36">
        <f>'Master raw data'!N216</f>
        <v>0.58599999999999997</v>
      </c>
      <c r="N142" s="35">
        <f>'Master raw data'!O216</f>
        <v>6</v>
      </c>
      <c r="O142" s="36">
        <f>'Master raw data'!P216</f>
        <v>0.20699999999999999</v>
      </c>
      <c r="P142" s="35">
        <f>'Master raw data'!Q216</f>
        <v>8</v>
      </c>
      <c r="Q142" s="36">
        <f>'Master raw data'!R216</f>
        <v>0.27600000000000002</v>
      </c>
      <c r="R142" s="35">
        <f>'Master raw data'!S216</f>
        <v>2</v>
      </c>
      <c r="S142" s="36">
        <f>'Master raw data'!T216</f>
        <v>6.9000000000000006E-2</v>
      </c>
      <c r="T142" s="35">
        <f>'Master raw data'!U216</f>
        <v>16</v>
      </c>
      <c r="U142" s="36">
        <f>'Master raw data'!V216</f>
        <v>0.55200000000000005</v>
      </c>
      <c r="V142" s="35">
        <f>'Master raw data'!W216</f>
        <v>2</v>
      </c>
      <c r="W142" s="36">
        <f>'Master raw data'!X216</f>
        <v>6.9000000000000006E-2</v>
      </c>
      <c r="X142" s="35">
        <f>'Master raw data'!Y216</f>
        <v>3</v>
      </c>
      <c r="Y142" s="37">
        <f>'Master raw data'!Z216</f>
        <v>0.10299999999999999</v>
      </c>
    </row>
    <row r="143" spans="1:25" x14ac:dyDescent="0.25">
      <c r="A143" s="40">
        <f>'Master raw data'!A217</f>
        <v>18</v>
      </c>
      <c r="B143" s="34" t="str">
        <f>'Master raw data'!B217</f>
        <v>Midland</v>
      </c>
      <c r="C143" s="34" t="str">
        <f>'Master raw data'!C217</f>
        <v>Female</v>
      </c>
      <c r="D143" s="34" t="str">
        <f>'Master raw data'!D217</f>
        <v>African American</v>
      </c>
      <c r="E143" s="35">
        <f>'Master raw data'!F217</f>
        <v>180</v>
      </c>
      <c r="F143" s="35">
        <f>'Master raw data'!G217</f>
        <v>169</v>
      </c>
      <c r="G143" s="36">
        <f>'Master raw data'!H217</f>
        <v>0.93899999999999995</v>
      </c>
      <c r="H143" s="35">
        <f>'Master raw data'!I217</f>
        <v>136</v>
      </c>
      <c r="I143" s="36">
        <f>'Master raw data'!J217</f>
        <v>0.75600000000000001</v>
      </c>
      <c r="J143" s="35">
        <f>'Master raw data'!K217</f>
        <v>23</v>
      </c>
      <c r="K143" s="36">
        <f>'Master raw data'!L217</f>
        <v>0.128</v>
      </c>
      <c r="L143" s="35">
        <f>'Master raw data'!M217</f>
        <v>126</v>
      </c>
      <c r="M143" s="36">
        <f>'Master raw data'!N217</f>
        <v>0.7</v>
      </c>
      <c r="N143" s="35">
        <f>'Master raw data'!O217</f>
        <v>16</v>
      </c>
      <c r="O143" s="36">
        <f>'Master raw data'!P217</f>
        <v>8.8900000000000007E-2</v>
      </c>
      <c r="P143" s="35">
        <f>'Master raw data'!Q217</f>
        <v>45</v>
      </c>
      <c r="Q143" s="36">
        <f>'Master raw data'!R217</f>
        <v>0.25</v>
      </c>
      <c r="R143" s="35">
        <f>'Master raw data'!S217</f>
        <v>2</v>
      </c>
      <c r="S143" s="36">
        <f>'Master raw data'!T217</f>
        <v>1.11E-2</v>
      </c>
      <c r="T143" s="35">
        <f>'Master raw data'!U217</f>
        <v>63</v>
      </c>
      <c r="U143" s="36">
        <f>'Master raw data'!V217</f>
        <v>0.35</v>
      </c>
      <c r="V143" s="35">
        <f>'Master raw data'!W217</f>
        <v>2</v>
      </c>
      <c r="W143" s="36">
        <f>'Master raw data'!X217</f>
        <v>1.11E-2</v>
      </c>
      <c r="X143" s="35">
        <f>'Master raw data'!Y217</f>
        <v>18</v>
      </c>
      <c r="Y143" s="37">
        <f>'Master raw data'!Z217</f>
        <v>0.1</v>
      </c>
    </row>
    <row r="144" spans="1:25" x14ac:dyDescent="0.25">
      <c r="A144" s="40">
        <f>'Master raw data'!A218</f>
        <v>18</v>
      </c>
      <c r="B144" s="34" t="str">
        <f>'Master raw data'!B218</f>
        <v>Midland</v>
      </c>
      <c r="C144" s="34" t="str">
        <f>'Master raw data'!C218</f>
        <v>Female</v>
      </c>
      <c r="D144" s="34" t="str">
        <f>'Master raw data'!D218</f>
        <v>Hispanic</v>
      </c>
      <c r="E144" s="35">
        <f>'Master raw data'!F218</f>
        <v>1532</v>
      </c>
      <c r="F144" s="35">
        <f>'Master raw data'!G218</f>
        <v>1370</v>
      </c>
      <c r="G144" s="36">
        <f>'Master raw data'!H218</f>
        <v>0.89400000000000002</v>
      </c>
      <c r="H144" s="35">
        <f>'Master raw data'!I218</f>
        <v>1111</v>
      </c>
      <c r="I144" s="36">
        <f>'Master raw data'!J218</f>
        <v>0.72499999999999998</v>
      </c>
      <c r="J144" s="35">
        <f>'Master raw data'!K218</f>
        <v>192</v>
      </c>
      <c r="K144" s="36">
        <f>'Master raw data'!L218</f>
        <v>0.125</v>
      </c>
      <c r="L144" s="35">
        <f>'Master raw data'!M218</f>
        <v>976</v>
      </c>
      <c r="M144" s="36">
        <f>'Master raw data'!N218</f>
        <v>0.63700000000000001</v>
      </c>
      <c r="N144" s="35">
        <f>'Master raw data'!O218</f>
        <v>115</v>
      </c>
      <c r="O144" s="36">
        <f>'Master raw data'!P218</f>
        <v>7.51E-2</v>
      </c>
      <c r="P144" s="35">
        <f>'Master raw data'!Q218</f>
        <v>400</v>
      </c>
      <c r="Q144" s="36">
        <f>'Master raw data'!R218</f>
        <v>0.26100000000000001</v>
      </c>
      <c r="R144" s="35">
        <f>'Master raw data'!S218</f>
        <v>19</v>
      </c>
      <c r="S144" s="36">
        <f>'Master raw data'!T218</f>
        <v>1.24E-2</v>
      </c>
      <c r="T144" s="35">
        <f>'Master raw data'!U218</f>
        <v>534</v>
      </c>
      <c r="U144" s="36">
        <f>'Master raw data'!V218</f>
        <v>0.34899999999999998</v>
      </c>
      <c r="V144" s="35">
        <f>'Master raw data'!W218</f>
        <v>38</v>
      </c>
      <c r="W144" s="36">
        <f>'Master raw data'!X218</f>
        <v>2.4799999999999999E-2</v>
      </c>
      <c r="X144" s="35">
        <f>'Master raw data'!Y218</f>
        <v>138</v>
      </c>
      <c r="Y144" s="37">
        <f>'Master raw data'!Z218</f>
        <v>9.01E-2</v>
      </c>
    </row>
    <row r="145" spans="1:25" x14ac:dyDescent="0.25">
      <c r="A145" s="40">
        <f>'Master raw data'!A219</f>
        <v>18</v>
      </c>
      <c r="B145" s="34" t="str">
        <f>'Master raw data'!B219</f>
        <v>Midland</v>
      </c>
      <c r="C145" s="34" t="str">
        <f>'Master raw data'!C219</f>
        <v>Female</v>
      </c>
      <c r="D145" s="34" t="str">
        <f>'Master raw data'!D219</f>
        <v>White</v>
      </c>
      <c r="E145" s="35">
        <f>'Master raw data'!F219</f>
        <v>1589</v>
      </c>
      <c r="F145" s="35">
        <f>'Master raw data'!G219</f>
        <v>1469</v>
      </c>
      <c r="G145" s="36">
        <f>'Master raw data'!H219</f>
        <v>0.92400000000000004</v>
      </c>
      <c r="H145" s="35">
        <f>'Master raw data'!I219</f>
        <v>1362</v>
      </c>
      <c r="I145" s="36">
        <f>'Master raw data'!J219</f>
        <v>0.85699999999999998</v>
      </c>
      <c r="J145" s="35">
        <f>'Master raw data'!K219</f>
        <v>68</v>
      </c>
      <c r="K145" s="36">
        <f>'Master raw data'!L219</f>
        <v>4.2799999999999998E-2</v>
      </c>
      <c r="L145" s="35">
        <f>'Master raw data'!M219</f>
        <v>1197</v>
      </c>
      <c r="M145" s="36">
        <f>'Master raw data'!N219</f>
        <v>0.753</v>
      </c>
      <c r="N145" s="35">
        <f>'Master raw data'!O219</f>
        <v>328</v>
      </c>
      <c r="O145" s="36">
        <f>'Master raw data'!P219</f>
        <v>0.20599999999999999</v>
      </c>
      <c r="P145" s="35">
        <f>'Master raw data'!Q219</f>
        <v>501</v>
      </c>
      <c r="Q145" s="36">
        <f>'Master raw data'!R219</f>
        <v>0.315</v>
      </c>
      <c r="R145" s="35">
        <f>'Master raw data'!S219</f>
        <v>54</v>
      </c>
      <c r="S145" s="36">
        <f>'Master raw data'!T219</f>
        <v>3.4000000000000002E-2</v>
      </c>
      <c r="T145" s="35">
        <f>'Master raw data'!U219</f>
        <v>883</v>
      </c>
      <c r="U145" s="36">
        <f>'Master raw data'!V219</f>
        <v>0.55600000000000005</v>
      </c>
      <c r="V145" s="35">
        <f>'Master raw data'!W219</f>
        <v>72</v>
      </c>
      <c r="W145" s="36">
        <f>'Master raw data'!X219</f>
        <v>4.53E-2</v>
      </c>
      <c r="X145" s="35">
        <f>'Master raw data'!Y219</f>
        <v>428</v>
      </c>
      <c r="Y145" s="37">
        <f>'Master raw data'!Z219</f>
        <v>0.26900000000000002</v>
      </c>
    </row>
    <row r="146" spans="1:25" x14ac:dyDescent="0.25">
      <c r="A146" s="40">
        <f>'Master raw data'!A220</f>
        <v>18</v>
      </c>
      <c r="B146" s="34" t="str">
        <f>'Master raw data'!B220</f>
        <v>Midland</v>
      </c>
      <c r="C146" s="34" t="str">
        <f>'Master raw data'!C220</f>
        <v>Female</v>
      </c>
      <c r="D146" s="34" t="str">
        <f>'Master raw data'!D220</f>
        <v>Others</v>
      </c>
      <c r="E146" s="35">
        <f>'Master raw data'!F220</f>
        <v>35</v>
      </c>
      <c r="F146" s="35">
        <f>'Master raw data'!G220</f>
        <v>34</v>
      </c>
      <c r="G146" s="36">
        <f>'Master raw data'!H220</f>
        <v>0.97099999999999997</v>
      </c>
      <c r="H146" s="35">
        <f>'Master raw data'!I220</f>
        <v>29</v>
      </c>
      <c r="I146" s="36">
        <f>'Master raw data'!J220</f>
        <v>0.82899999999999996</v>
      </c>
      <c r="J146" s="35">
        <f>'Master raw data'!K220</f>
        <v>1</v>
      </c>
      <c r="K146" s="36">
        <f>'Master raw data'!L220</f>
        <v>2.86E-2</v>
      </c>
      <c r="L146" s="35">
        <f>'Master raw data'!M220</f>
        <v>25</v>
      </c>
      <c r="M146" s="36">
        <f>'Master raw data'!N220</f>
        <v>0.71399999999999997</v>
      </c>
      <c r="N146" s="35">
        <f>'Master raw data'!O220</f>
        <v>7</v>
      </c>
      <c r="O146" s="36">
        <f>'Master raw data'!P220</f>
        <v>0.2</v>
      </c>
      <c r="P146" s="35">
        <f>'Master raw data'!Q220</f>
        <v>7</v>
      </c>
      <c r="Q146" s="36">
        <f>'Master raw data'!R220</f>
        <v>0.2</v>
      </c>
      <c r="R146" s="35">
        <f>'Master raw data'!S220</f>
        <v>3</v>
      </c>
      <c r="S146" s="36">
        <f>'Master raw data'!T220</f>
        <v>8.5699999999999998E-2</v>
      </c>
      <c r="T146" s="35">
        <f>'Master raw data'!U220</f>
        <v>17</v>
      </c>
      <c r="U146" s="36">
        <f>'Master raw data'!V220</f>
        <v>0.48599999999999999</v>
      </c>
      <c r="V146" s="35">
        <f>'Master raw data'!W220</f>
        <v>2</v>
      </c>
      <c r="W146" s="36">
        <f>'Master raw data'!X220</f>
        <v>5.7099999999999998E-2</v>
      </c>
      <c r="X146" s="35">
        <f>'Master raw data'!Y220</f>
        <v>6</v>
      </c>
      <c r="Y146" s="37">
        <f>'Master raw data'!Z220</f>
        <v>0.17100000000000001</v>
      </c>
    </row>
    <row r="147" spans="1:25" x14ac:dyDescent="0.25">
      <c r="A147" s="40">
        <f>'Master raw data'!A221</f>
        <v>18</v>
      </c>
      <c r="B147" s="34" t="str">
        <f>'Master raw data'!B221</f>
        <v>Midland</v>
      </c>
      <c r="C147" s="34" t="str">
        <f>'Master raw data'!C221</f>
        <v>Male</v>
      </c>
      <c r="D147" s="34" t="str">
        <f>'Master raw data'!D221</f>
        <v>African American</v>
      </c>
      <c r="E147" s="35">
        <f>'Master raw data'!F221</f>
        <v>169</v>
      </c>
      <c r="F147" s="35">
        <f>'Master raw data'!G221</f>
        <v>153</v>
      </c>
      <c r="G147" s="36">
        <f>'Master raw data'!H221</f>
        <v>0.90500000000000003</v>
      </c>
      <c r="H147" s="35">
        <f>'Master raw data'!I221</f>
        <v>101</v>
      </c>
      <c r="I147" s="36">
        <f>'Master raw data'!J221</f>
        <v>0.59799999999999998</v>
      </c>
      <c r="J147" s="35">
        <f>'Master raw data'!K221</f>
        <v>39</v>
      </c>
      <c r="K147" s="36">
        <f>'Master raw data'!L221</f>
        <v>0.23100000000000001</v>
      </c>
      <c r="L147" s="35">
        <f>'Master raw data'!M221</f>
        <v>82</v>
      </c>
      <c r="M147" s="36">
        <f>'Master raw data'!N221</f>
        <v>0.48499999999999999</v>
      </c>
      <c r="N147" s="35">
        <f>'Master raw data'!O221</f>
        <v>9</v>
      </c>
      <c r="O147" s="36">
        <f>'Master raw data'!P221</f>
        <v>5.33E-2</v>
      </c>
      <c r="P147" s="35">
        <f>'Master raw data'!Q221</f>
        <v>25</v>
      </c>
      <c r="Q147" s="36">
        <f>'Master raw data'!R221</f>
        <v>0.14799999999999999</v>
      </c>
      <c r="R147" s="35">
        <f>'Master raw data'!S221</f>
        <v>1</v>
      </c>
      <c r="S147" s="36">
        <f>'Master raw data'!T221</f>
        <v>5.8999999999999999E-3</v>
      </c>
      <c r="T147" s="35">
        <f>'Master raw data'!U221</f>
        <v>35</v>
      </c>
      <c r="U147" s="36">
        <f>'Master raw data'!V221</f>
        <v>0.20699999999999999</v>
      </c>
      <c r="V147" s="35">
        <f>'Master raw data'!W221</f>
        <v>6</v>
      </c>
      <c r="W147" s="36">
        <f>'Master raw data'!X221</f>
        <v>3.5499999999999997E-2</v>
      </c>
      <c r="X147" s="35">
        <f>'Master raw data'!Y221</f>
        <v>3</v>
      </c>
      <c r="Y147" s="37">
        <f>'Master raw data'!Z221</f>
        <v>1.78E-2</v>
      </c>
    </row>
    <row r="148" spans="1:25" x14ac:dyDescent="0.25">
      <c r="A148" s="40">
        <f>'Master raw data'!A222</f>
        <v>18</v>
      </c>
      <c r="B148" s="34" t="str">
        <f>'Master raw data'!B222</f>
        <v>Midland</v>
      </c>
      <c r="C148" s="34" t="str">
        <f>'Master raw data'!C222</f>
        <v>Male</v>
      </c>
      <c r="D148" s="34" t="str">
        <f>'Master raw data'!D222</f>
        <v>Hispanic</v>
      </c>
      <c r="E148" s="35">
        <f>'Master raw data'!F222</f>
        <v>1771</v>
      </c>
      <c r="F148" s="35">
        <f>'Master raw data'!G222</f>
        <v>1585</v>
      </c>
      <c r="G148" s="36">
        <f>'Master raw data'!H222</f>
        <v>0.89500000000000002</v>
      </c>
      <c r="H148" s="35">
        <f>'Master raw data'!I222</f>
        <v>1202</v>
      </c>
      <c r="I148" s="36">
        <f>'Master raw data'!J222</f>
        <v>0.67900000000000005</v>
      </c>
      <c r="J148" s="35">
        <f>'Master raw data'!K222</f>
        <v>330</v>
      </c>
      <c r="K148" s="36">
        <f>'Master raw data'!L222</f>
        <v>0.186</v>
      </c>
      <c r="L148" s="35">
        <f>'Master raw data'!M222</f>
        <v>1026</v>
      </c>
      <c r="M148" s="36">
        <f>'Master raw data'!N222</f>
        <v>0.57899999999999996</v>
      </c>
      <c r="N148" s="35">
        <f>'Master raw data'!O222</f>
        <v>115</v>
      </c>
      <c r="O148" s="36">
        <f>'Master raw data'!P222</f>
        <v>6.4899999999999999E-2</v>
      </c>
      <c r="P148" s="35">
        <f>'Master raw data'!Q222</f>
        <v>354</v>
      </c>
      <c r="Q148" s="36">
        <f>'Master raw data'!R222</f>
        <v>0.2</v>
      </c>
      <c r="R148" s="35">
        <f>'Master raw data'!S222</f>
        <v>27</v>
      </c>
      <c r="S148" s="36">
        <f>'Master raw data'!T222</f>
        <v>1.52E-2</v>
      </c>
      <c r="T148" s="35">
        <f>'Master raw data'!U222</f>
        <v>496</v>
      </c>
      <c r="U148" s="36">
        <f>'Master raw data'!V222</f>
        <v>0.28000000000000003</v>
      </c>
      <c r="V148" s="35">
        <f>'Master raw data'!W222</f>
        <v>42</v>
      </c>
      <c r="W148" s="36">
        <f>'Master raw data'!X222</f>
        <v>2.3699999999999999E-2</v>
      </c>
      <c r="X148" s="35">
        <f>'Master raw data'!Y222</f>
        <v>102</v>
      </c>
      <c r="Y148" s="37">
        <f>'Master raw data'!Z222</f>
        <v>5.7599999999999998E-2</v>
      </c>
    </row>
    <row r="149" spans="1:25" x14ac:dyDescent="0.25">
      <c r="A149" s="40">
        <f>'Master raw data'!A223</f>
        <v>18</v>
      </c>
      <c r="B149" s="34" t="str">
        <f>'Master raw data'!B223</f>
        <v>Midland</v>
      </c>
      <c r="C149" s="34" t="str">
        <f>'Master raw data'!C223</f>
        <v>Male</v>
      </c>
      <c r="D149" s="34" t="str">
        <f>'Master raw data'!D223</f>
        <v>White</v>
      </c>
      <c r="E149" s="35">
        <f>'Master raw data'!F223</f>
        <v>1693</v>
      </c>
      <c r="F149" s="35">
        <f>'Master raw data'!G223</f>
        <v>1571</v>
      </c>
      <c r="G149" s="36">
        <f>'Master raw data'!H223</f>
        <v>0.92800000000000005</v>
      </c>
      <c r="H149" s="35">
        <f>'Master raw data'!I223</f>
        <v>1378</v>
      </c>
      <c r="I149" s="36">
        <f>'Master raw data'!J223</f>
        <v>0.81399999999999995</v>
      </c>
      <c r="J149" s="35">
        <f>'Master raw data'!K223</f>
        <v>131</v>
      </c>
      <c r="K149" s="36">
        <f>'Master raw data'!L223</f>
        <v>7.7399999999999997E-2</v>
      </c>
      <c r="L149" s="35">
        <f>'Master raw data'!M223</f>
        <v>1189</v>
      </c>
      <c r="M149" s="36">
        <f>'Master raw data'!N223</f>
        <v>0.70199999999999996</v>
      </c>
      <c r="N149" s="35">
        <f>'Master raw data'!O223</f>
        <v>281</v>
      </c>
      <c r="O149" s="36">
        <f>'Master raw data'!P223</f>
        <v>0.16600000000000001</v>
      </c>
      <c r="P149" s="35">
        <f>'Master raw data'!Q223</f>
        <v>486</v>
      </c>
      <c r="Q149" s="36">
        <f>'Master raw data'!R223</f>
        <v>0.28699999999999998</v>
      </c>
      <c r="R149" s="35">
        <f>'Master raw data'!S223</f>
        <v>48</v>
      </c>
      <c r="S149" s="36">
        <f>'Master raw data'!T223</f>
        <v>2.8400000000000002E-2</v>
      </c>
      <c r="T149" s="35">
        <f>'Master raw data'!U223</f>
        <v>815</v>
      </c>
      <c r="U149" s="36">
        <f>'Master raw data'!V223</f>
        <v>0.48099999999999998</v>
      </c>
      <c r="V149" s="35">
        <f>'Master raw data'!W223</f>
        <v>66</v>
      </c>
      <c r="W149" s="36">
        <f>'Master raw data'!X223</f>
        <v>3.9E-2</v>
      </c>
      <c r="X149" s="35">
        <f>'Master raw data'!Y223</f>
        <v>305</v>
      </c>
      <c r="Y149" s="37">
        <f>'Master raw data'!Z223</f>
        <v>0.18</v>
      </c>
    </row>
    <row r="150" spans="1:25" x14ac:dyDescent="0.25">
      <c r="A150" s="40">
        <f>'Master raw data'!A224</f>
        <v>18</v>
      </c>
      <c r="B150" s="34" t="str">
        <f>'Master raw data'!B224</f>
        <v>Midland</v>
      </c>
      <c r="C150" s="34" t="str">
        <f>'Master raw data'!C224</f>
        <v>Male</v>
      </c>
      <c r="D150" s="34" t="str">
        <f>'Master raw data'!D224</f>
        <v>Others</v>
      </c>
      <c r="E150" s="35">
        <f>'Master raw data'!F224</f>
        <v>29</v>
      </c>
      <c r="F150" s="35">
        <f>'Master raw data'!G224</f>
        <v>24</v>
      </c>
      <c r="G150" s="36">
        <f>'Master raw data'!H224</f>
        <v>0.82799999999999996</v>
      </c>
      <c r="H150" s="35">
        <f>'Master raw data'!I224</f>
        <v>19</v>
      </c>
      <c r="I150" s="36">
        <f>'Master raw data'!J224</f>
        <v>0.65500000000000003</v>
      </c>
      <c r="J150" s="35">
        <f>'Master raw data'!K224</f>
        <v>2</v>
      </c>
      <c r="K150" s="36">
        <f>'Master raw data'!L224</f>
        <v>6.9000000000000006E-2</v>
      </c>
      <c r="L150" s="35">
        <f>'Master raw data'!M224</f>
        <v>19</v>
      </c>
      <c r="M150" s="36">
        <f>'Master raw data'!N224</f>
        <v>0.65500000000000003</v>
      </c>
      <c r="N150" s="35">
        <f>'Master raw data'!O224</f>
        <v>7</v>
      </c>
      <c r="O150" s="36">
        <f>'Master raw data'!P224</f>
        <v>0.24099999999999999</v>
      </c>
      <c r="P150" s="35">
        <f>'Master raw data'!Q224</f>
        <v>2</v>
      </c>
      <c r="Q150" s="36">
        <f>'Master raw data'!R224</f>
        <v>6.9000000000000006E-2</v>
      </c>
      <c r="R150" s="35">
        <f>'Master raw data'!S224</f>
        <v>1</v>
      </c>
      <c r="S150" s="36">
        <f>'Master raw data'!T224</f>
        <v>3.4500000000000003E-2</v>
      </c>
      <c r="T150" s="35">
        <f>'Master raw data'!U224</f>
        <v>10</v>
      </c>
      <c r="U150" s="36">
        <f>'Master raw data'!V224</f>
        <v>0.34499999999999997</v>
      </c>
      <c r="V150" s="35">
        <f>'Master raw data'!W224</f>
        <v>0</v>
      </c>
      <c r="W150" s="36">
        <f>'Master raw data'!X224</f>
        <v>0</v>
      </c>
      <c r="X150" s="35">
        <f>'Master raw data'!Y224</f>
        <v>8</v>
      </c>
      <c r="Y150" s="37">
        <f>'Master raw data'!Z224</f>
        <v>0.27600000000000002</v>
      </c>
    </row>
    <row r="151" spans="1:25" x14ac:dyDescent="0.25">
      <c r="A151" s="40">
        <f>'Master raw data'!A225</f>
        <v>19</v>
      </c>
      <c r="B151" s="34" t="str">
        <f>'Master raw data'!B225</f>
        <v>El Paso</v>
      </c>
      <c r="C151" s="34" t="str">
        <f>'Master raw data'!C225</f>
        <v>Female</v>
      </c>
      <c r="D151" s="34" t="str">
        <f>'Master raw data'!D225</f>
        <v>African American</v>
      </c>
      <c r="E151" s="35">
        <f>'Master raw data'!F225</f>
        <v>155</v>
      </c>
      <c r="F151" s="35">
        <f>'Master raw data'!G225</f>
        <v>132</v>
      </c>
      <c r="G151" s="36">
        <f>'Master raw data'!H225</f>
        <v>0.85199999999999998</v>
      </c>
      <c r="H151" s="35">
        <f>'Master raw data'!I225</f>
        <v>101</v>
      </c>
      <c r="I151" s="36">
        <f>'Master raw data'!J225</f>
        <v>0.65200000000000002</v>
      </c>
      <c r="J151" s="35">
        <f>'Master raw data'!K225</f>
        <v>17</v>
      </c>
      <c r="K151" s="36">
        <f>'Master raw data'!L225</f>
        <v>0.11</v>
      </c>
      <c r="L151" s="35">
        <f>'Master raw data'!M225</f>
        <v>92</v>
      </c>
      <c r="M151" s="36">
        <f>'Master raw data'!N225</f>
        <v>0.59399999999999997</v>
      </c>
      <c r="N151" s="35">
        <f>'Master raw data'!O225</f>
        <v>22</v>
      </c>
      <c r="O151" s="36">
        <f>'Master raw data'!P225</f>
        <v>0.14199999999999999</v>
      </c>
      <c r="P151" s="35">
        <f>'Master raw data'!Q225</f>
        <v>40</v>
      </c>
      <c r="Q151" s="36">
        <f>'Master raw data'!R225</f>
        <v>0.25800000000000001</v>
      </c>
      <c r="R151" s="35">
        <f>'Master raw data'!S225</f>
        <v>19</v>
      </c>
      <c r="S151" s="36">
        <f>'Master raw data'!T225</f>
        <v>0.123</v>
      </c>
      <c r="T151" s="35">
        <f>'Master raw data'!U225</f>
        <v>81</v>
      </c>
      <c r="U151" s="36">
        <f>'Master raw data'!V225</f>
        <v>0.52300000000000002</v>
      </c>
      <c r="V151" s="35">
        <f>'Master raw data'!W225</f>
        <v>9</v>
      </c>
      <c r="W151" s="36">
        <f>'Master raw data'!X225</f>
        <v>5.8099999999999999E-2</v>
      </c>
      <c r="X151" s="35">
        <f>'Master raw data'!Y225</f>
        <v>18</v>
      </c>
      <c r="Y151" s="37">
        <f>'Master raw data'!Z225</f>
        <v>0.11600000000000001</v>
      </c>
    </row>
    <row r="152" spans="1:25" x14ac:dyDescent="0.25">
      <c r="A152" s="40">
        <f>'Master raw data'!A226</f>
        <v>19</v>
      </c>
      <c r="B152" s="34" t="str">
        <f>'Master raw data'!B226</f>
        <v>El Paso</v>
      </c>
      <c r="C152" s="34" t="str">
        <f>'Master raw data'!C226</f>
        <v>Female</v>
      </c>
      <c r="D152" s="34" t="str">
        <f>'Master raw data'!D226</f>
        <v>Hispanic</v>
      </c>
      <c r="E152" s="35">
        <f>'Master raw data'!F226</f>
        <v>4552</v>
      </c>
      <c r="F152" s="35">
        <f>'Master raw data'!G226</f>
        <v>3995</v>
      </c>
      <c r="G152" s="36">
        <f>'Master raw data'!H226</f>
        <v>0.878</v>
      </c>
      <c r="H152" s="35">
        <f>'Master raw data'!I226</f>
        <v>3111</v>
      </c>
      <c r="I152" s="36">
        <f>'Master raw data'!J226</f>
        <v>0.68300000000000005</v>
      </c>
      <c r="J152" s="35">
        <f>'Master raw data'!K226</f>
        <v>659</v>
      </c>
      <c r="K152" s="36">
        <f>'Master raw data'!L226</f>
        <v>0.14499999999999999</v>
      </c>
      <c r="L152" s="35">
        <f>'Master raw data'!M226</f>
        <v>2963</v>
      </c>
      <c r="M152" s="36">
        <f>'Master raw data'!N226</f>
        <v>0.65100000000000002</v>
      </c>
      <c r="N152" s="35">
        <f>'Master raw data'!O226</f>
        <v>843</v>
      </c>
      <c r="O152" s="36">
        <f>'Master raw data'!P226</f>
        <v>0.185</v>
      </c>
      <c r="P152" s="35">
        <f>'Master raw data'!Q226</f>
        <v>1470</v>
      </c>
      <c r="Q152" s="36">
        <f>'Master raw data'!R226</f>
        <v>0.32300000000000001</v>
      </c>
      <c r="R152" s="35">
        <f>'Master raw data'!S226</f>
        <v>183</v>
      </c>
      <c r="S152" s="36">
        <f>'Master raw data'!T226</f>
        <v>4.02E-2</v>
      </c>
      <c r="T152" s="35">
        <f>'Master raw data'!U226</f>
        <v>2496</v>
      </c>
      <c r="U152" s="36">
        <f>'Master raw data'!V226</f>
        <v>0.54800000000000004</v>
      </c>
      <c r="V152" s="35">
        <f>'Master raw data'!W226</f>
        <v>300</v>
      </c>
      <c r="W152" s="36">
        <f>'Master raw data'!X226</f>
        <v>6.59E-2</v>
      </c>
      <c r="X152" s="35">
        <f>'Master raw data'!Y226</f>
        <v>584</v>
      </c>
      <c r="Y152" s="37">
        <f>'Master raw data'!Z226</f>
        <v>0.128</v>
      </c>
    </row>
    <row r="153" spans="1:25" x14ac:dyDescent="0.25">
      <c r="A153" s="40">
        <f>'Master raw data'!A227</f>
        <v>19</v>
      </c>
      <c r="B153" s="34" t="str">
        <f>'Master raw data'!B227</f>
        <v>El Paso</v>
      </c>
      <c r="C153" s="34" t="str">
        <f>'Master raw data'!C227</f>
        <v>Female</v>
      </c>
      <c r="D153" s="34" t="str">
        <f>'Master raw data'!D227</f>
        <v>White</v>
      </c>
      <c r="E153" s="35">
        <f>'Master raw data'!F227</f>
        <v>742</v>
      </c>
      <c r="F153" s="35">
        <f>'Master raw data'!G227</f>
        <v>630</v>
      </c>
      <c r="G153" s="36">
        <f>'Master raw data'!H227</f>
        <v>0.84899999999999998</v>
      </c>
      <c r="H153" s="35">
        <f>'Master raw data'!I227</f>
        <v>551</v>
      </c>
      <c r="I153" s="36">
        <f>'Master raw data'!J227</f>
        <v>0.74299999999999999</v>
      </c>
      <c r="J153" s="35">
        <f>'Master raw data'!K227</f>
        <v>41</v>
      </c>
      <c r="K153" s="36">
        <f>'Master raw data'!L227</f>
        <v>5.5300000000000002E-2</v>
      </c>
      <c r="L153" s="35">
        <f>'Master raw data'!M227</f>
        <v>496</v>
      </c>
      <c r="M153" s="36">
        <f>'Master raw data'!N227</f>
        <v>0.66800000000000004</v>
      </c>
      <c r="N153" s="35">
        <f>'Master raw data'!O227</f>
        <v>229</v>
      </c>
      <c r="O153" s="36">
        <f>'Master raw data'!P227</f>
        <v>0.309</v>
      </c>
      <c r="P153" s="35">
        <f>'Master raw data'!Q227</f>
        <v>168</v>
      </c>
      <c r="Q153" s="36">
        <f>'Master raw data'!R227</f>
        <v>0.22600000000000001</v>
      </c>
      <c r="R153" s="35">
        <f>'Master raw data'!S227</f>
        <v>70</v>
      </c>
      <c r="S153" s="36">
        <f>'Master raw data'!T227</f>
        <v>9.4299999999999995E-2</v>
      </c>
      <c r="T153" s="35">
        <f>'Master raw data'!U227</f>
        <v>467</v>
      </c>
      <c r="U153" s="36">
        <f>'Master raw data'!V227</f>
        <v>0.629</v>
      </c>
      <c r="V153" s="35">
        <f>'Master raw data'!W227</f>
        <v>47</v>
      </c>
      <c r="W153" s="36">
        <f>'Master raw data'!X227</f>
        <v>6.3299999999999995E-2</v>
      </c>
      <c r="X153" s="35">
        <f>'Master raw data'!Y227</f>
        <v>167</v>
      </c>
      <c r="Y153" s="37">
        <f>'Master raw data'!Z227</f>
        <v>0.22500000000000001</v>
      </c>
    </row>
    <row r="154" spans="1:25" x14ac:dyDescent="0.25">
      <c r="A154" s="40">
        <f>'Master raw data'!A228</f>
        <v>19</v>
      </c>
      <c r="B154" s="34" t="str">
        <f>'Master raw data'!B228</f>
        <v>El Paso</v>
      </c>
      <c r="C154" s="34" t="str">
        <f>'Master raw data'!C228</f>
        <v>Female</v>
      </c>
      <c r="D154" s="34" t="str">
        <f>'Master raw data'!D228</f>
        <v>Others</v>
      </c>
      <c r="E154" s="35">
        <f>'Master raw data'!F228</f>
        <v>46</v>
      </c>
      <c r="F154" s="35">
        <f>'Master raw data'!G228</f>
        <v>35</v>
      </c>
      <c r="G154" s="36">
        <f>'Master raw data'!H228</f>
        <v>0.76100000000000001</v>
      </c>
      <c r="H154" s="35">
        <f>'Master raw data'!I228</f>
        <v>30</v>
      </c>
      <c r="I154" s="36">
        <f>'Master raw data'!J228</f>
        <v>0.65200000000000002</v>
      </c>
      <c r="J154" s="35">
        <f>'Master raw data'!K228</f>
        <v>3</v>
      </c>
      <c r="K154" s="36">
        <f>'Master raw data'!L228</f>
        <v>6.5199999999999994E-2</v>
      </c>
      <c r="L154" s="35">
        <f>'Master raw data'!M228</f>
        <v>32</v>
      </c>
      <c r="M154" s="36">
        <f>'Master raw data'!N228</f>
        <v>0.69599999999999995</v>
      </c>
      <c r="N154" s="35">
        <f>'Master raw data'!O228</f>
        <v>16</v>
      </c>
      <c r="O154" s="36">
        <f>'Master raw data'!P228</f>
        <v>0.34799999999999998</v>
      </c>
      <c r="P154" s="35">
        <f>'Master raw data'!Q228</f>
        <v>4</v>
      </c>
      <c r="Q154" s="36">
        <f>'Master raw data'!R228</f>
        <v>8.6999999999999994E-2</v>
      </c>
      <c r="R154" s="35">
        <f>'Master raw data'!S228</f>
        <v>7</v>
      </c>
      <c r="S154" s="36">
        <f>'Master raw data'!T228</f>
        <v>0.152</v>
      </c>
      <c r="T154" s="35">
        <f>'Master raw data'!U228</f>
        <v>27</v>
      </c>
      <c r="U154" s="36">
        <f>'Master raw data'!V228</f>
        <v>0.58699999999999997</v>
      </c>
      <c r="V154" s="35">
        <f>'Master raw data'!W228</f>
        <v>3</v>
      </c>
      <c r="W154" s="36">
        <f>'Master raw data'!X228</f>
        <v>6.5199999999999994E-2</v>
      </c>
      <c r="X154" s="35">
        <f>'Master raw data'!Y228</f>
        <v>8</v>
      </c>
      <c r="Y154" s="37">
        <f>'Master raw data'!Z228</f>
        <v>0.17399999999999999</v>
      </c>
    </row>
    <row r="155" spans="1:25" x14ac:dyDescent="0.25">
      <c r="A155" s="40">
        <f>'Master raw data'!A229</f>
        <v>19</v>
      </c>
      <c r="B155" s="34" t="str">
        <f>'Master raw data'!B229</f>
        <v>El Paso</v>
      </c>
      <c r="C155" s="34" t="str">
        <f>'Master raw data'!C229</f>
        <v>Male</v>
      </c>
      <c r="D155" s="34" t="str">
        <f>'Master raw data'!D229</f>
        <v>African American</v>
      </c>
      <c r="E155" s="35">
        <f>'Master raw data'!F229</f>
        <v>169</v>
      </c>
      <c r="F155" s="35">
        <f>'Master raw data'!G229</f>
        <v>128</v>
      </c>
      <c r="G155" s="36">
        <f>'Master raw data'!H229</f>
        <v>0.75700000000000001</v>
      </c>
      <c r="H155" s="35">
        <f>'Master raw data'!I229</f>
        <v>92</v>
      </c>
      <c r="I155" s="36">
        <f>'Master raw data'!J229</f>
        <v>0.54400000000000004</v>
      </c>
      <c r="J155" s="35">
        <f>'Master raw data'!K229</f>
        <v>25</v>
      </c>
      <c r="K155" s="36">
        <f>'Master raw data'!L229</f>
        <v>0.14799999999999999</v>
      </c>
      <c r="L155" s="35">
        <f>'Master raw data'!M229</f>
        <v>77</v>
      </c>
      <c r="M155" s="36">
        <f>'Master raw data'!N229</f>
        <v>0.45600000000000002</v>
      </c>
      <c r="N155" s="35">
        <f>'Master raw data'!O229</f>
        <v>22</v>
      </c>
      <c r="O155" s="36">
        <f>'Master raw data'!P229</f>
        <v>0.13</v>
      </c>
      <c r="P155" s="35">
        <f>'Master raw data'!Q229</f>
        <v>33</v>
      </c>
      <c r="Q155" s="36">
        <f>'Master raw data'!R229</f>
        <v>0.19500000000000001</v>
      </c>
      <c r="R155" s="35">
        <f>'Master raw data'!S229</f>
        <v>8</v>
      </c>
      <c r="S155" s="36">
        <f>'Master raw data'!T229</f>
        <v>4.7300000000000002E-2</v>
      </c>
      <c r="T155" s="35">
        <f>'Master raw data'!U229</f>
        <v>63</v>
      </c>
      <c r="U155" s="36">
        <f>'Master raw data'!V229</f>
        <v>0.373</v>
      </c>
      <c r="V155" s="35">
        <f>'Master raw data'!W229</f>
        <v>11</v>
      </c>
      <c r="W155" s="36">
        <f>'Master raw data'!X229</f>
        <v>6.5100000000000005E-2</v>
      </c>
      <c r="X155" s="35">
        <f>'Master raw data'!Y229</f>
        <v>7</v>
      </c>
      <c r="Y155" s="37">
        <f>'Master raw data'!Z229</f>
        <v>4.1399999999999999E-2</v>
      </c>
    </row>
    <row r="156" spans="1:25" x14ac:dyDescent="0.25">
      <c r="A156" s="40">
        <f>'Master raw data'!A230</f>
        <v>19</v>
      </c>
      <c r="B156" s="34" t="str">
        <f>'Master raw data'!B230</f>
        <v>El Paso</v>
      </c>
      <c r="C156" s="34" t="str">
        <f>'Master raw data'!C230</f>
        <v>Male</v>
      </c>
      <c r="D156" s="34" t="str">
        <f>'Master raw data'!D230</f>
        <v>Hispanic</v>
      </c>
      <c r="E156" s="35">
        <f>'Master raw data'!F230</f>
        <v>4697</v>
      </c>
      <c r="F156" s="35">
        <f>'Master raw data'!G230</f>
        <v>4066</v>
      </c>
      <c r="G156" s="36">
        <f>'Master raw data'!H230</f>
        <v>0.86599999999999999</v>
      </c>
      <c r="H156" s="35">
        <f>'Master raw data'!I230</f>
        <v>2942</v>
      </c>
      <c r="I156" s="36">
        <f>'Master raw data'!J230</f>
        <v>0.626</v>
      </c>
      <c r="J156" s="35">
        <f>'Master raw data'!K230</f>
        <v>932</v>
      </c>
      <c r="K156" s="36">
        <f>'Master raw data'!L230</f>
        <v>0.19800000000000001</v>
      </c>
      <c r="L156" s="35">
        <f>'Master raw data'!M230</f>
        <v>2693</v>
      </c>
      <c r="M156" s="36">
        <f>'Master raw data'!N230</f>
        <v>0.57299999999999995</v>
      </c>
      <c r="N156" s="35">
        <f>'Master raw data'!O230</f>
        <v>646</v>
      </c>
      <c r="O156" s="36">
        <f>'Master raw data'!P230</f>
        <v>0.13800000000000001</v>
      </c>
      <c r="P156" s="35">
        <f>'Master raw data'!Q230</f>
        <v>1224</v>
      </c>
      <c r="Q156" s="36">
        <f>'Master raw data'!R230</f>
        <v>0.26100000000000001</v>
      </c>
      <c r="R156" s="35">
        <f>'Master raw data'!S230</f>
        <v>214</v>
      </c>
      <c r="S156" s="36">
        <f>'Master raw data'!T230</f>
        <v>4.5600000000000002E-2</v>
      </c>
      <c r="T156" s="35">
        <f>'Master raw data'!U230</f>
        <v>2084</v>
      </c>
      <c r="U156" s="36">
        <f>'Master raw data'!V230</f>
        <v>0.44400000000000001</v>
      </c>
      <c r="V156" s="35">
        <f>'Master raw data'!W230</f>
        <v>303</v>
      </c>
      <c r="W156" s="36">
        <f>'Master raw data'!X230</f>
        <v>6.4500000000000002E-2</v>
      </c>
      <c r="X156" s="35">
        <f>'Master raw data'!Y230</f>
        <v>346</v>
      </c>
      <c r="Y156" s="37">
        <f>'Master raw data'!Z230</f>
        <v>7.3700000000000002E-2</v>
      </c>
    </row>
    <row r="157" spans="1:25" x14ac:dyDescent="0.25">
      <c r="A157" s="40">
        <f>'Master raw data'!A231</f>
        <v>19</v>
      </c>
      <c r="B157" s="34" t="str">
        <f>'Master raw data'!B231</f>
        <v>El Paso</v>
      </c>
      <c r="C157" s="34" t="str">
        <f>'Master raw data'!C231</f>
        <v>Male</v>
      </c>
      <c r="D157" s="34" t="str">
        <f>'Master raw data'!D231</f>
        <v>White</v>
      </c>
      <c r="E157" s="35">
        <f>'Master raw data'!F231</f>
        <v>789</v>
      </c>
      <c r="F157" s="35">
        <f>'Master raw data'!G231</f>
        <v>628</v>
      </c>
      <c r="G157" s="36">
        <f>'Master raw data'!H231</f>
        <v>0.79600000000000004</v>
      </c>
      <c r="H157" s="35">
        <f>'Master raw data'!I231</f>
        <v>512</v>
      </c>
      <c r="I157" s="36">
        <f>'Master raw data'!J231</f>
        <v>0.64900000000000002</v>
      </c>
      <c r="J157" s="35">
        <f>'Master raw data'!K231</f>
        <v>92</v>
      </c>
      <c r="K157" s="36">
        <f>'Master raw data'!L231</f>
        <v>0.11700000000000001</v>
      </c>
      <c r="L157" s="35">
        <f>'Master raw data'!M231</f>
        <v>462</v>
      </c>
      <c r="M157" s="36">
        <f>'Master raw data'!N231</f>
        <v>0.58599999999999997</v>
      </c>
      <c r="N157" s="35">
        <f>'Master raw data'!O231</f>
        <v>174</v>
      </c>
      <c r="O157" s="36">
        <f>'Master raw data'!P231</f>
        <v>0.221</v>
      </c>
      <c r="P157" s="35">
        <f>'Master raw data'!Q231</f>
        <v>150</v>
      </c>
      <c r="Q157" s="36">
        <f>'Master raw data'!R231</f>
        <v>0.19</v>
      </c>
      <c r="R157" s="35">
        <f>'Master raw data'!S231</f>
        <v>77</v>
      </c>
      <c r="S157" s="36">
        <f>'Master raw data'!T231</f>
        <v>9.7600000000000006E-2</v>
      </c>
      <c r="T157" s="35">
        <f>'Master raw data'!U231</f>
        <v>401</v>
      </c>
      <c r="U157" s="36">
        <f>'Master raw data'!V231</f>
        <v>0.50800000000000001</v>
      </c>
      <c r="V157" s="35">
        <f>'Master raw data'!W231</f>
        <v>57</v>
      </c>
      <c r="W157" s="36">
        <f>'Master raw data'!X231</f>
        <v>7.22E-2</v>
      </c>
      <c r="X157" s="35">
        <f>'Master raw data'!Y231</f>
        <v>101</v>
      </c>
      <c r="Y157" s="37">
        <f>'Master raw data'!Z231</f>
        <v>0.128</v>
      </c>
    </row>
    <row r="158" spans="1:25" x14ac:dyDescent="0.25">
      <c r="A158" s="40">
        <f>'Master raw data'!A232</f>
        <v>19</v>
      </c>
      <c r="B158" s="34" t="str">
        <f>'Master raw data'!B232</f>
        <v>El Paso</v>
      </c>
      <c r="C158" s="34" t="str">
        <f>'Master raw data'!C232</f>
        <v>Male</v>
      </c>
      <c r="D158" s="34" t="str">
        <f>'Master raw data'!D232</f>
        <v>Others</v>
      </c>
      <c r="E158" s="35">
        <f>'Master raw data'!F232</f>
        <v>48</v>
      </c>
      <c r="F158" s="35">
        <f>'Master raw data'!G232</f>
        <v>44</v>
      </c>
      <c r="G158" s="36">
        <f>'Master raw data'!H232</f>
        <v>0.91700000000000004</v>
      </c>
      <c r="H158" s="35">
        <f>'Master raw data'!I232</f>
        <v>34</v>
      </c>
      <c r="I158" s="36">
        <f>'Master raw data'!J232</f>
        <v>0.70799999999999996</v>
      </c>
      <c r="J158" s="35">
        <f>'Master raw data'!K232</f>
        <v>7</v>
      </c>
      <c r="K158" s="36">
        <f>'Master raw data'!L232</f>
        <v>0.14599999999999999</v>
      </c>
      <c r="L158" s="35">
        <f>'Master raw data'!M232</f>
        <v>37</v>
      </c>
      <c r="M158" s="36">
        <f>'Master raw data'!N232</f>
        <v>0.77100000000000002</v>
      </c>
      <c r="N158" s="35">
        <f>'Master raw data'!O232</f>
        <v>10</v>
      </c>
      <c r="O158" s="36">
        <f>'Master raw data'!P232</f>
        <v>0.20799999999999999</v>
      </c>
      <c r="P158" s="35">
        <f>'Master raw data'!Q232</f>
        <v>12</v>
      </c>
      <c r="Q158" s="36">
        <f>'Master raw data'!R232</f>
        <v>0.25</v>
      </c>
      <c r="R158" s="35">
        <f>'Master raw data'!S232</f>
        <v>5</v>
      </c>
      <c r="S158" s="36">
        <f>'Master raw data'!T232</f>
        <v>0.104</v>
      </c>
      <c r="T158" s="35">
        <f>'Master raw data'!U232</f>
        <v>27</v>
      </c>
      <c r="U158" s="36">
        <f>'Master raw data'!V232</f>
        <v>0.56299999999999994</v>
      </c>
      <c r="V158" s="35">
        <f>'Master raw data'!W232</f>
        <v>2</v>
      </c>
      <c r="W158" s="36">
        <f>'Master raw data'!X232</f>
        <v>4.1700000000000001E-2</v>
      </c>
      <c r="X158" s="35">
        <f>'Master raw data'!Y232</f>
        <v>7</v>
      </c>
      <c r="Y158" s="37">
        <f>'Master raw data'!Z232</f>
        <v>0.14599999999999999</v>
      </c>
    </row>
    <row r="159" spans="1:25" x14ac:dyDescent="0.25">
      <c r="A159" s="40">
        <f>'Master raw data'!A233</f>
        <v>20</v>
      </c>
      <c r="B159" s="34" t="str">
        <f>'Master raw data'!B233</f>
        <v>San Antonio</v>
      </c>
      <c r="C159" s="34" t="str">
        <f>'Master raw data'!C233</f>
        <v>Female</v>
      </c>
      <c r="D159" s="34" t="str">
        <f>'Master raw data'!D233</f>
        <v>African American</v>
      </c>
      <c r="E159" s="35">
        <f>'Master raw data'!F233</f>
        <v>798</v>
      </c>
      <c r="F159" s="35">
        <f>'Master raw data'!G233</f>
        <v>712</v>
      </c>
      <c r="G159" s="36">
        <f>'Master raw data'!H233</f>
        <v>0.89200000000000002</v>
      </c>
      <c r="H159" s="35">
        <f>'Master raw data'!I233</f>
        <v>561</v>
      </c>
      <c r="I159" s="36">
        <f>'Master raw data'!J233</f>
        <v>0.70299999999999996</v>
      </c>
      <c r="J159" s="35">
        <f>'Master raw data'!K233</f>
        <v>95</v>
      </c>
      <c r="K159" s="36">
        <f>'Master raw data'!L233</f>
        <v>0.11899999999999999</v>
      </c>
      <c r="L159" s="35">
        <f>'Master raw data'!M233</f>
        <v>543</v>
      </c>
      <c r="M159" s="36">
        <f>'Master raw data'!N233</f>
        <v>0.68</v>
      </c>
      <c r="N159" s="35">
        <f>'Master raw data'!O233</f>
        <v>139</v>
      </c>
      <c r="O159" s="36">
        <f>'Master raw data'!P233</f>
        <v>0.17399999999999999</v>
      </c>
      <c r="P159" s="35">
        <f>'Master raw data'!Q233</f>
        <v>293</v>
      </c>
      <c r="Q159" s="36">
        <f>'Master raw data'!R233</f>
        <v>0.36699999999999999</v>
      </c>
      <c r="R159" s="35">
        <f>'Master raw data'!S233</f>
        <v>38</v>
      </c>
      <c r="S159" s="36">
        <f>'Master raw data'!T233</f>
        <v>4.7600000000000003E-2</v>
      </c>
      <c r="T159" s="35">
        <f>'Master raw data'!U233</f>
        <v>470</v>
      </c>
      <c r="U159" s="36">
        <f>'Master raw data'!V233</f>
        <v>0.58899999999999997</v>
      </c>
      <c r="V159" s="35">
        <f>'Master raw data'!W233</f>
        <v>49</v>
      </c>
      <c r="W159" s="36">
        <f>'Master raw data'!X233</f>
        <v>6.1400000000000003E-2</v>
      </c>
      <c r="X159" s="35">
        <f>'Master raw data'!Y233</f>
        <v>121</v>
      </c>
      <c r="Y159" s="37">
        <f>'Master raw data'!Z233</f>
        <v>0.152</v>
      </c>
    </row>
    <row r="160" spans="1:25" x14ac:dyDescent="0.25">
      <c r="A160" s="40">
        <f>'Master raw data'!A234</f>
        <v>20</v>
      </c>
      <c r="B160" s="34" t="str">
        <f>'Master raw data'!B234</f>
        <v>San Antonio</v>
      </c>
      <c r="C160" s="34" t="str">
        <f>'Master raw data'!C234</f>
        <v>Female</v>
      </c>
      <c r="D160" s="34" t="str">
        <f>'Master raw data'!D234</f>
        <v>Hispanic</v>
      </c>
      <c r="E160" s="35">
        <f>'Master raw data'!F234</f>
        <v>7187</v>
      </c>
      <c r="F160" s="35">
        <f>'Master raw data'!G234</f>
        <v>6488</v>
      </c>
      <c r="G160" s="36">
        <f>'Master raw data'!H234</f>
        <v>0.90300000000000002</v>
      </c>
      <c r="H160" s="35">
        <f>'Master raw data'!I234</f>
        <v>4834</v>
      </c>
      <c r="I160" s="36">
        <f>'Master raw data'!J234</f>
        <v>0.67300000000000004</v>
      </c>
      <c r="J160" s="35">
        <f>'Master raw data'!K234</f>
        <v>1258</v>
      </c>
      <c r="K160" s="36">
        <f>'Master raw data'!L234</f>
        <v>0.17499999999999999</v>
      </c>
      <c r="L160" s="35">
        <f>'Master raw data'!M234</f>
        <v>4520</v>
      </c>
      <c r="M160" s="36">
        <f>'Master raw data'!N234</f>
        <v>0.629</v>
      </c>
      <c r="N160" s="35">
        <f>'Master raw data'!O234</f>
        <v>690</v>
      </c>
      <c r="O160" s="36">
        <f>'Master raw data'!P234</f>
        <v>9.6000000000000002E-2</v>
      </c>
      <c r="P160" s="35">
        <f>'Master raw data'!Q234</f>
        <v>2679</v>
      </c>
      <c r="Q160" s="36">
        <f>'Master raw data'!R234</f>
        <v>0.373</v>
      </c>
      <c r="R160" s="35">
        <f>'Master raw data'!S234</f>
        <v>108</v>
      </c>
      <c r="S160" s="36">
        <f>'Master raw data'!T234</f>
        <v>1.4999999999999999E-2</v>
      </c>
      <c r="T160" s="35">
        <f>'Master raw data'!U234</f>
        <v>3477</v>
      </c>
      <c r="U160" s="36">
        <f>'Master raw data'!V234</f>
        <v>0.48399999999999999</v>
      </c>
      <c r="V160" s="35">
        <f>'Master raw data'!W234</f>
        <v>377</v>
      </c>
      <c r="W160" s="36">
        <f>'Master raw data'!X234</f>
        <v>5.2499999999999998E-2</v>
      </c>
      <c r="X160" s="35">
        <f>'Master raw data'!Y234</f>
        <v>833</v>
      </c>
      <c r="Y160" s="37">
        <f>'Master raw data'!Z234</f>
        <v>0.11600000000000001</v>
      </c>
    </row>
    <row r="161" spans="1:25" x14ac:dyDescent="0.25">
      <c r="A161" s="40">
        <f>'Master raw data'!A235</f>
        <v>20</v>
      </c>
      <c r="B161" s="34" t="str">
        <f>'Master raw data'!B235</f>
        <v>San Antonio</v>
      </c>
      <c r="C161" s="34" t="str">
        <f>'Master raw data'!C235</f>
        <v>Female</v>
      </c>
      <c r="D161" s="34" t="str">
        <f>'Master raw data'!D235</f>
        <v>White</v>
      </c>
      <c r="E161" s="35">
        <f>'Master raw data'!F235</f>
        <v>3471</v>
      </c>
      <c r="F161" s="35">
        <f>'Master raw data'!G235</f>
        <v>3198</v>
      </c>
      <c r="G161" s="36">
        <f>'Master raw data'!H235</f>
        <v>0.92100000000000004</v>
      </c>
      <c r="H161" s="35">
        <f>'Master raw data'!I235</f>
        <v>2785</v>
      </c>
      <c r="I161" s="36">
        <f>'Master raw data'!J235</f>
        <v>0.80200000000000005</v>
      </c>
      <c r="J161" s="35">
        <f>'Master raw data'!K235</f>
        <v>242</v>
      </c>
      <c r="K161" s="36">
        <f>'Master raw data'!L235</f>
        <v>6.9699999999999998E-2</v>
      </c>
      <c r="L161" s="35">
        <f>'Master raw data'!M235</f>
        <v>2548</v>
      </c>
      <c r="M161" s="36">
        <f>'Master raw data'!N235</f>
        <v>0.73399999999999999</v>
      </c>
      <c r="N161" s="35">
        <f>'Master raw data'!O235</f>
        <v>1029</v>
      </c>
      <c r="O161" s="36">
        <f>'Master raw data'!P235</f>
        <v>0.29599999999999999</v>
      </c>
      <c r="P161" s="35">
        <f>'Master raw data'!Q235</f>
        <v>1163</v>
      </c>
      <c r="Q161" s="36">
        <f>'Master raw data'!R235</f>
        <v>0.33500000000000002</v>
      </c>
      <c r="R161" s="35">
        <f>'Master raw data'!S235</f>
        <v>189</v>
      </c>
      <c r="S161" s="36">
        <f>'Master raw data'!T235</f>
        <v>5.45E-2</v>
      </c>
      <c r="T161" s="35">
        <f>'Master raw data'!U235</f>
        <v>2381</v>
      </c>
      <c r="U161" s="36">
        <f>'Master raw data'!V235</f>
        <v>0.68600000000000005</v>
      </c>
      <c r="V161" s="35">
        <f>'Master raw data'!W235</f>
        <v>219</v>
      </c>
      <c r="W161" s="36">
        <f>'Master raw data'!X235</f>
        <v>6.3100000000000003E-2</v>
      </c>
      <c r="X161" s="35">
        <f>'Master raw data'!Y235</f>
        <v>1066</v>
      </c>
      <c r="Y161" s="37">
        <f>'Master raw data'!Z235</f>
        <v>0.307</v>
      </c>
    </row>
    <row r="162" spans="1:25" x14ac:dyDescent="0.25">
      <c r="A162" s="40">
        <f>'Master raw data'!A236</f>
        <v>20</v>
      </c>
      <c r="B162" s="34" t="str">
        <f>'Master raw data'!B236</f>
        <v>San Antonio</v>
      </c>
      <c r="C162" s="34" t="str">
        <f>'Master raw data'!C236</f>
        <v>Female</v>
      </c>
      <c r="D162" s="34" t="str">
        <f>'Master raw data'!D236</f>
        <v>Others</v>
      </c>
      <c r="E162" s="35">
        <f>'Master raw data'!F236</f>
        <v>153</v>
      </c>
      <c r="F162" s="35">
        <f>'Master raw data'!G236</f>
        <v>136</v>
      </c>
      <c r="G162" s="36">
        <f>'Master raw data'!H236</f>
        <v>0.88900000000000001</v>
      </c>
      <c r="H162" s="35">
        <f>'Master raw data'!I236</f>
        <v>118</v>
      </c>
      <c r="I162" s="36">
        <f>'Master raw data'!J236</f>
        <v>0.77100000000000002</v>
      </c>
      <c r="J162" s="35">
        <f>'Master raw data'!K236</f>
        <v>11</v>
      </c>
      <c r="K162" s="36">
        <f>'Master raw data'!L236</f>
        <v>7.1900000000000006E-2</v>
      </c>
      <c r="L162" s="35">
        <f>'Master raw data'!M236</f>
        <v>107</v>
      </c>
      <c r="M162" s="36">
        <f>'Master raw data'!N236</f>
        <v>0.69899999999999995</v>
      </c>
      <c r="N162" s="35">
        <f>'Master raw data'!O236</f>
        <v>49</v>
      </c>
      <c r="O162" s="36">
        <f>'Master raw data'!P236</f>
        <v>0.32</v>
      </c>
      <c r="P162" s="35">
        <f>'Master raw data'!Q236</f>
        <v>52</v>
      </c>
      <c r="Q162" s="36">
        <f>'Master raw data'!R236</f>
        <v>0.34</v>
      </c>
      <c r="R162" s="35">
        <f>'Master raw data'!S236</f>
        <v>10</v>
      </c>
      <c r="S162" s="36">
        <f>'Master raw data'!T236</f>
        <v>6.54E-2</v>
      </c>
      <c r="T162" s="35">
        <f>'Master raw data'!U236</f>
        <v>111</v>
      </c>
      <c r="U162" s="36">
        <f>'Master raw data'!V236</f>
        <v>0.72499999999999998</v>
      </c>
      <c r="V162" s="35">
        <f>'Master raw data'!W236</f>
        <v>15</v>
      </c>
      <c r="W162" s="36">
        <f>'Master raw data'!X236</f>
        <v>9.8000000000000004E-2</v>
      </c>
      <c r="X162" s="35">
        <f>'Master raw data'!Y236</f>
        <v>55</v>
      </c>
      <c r="Y162" s="37">
        <f>'Master raw data'!Z236</f>
        <v>0.35899999999999999</v>
      </c>
    </row>
    <row r="163" spans="1:25" x14ac:dyDescent="0.25">
      <c r="A163" s="40">
        <f>'Master raw data'!A237</f>
        <v>20</v>
      </c>
      <c r="B163" s="34" t="str">
        <f>'Master raw data'!B237</f>
        <v>San Antonio</v>
      </c>
      <c r="C163" s="34" t="str">
        <f>'Master raw data'!C237</f>
        <v>Male</v>
      </c>
      <c r="D163" s="34" t="str">
        <f>'Master raw data'!D237</f>
        <v>African American</v>
      </c>
      <c r="E163" s="35">
        <f>'Master raw data'!F237</f>
        <v>782</v>
      </c>
      <c r="F163" s="35">
        <f>'Master raw data'!G237</f>
        <v>697</v>
      </c>
      <c r="G163" s="36">
        <f>'Master raw data'!H237</f>
        <v>0.89100000000000001</v>
      </c>
      <c r="H163" s="35">
        <f>'Master raw data'!I237</f>
        <v>512</v>
      </c>
      <c r="I163" s="36">
        <f>'Master raw data'!J237</f>
        <v>0.65500000000000003</v>
      </c>
      <c r="J163" s="35">
        <f>'Master raw data'!K237</f>
        <v>137</v>
      </c>
      <c r="K163" s="36">
        <f>'Master raw data'!L237</f>
        <v>0.17499999999999999</v>
      </c>
      <c r="L163" s="35">
        <f>'Master raw data'!M237</f>
        <v>440</v>
      </c>
      <c r="M163" s="36">
        <f>'Master raw data'!N237</f>
        <v>0.56299999999999994</v>
      </c>
      <c r="N163" s="35">
        <f>'Master raw data'!O237</f>
        <v>100</v>
      </c>
      <c r="O163" s="36">
        <f>'Master raw data'!P237</f>
        <v>0.128</v>
      </c>
      <c r="P163" s="35">
        <f>'Master raw data'!Q237</f>
        <v>226</v>
      </c>
      <c r="Q163" s="36">
        <f>'Master raw data'!R237</f>
        <v>0.28899999999999998</v>
      </c>
      <c r="R163" s="35">
        <f>'Master raw data'!S237</f>
        <v>21</v>
      </c>
      <c r="S163" s="36">
        <f>'Master raw data'!T237</f>
        <v>2.69E-2</v>
      </c>
      <c r="T163" s="35">
        <f>'Master raw data'!U237</f>
        <v>347</v>
      </c>
      <c r="U163" s="36">
        <f>'Master raw data'!V237</f>
        <v>0.44400000000000001</v>
      </c>
      <c r="V163" s="35">
        <f>'Master raw data'!W237</f>
        <v>48</v>
      </c>
      <c r="W163" s="36">
        <f>'Master raw data'!X237</f>
        <v>6.1400000000000003E-2</v>
      </c>
      <c r="X163" s="35">
        <f>'Master raw data'!Y237</f>
        <v>52</v>
      </c>
      <c r="Y163" s="37">
        <f>'Master raw data'!Z237</f>
        <v>6.6500000000000004E-2</v>
      </c>
    </row>
    <row r="164" spans="1:25" x14ac:dyDescent="0.25">
      <c r="A164" s="40">
        <f>'Master raw data'!A238</f>
        <v>20</v>
      </c>
      <c r="B164" s="34" t="str">
        <f>'Master raw data'!B238</f>
        <v>San Antonio</v>
      </c>
      <c r="C164" s="34" t="str">
        <f>'Master raw data'!C238</f>
        <v>Male</v>
      </c>
      <c r="D164" s="34" t="str">
        <f>'Master raw data'!D238</f>
        <v>Hispanic</v>
      </c>
      <c r="E164" s="35">
        <f>'Master raw data'!F238</f>
        <v>7579</v>
      </c>
      <c r="F164" s="35">
        <f>'Master raw data'!G238</f>
        <v>6775</v>
      </c>
      <c r="G164" s="36">
        <f>'Master raw data'!H238</f>
        <v>0.89400000000000002</v>
      </c>
      <c r="H164" s="35">
        <f>'Master raw data'!I238</f>
        <v>4624</v>
      </c>
      <c r="I164" s="36">
        <f>'Master raw data'!J238</f>
        <v>0.61</v>
      </c>
      <c r="J164" s="35">
        <f>'Master raw data'!K238</f>
        <v>1766</v>
      </c>
      <c r="K164" s="36">
        <f>'Master raw data'!L238</f>
        <v>0.23300000000000001</v>
      </c>
      <c r="L164" s="35">
        <f>'Master raw data'!M238</f>
        <v>4196</v>
      </c>
      <c r="M164" s="36">
        <f>'Master raw data'!N238</f>
        <v>0.55400000000000005</v>
      </c>
      <c r="N164" s="35">
        <f>'Master raw data'!O238</f>
        <v>624</v>
      </c>
      <c r="O164" s="36">
        <f>'Master raw data'!P238</f>
        <v>8.2299999999999998E-2</v>
      </c>
      <c r="P164" s="35">
        <f>'Master raw data'!Q238</f>
        <v>2121</v>
      </c>
      <c r="Q164" s="36">
        <f>'Master raw data'!R238</f>
        <v>0.28000000000000003</v>
      </c>
      <c r="R164" s="35">
        <f>'Master raw data'!S238</f>
        <v>102</v>
      </c>
      <c r="S164" s="36">
        <f>'Master raw data'!T238</f>
        <v>1.35E-2</v>
      </c>
      <c r="T164" s="35">
        <f>'Master raw data'!U238</f>
        <v>2847</v>
      </c>
      <c r="U164" s="36">
        <f>'Master raw data'!V238</f>
        <v>0.376</v>
      </c>
      <c r="V164" s="35">
        <f>'Master raw data'!W238</f>
        <v>361</v>
      </c>
      <c r="W164" s="36">
        <f>'Master raw data'!X238</f>
        <v>4.7600000000000003E-2</v>
      </c>
      <c r="X164" s="35">
        <f>'Master raw data'!Y238</f>
        <v>548</v>
      </c>
      <c r="Y164" s="37">
        <f>'Master raw data'!Z238</f>
        <v>7.2300000000000003E-2</v>
      </c>
    </row>
    <row r="165" spans="1:25" x14ac:dyDescent="0.25">
      <c r="A165" s="40">
        <f>'Master raw data'!A239</f>
        <v>20</v>
      </c>
      <c r="B165" s="34" t="str">
        <f>'Master raw data'!B239</f>
        <v>San Antonio</v>
      </c>
      <c r="C165" s="34" t="str">
        <f>'Master raw data'!C239</f>
        <v>Male</v>
      </c>
      <c r="D165" s="34" t="str">
        <f>'Master raw data'!D239</f>
        <v>White</v>
      </c>
      <c r="E165" s="35">
        <f>'Master raw data'!F239</f>
        <v>3799</v>
      </c>
      <c r="F165" s="35">
        <f>'Master raw data'!G239</f>
        <v>3461</v>
      </c>
      <c r="G165" s="36">
        <f>'Master raw data'!H239</f>
        <v>0.91100000000000003</v>
      </c>
      <c r="H165" s="35">
        <f>'Master raw data'!I239</f>
        <v>2856</v>
      </c>
      <c r="I165" s="36">
        <f>'Master raw data'!J239</f>
        <v>0.752</v>
      </c>
      <c r="J165" s="35">
        <f>'Master raw data'!K239</f>
        <v>417</v>
      </c>
      <c r="K165" s="36">
        <f>'Master raw data'!L239</f>
        <v>0.11</v>
      </c>
      <c r="L165" s="35">
        <f>'Master raw data'!M239</f>
        <v>2709</v>
      </c>
      <c r="M165" s="36">
        <f>'Master raw data'!N239</f>
        <v>0.71299999999999997</v>
      </c>
      <c r="N165" s="35">
        <f>'Master raw data'!O239</f>
        <v>934</v>
      </c>
      <c r="O165" s="36">
        <f>'Master raw data'!P239</f>
        <v>0.246</v>
      </c>
      <c r="P165" s="35">
        <f>'Master raw data'!Q239</f>
        <v>1144</v>
      </c>
      <c r="Q165" s="36">
        <f>'Master raw data'!R239</f>
        <v>0.30099999999999999</v>
      </c>
      <c r="R165" s="35">
        <f>'Master raw data'!S239</f>
        <v>172</v>
      </c>
      <c r="S165" s="36">
        <f>'Master raw data'!T239</f>
        <v>4.53E-2</v>
      </c>
      <c r="T165" s="35">
        <f>'Master raw data'!U239</f>
        <v>2250</v>
      </c>
      <c r="U165" s="36">
        <f>'Master raw data'!V239</f>
        <v>0.59199999999999997</v>
      </c>
      <c r="V165" s="35">
        <f>'Master raw data'!W239</f>
        <v>204</v>
      </c>
      <c r="W165" s="36">
        <f>'Master raw data'!X239</f>
        <v>5.3699999999999998E-2</v>
      </c>
      <c r="X165" s="35">
        <f>'Master raw data'!Y239</f>
        <v>767</v>
      </c>
      <c r="Y165" s="37">
        <f>'Master raw data'!Z239</f>
        <v>0.20200000000000001</v>
      </c>
    </row>
    <row r="166" spans="1:25" ht="15.75" thickBot="1" x14ac:dyDescent="0.3">
      <c r="A166" s="41">
        <f>'Master raw data'!A240</f>
        <v>20</v>
      </c>
      <c r="B166" s="38" t="str">
        <f>'Master raw data'!B240</f>
        <v>San Antonio</v>
      </c>
      <c r="C166" s="38" t="str">
        <f>'Master raw data'!C240</f>
        <v>Male</v>
      </c>
      <c r="D166" s="38" t="str">
        <f>'Master raw data'!D240</f>
        <v>Others</v>
      </c>
      <c r="E166" s="27">
        <f>'Master raw data'!F240</f>
        <v>158</v>
      </c>
      <c r="F166" s="27">
        <f>'Master raw data'!G240</f>
        <v>147</v>
      </c>
      <c r="G166" s="28">
        <f>'Master raw data'!H240</f>
        <v>0.93</v>
      </c>
      <c r="H166" s="27">
        <f>'Master raw data'!I240</f>
        <v>132</v>
      </c>
      <c r="I166" s="28">
        <f>'Master raw data'!J240</f>
        <v>0.83499999999999996</v>
      </c>
      <c r="J166" s="27">
        <f>'Master raw data'!K240</f>
        <v>11</v>
      </c>
      <c r="K166" s="28">
        <f>'Master raw data'!L240</f>
        <v>6.9599999999999995E-2</v>
      </c>
      <c r="L166" s="27">
        <f>'Master raw data'!M240</f>
        <v>119</v>
      </c>
      <c r="M166" s="28">
        <f>'Master raw data'!N240</f>
        <v>0.753</v>
      </c>
      <c r="N166" s="27">
        <f>'Master raw data'!O240</f>
        <v>55</v>
      </c>
      <c r="O166" s="28">
        <f>'Master raw data'!P240</f>
        <v>0.34799999999999998</v>
      </c>
      <c r="P166" s="27">
        <f>'Master raw data'!Q240</f>
        <v>49</v>
      </c>
      <c r="Q166" s="28">
        <f>'Master raw data'!R240</f>
        <v>0.31</v>
      </c>
      <c r="R166" s="27">
        <f>'Master raw data'!S240</f>
        <v>4</v>
      </c>
      <c r="S166" s="28">
        <f>'Master raw data'!T240</f>
        <v>2.53E-2</v>
      </c>
      <c r="T166" s="27">
        <f>'Master raw data'!U240</f>
        <v>108</v>
      </c>
      <c r="U166" s="28">
        <f>'Master raw data'!V240</f>
        <v>0.68400000000000005</v>
      </c>
      <c r="V166" s="27">
        <f>'Master raw data'!W240</f>
        <v>12</v>
      </c>
      <c r="W166" s="28">
        <f>'Master raw data'!X240</f>
        <v>7.5899999999999995E-2</v>
      </c>
      <c r="X166" s="27">
        <f>'Master raw data'!Y240</f>
        <v>46</v>
      </c>
      <c r="Y166" s="29">
        <f>'Master raw data'!Z240</f>
        <v>0.29099999999999998</v>
      </c>
    </row>
    <row r="167" spans="1:25" ht="15.75" thickTop="1" x14ac:dyDescent="0.25">
      <c r="A167" s="21"/>
      <c r="B167" s="21"/>
      <c r="C167" s="21"/>
      <c r="D167" s="21"/>
    </row>
    <row r="168" spans="1:25" x14ac:dyDescent="0.25">
      <c r="A168" s="21" t="str">
        <f>'Master raw data'!A252</f>
        <v>Source: THECB, TEA, and NSC (National Student Clearinghouse), 1/15/2013</v>
      </c>
      <c r="B168" s="21"/>
      <c r="C168" s="21"/>
      <c r="D168" s="21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1" t="str">
        <f>'Master raw data'!A253</f>
        <v>Out-of-state graduate total not shown, because current NSC data collection extends only into 2006.</v>
      </c>
      <c r="B169" s="21"/>
      <c r="C169" s="21"/>
      <c r="D169" s="2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14" customWidth="1"/>
    <col min="5" max="5" width="9" style="14" bestFit="1" customWidth="1"/>
    <col min="6" max="6" width="7.140625" style="15" customWidth="1"/>
    <col min="7" max="7" width="8.85546875" style="14" customWidth="1"/>
    <col min="8" max="8" width="6.7109375" style="15" customWidth="1"/>
    <col min="9" max="9" width="9.42578125" style="14" customWidth="1"/>
    <col min="10" max="10" width="7.7109375" style="15" customWidth="1"/>
    <col min="11" max="11" width="9.140625" style="14" customWidth="1"/>
    <col min="12" max="12" width="6.5703125" style="15" customWidth="1"/>
    <col min="13" max="13" width="7.7109375" style="14" customWidth="1"/>
    <col min="14" max="14" width="7" style="15" customWidth="1"/>
    <col min="15" max="15" width="8.28515625" style="14" customWidth="1"/>
    <col min="16" max="16" width="7.28515625" style="15" customWidth="1"/>
    <col min="17" max="17" width="7.28515625" style="14" customWidth="1"/>
    <col min="18" max="18" width="7.5703125" style="15" customWidth="1"/>
    <col min="19" max="19" width="8.85546875" style="14" customWidth="1"/>
    <col min="20" max="20" width="7.85546875" style="15" customWidth="1"/>
    <col min="21" max="21" width="9.5703125" style="14" customWidth="1"/>
    <col min="22" max="22" width="7.85546875" style="15" customWidth="1"/>
    <col min="23" max="23" width="8.140625" style="14" customWidth="1"/>
    <col min="24" max="24" width="8.7109375" style="15" customWidth="1"/>
  </cols>
  <sheetData>
    <row r="1" spans="1:24" s="20" customFormat="1" ht="27" x14ac:dyDescent="0.5">
      <c r="A1" s="79" t="s">
        <v>53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s="20" customFormat="1" ht="18.75" x14ac:dyDescent="0.4">
      <c r="A2" s="81" t="str">
        <f>'Master raw data'!A1</f>
        <v>FY 1997 (Fall 1996) 8th Grade Cohort Tracked through FY 2007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4" spans="1:24" ht="34.5" customHeight="1" x14ac:dyDescent="0.25">
      <c r="A4" s="88" t="s">
        <v>42</v>
      </c>
      <c r="B4" s="85"/>
      <c r="C4" s="67"/>
      <c r="D4" s="67" t="str">
        <f>'Master raw data'!F3</f>
        <v>8th Grade</v>
      </c>
      <c r="E4" s="84" t="str">
        <f>'Master raw data'!G3</f>
        <v>Enrolled in 9th Grade (FY 1998)</v>
      </c>
      <c r="F4" s="85"/>
      <c r="G4" s="84" t="str">
        <f>'Master raw data'!I3</f>
        <v>Enrolled in 10th Grade (FY 1999)</v>
      </c>
      <c r="H4" s="85"/>
      <c r="I4" s="84" t="str">
        <f>'Master raw data'!K3</f>
        <v>Enrolled in &lt;10th Grade (FY 1999)</v>
      </c>
      <c r="J4" s="85"/>
      <c r="K4" s="84" t="str">
        <f>'Master raw data'!M3</f>
        <v>High School Graduate FY 2000-2002</v>
      </c>
      <c r="L4" s="85"/>
      <c r="M4" s="84" t="str">
        <f>'Master raw data'!O3</f>
        <v xml:space="preserve">    Enrolled TX   4-year</v>
      </c>
      <c r="N4" s="85"/>
      <c r="O4" s="84" t="str">
        <f>'Master raw data'!Q3</f>
        <v xml:space="preserve">    Enrolled TX     2-year</v>
      </c>
      <c r="P4" s="85"/>
      <c r="Q4" s="84" t="str">
        <f>'Master raw data'!S3</f>
        <v>Enrolled Out of State</v>
      </c>
      <c r="R4" s="85"/>
      <c r="S4" s="84" t="str">
        <f>'Master raw data'!U3</f>
        <v>Enrolled in Higher Education</v>
      </c>
      <c r="T4" s="85"/>
      <c r="U4" s="84" t="str">
        <f>'Master raw data'!W3</f>
        <v>No Public HS Grad Record Enrolled in Higher Ed</v>
      </c>
      <c r="V4" s="85"/>
      <c r="W4" s="84" t="str">
        <f>'Master raw data'!Y3</f>
        <v>Higher Ed Degree or Certificates Texas</v>
      </c>
      <c r="X4" s="86"/>
    </row>
    <row r="5" spans="1:24" x14ac:dyDescent="0.25">
      <c r="A5" s="89"/>
      <c r="B5" s="74"/>
      <c r="C5" s="43" t="str">
        <f>'Master raw data'!E3</f>
        <v>Economic</v>
      </c>
      <c r="D5" s="43" t="str">
        <f>'Master raw data'!F4</f>
        <v>(FY 1997)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7"/>
    </row>
    <row r="6" spans="1:24" x14ac:dyDescent="0.25">
      <c r="A6" s="89"/>
      <c r="B6" s="74"/>
      <c r="C6" s="43" t="str">
        <f>'Master raw data'!E4</f>
        <v>Status</v>
      </c>
      <c r="D6" s="44" t="s">
        <v>43</v>
      </c>
      <c r="E6" s="44" t="str">
        <f>'Master raw data'!G5</f>
        <v>#</v>
      </c>
      <c r="F6" s="45" t="str">
        <f>'Master raw data'!H5</f>
        <v>%</v>
      </c>
      <c r="G6" s="44" t="str">
        <f>'Master raw data'!I5</f>
        <v>#</v>
      </c>
      <c r="H6" s="45" t="str">
        <f>'Master raw data'!J5</f>
        <v>%</v>
      </c>
      <c r="I6" s="44" t="str">
        <f>'Master raw data'!K5</f>
        <v>#</v>
      </c>
      <c r="J6" s="45" t="str">
        <f>'Master raw data'!L5</f>
        <v>%</v>
      </c>
      <c r="K6" s="44" t="str">
        <f>'Master raw data'!M5</f>
        <v>#</v>
      </c>
      <c r="L6" s="44" t="str">
        <f>'Master raw data'!N5</f>
        <v>%</v>
      </c>
      <c r="M6" s="45" t="str">
        <f>'Master raw data'!O5</f>
        <v>#</v>
      </c>
      <c r="N6" s="45" t="str">
        <f>'Master raw data'!P5</f>
        <v>%</v>
      </c>
      <c r="O6" s="44" t="str">
        <f>'Master raw data'!Q5</f>
        <v>#</v>
      </c>
      <c r="P6" s="45" t="str">
        <f>'Master raw data'!R5</f>
        <v>%</v>
      </c>
      <c r="Q6" s="44" t="str">
        <f>'Master raw data'!S5</f>
        <v>#</v>
      </c>
      <c r="R6" s="45" t="str">
        <f>'Master raw data'!T5</f>
        <v>%</v>
      </c>
      <c r="S6" s="44" t="str">
        <f>'Master raw data'!U5</f>
        <v>#</v>
      </c>
      <c r="T6" s="45" t="str">
        <f>'Master raw data'!V5</f>
        <v>%</v>
      </c>
      <c r="U6" s="44" t="str">
        <f>'Master raw data'!W5</f>
        <v>#</v>
      </c>
      <c r="V6" s="45" t="str">
        <f>'Master raw data'!X5</f>
        <v>%</v>
      </c>
      <c r="W6" s="44" t="str">
        <f>'Master raw data'!Y5</f>
        <v>#</v>
      </c>
      <c r="X6" s="68" t="str">
        <f>'Master raw data'!Z5</f>
        <v>%</v>
      </c>
    </row>
    <row r="7" spans="1:24" x14ac:dyDescent="0.25">
      <c r="A7" s="40">
        <f>'Master raw data'!A41</f>
        <v>1</v>
      </c>
      <c r="B7" s="34" t="str">
        <f>'Master raw data'!B41</f>
        <v>Edinburg</v>
      </c>
      <c r="C7" s="34" t="str">
        <f>'Master raw data'!E41</f>
        <v>Not Economically Disadvantaged</v>
      </c>
      <c r="D7" s="35">
        <f>'Master raw data'!F41</f>
        <v>4121</v>
      </c>
      <c r="E7" s="35">
        <f>'Master raw data'!G41</f>
        <v>3765</v>
      </c>
      <c r="F7" s="36">
        <f>'Master raw data'!H41</f>
        <v>0.91400000000000003</v>
      </c>
      <c r="G7" s="35">
        <f>'Master raw data'!I41</f>
        <v>3024</v>
      </c>
      <c r="H7" s="36">
        <f>'Master raw data'!J41</f>
        <v>0.73399999999999999</v>
      </c>
      <c r="I7" s="35">
        <f>'Master raw data'!K41</f>
        <v>594</v>
      </c>
      <c r="J7" s="36">
        <f>'Master raw data'!L41</f>
        <v>0.14399999999999999</v>
      </c>
      <c r="K7" s="35">
        <f>'Master raw data'!M41</f>
        <v>3148</v>
      </c>
      <c r="L7" s="36">
        <f>'Master raw data'!N41</f>
        <v>0.76400000000000001</v>
      </c>
      <c r="M7" s="35">
        <f>'Master raw data'!O41</f>
        <v>1345</v>
      </c>
      <c r="N7" s="36">
        <f>'Master raw data'!P41</f>
        <v>0.32600000000000001</v>
      </c>
      <c r="O7" s="35">
        <f>'Master raw data'!Q41</f>
        <v>1355</v>
      </c>
      <c r="P7" s="36">
        <f>'Master raw data'!R41</f>
        <v>0.32900000000000001</v>
      </c>
      <c r="Q7" s="35">
        <f>'Master raw data'!S41</f>
        <v>105</v>
      </c>
      <c r="R7" s="36">
        <f>'Master raw data'!T41</f>
        <v>2.5499999999999998E-2</v>
      </c>
      <c r="S7" s="35">
        <f>'Master raw data'!U41</f>
        <v>2805</v>
      </c>
      <c r="T7" s="36">
        <f>'Master raw data'!V41</f>
        <v>0.68100000000000005</v>
      </c>
      <c r="U7" s="35">
        <f>'Master raw data'!W41</f>
        <v>218</v>
      </c>
      <c r="V7" s="36">
        <f>'Master raw data'!X41</f>
        <v>5.2900000000000003E-2</v>
      </c>
      <c r="W7" s="35">
        <f>'Master raw data'!Y41</f>
        <v>1061</v>
      </c>
      <c r="X7" s="37">
        <f>'Master raw data'!Z41</f>
        <v>0.25700000000000001</v>
      </c>
    </row>
    <row r="8" spans="1:24" x14ac:dyDescent="0.25">
      <c r="A8" s="40">
        <f>'Master raw data'!A42</f>
        <v>1</v>
      </c>
      <c r="B8" s="34" t="str">
        <f>'Master raw data'!B42</f>
        <v>Edinburg</v>
      </c>
      <c r="C8" s="34" t="str">
        <f>'Master raw data'!E42</f>
        <v>Economically Disadvantaged</v>
      </c>
      <c r="D8" s="35">
        <f>'Master raw data'!F42</f>
        <v>16577</v>
      </c>
      <c r="E8" s="35">
        <f>'Master raw data'!G42</f>
        <v>14896</v>
      </c>
      <c r="F8" s="36">
        <f>'Master raw data'!H42</f>
        <v>0.89900000000000002</v>
      </c>
      <c r="G8" s="35">
        <f>'Master raw data'!I42</f>
        <v>9914</v>
      </c>
      <c r="H8" s="36">
        <f>'Master raw data'!J42</f>
        <v>0.59799999999999998</v>
      </c>
      <c r="I8" s="35">
        <f>'Master raw data'!K42</f>
        <v>4184</v>
      </c>
      <c r="J8" s="36">
        <f>'Master raw data'!L42</f>
        <v>0.252</v>
      </c>
      <c r="K8" s="35">
        <f>'Master raw data'!M42</f>
        <v>10247</v>
      </c>
      <c r="L8" s="36">
        <f>'Master raw data'!N42</f>
        <v>0.61799999999999999</v>
      </c>
      <c r="M8" s="35">
        <f>'Master raw data'!O42</f>
        <v>2257</v>
      </c>
      <c r="N8" s="36">
        <f>'Master raw data'!P42</f>
        <v>0.13600000000000001</v>
      </c>
      <c r="O8" s="35">
        <f>'Master raw data'!Q42</f>
        <v>4844</v>
      </c>
      <c r="P8" s="36">
        <f>'Master raw data'!R42</f>
        <v>0.29199999999999998</v>
      </c>
      <c r="Q8" s="35">
        <f>'Master raw data'!S42</f>
        <v>227</v>
      </c>
      <c r="R8" s="36">
        <f>'Master raw data'!T42</f>
        <v>1.37E-2</v>
      </c>
      <c r="S8" s="35">
        <f>'Master raw data'!U42</f>
        <v>7328</v>
      </c>
      <c r="T8" s="36">
        <f>'Master raw data'!V42</f>
        <v>0.442</v>
      </c>
      <c r="U8" s="35">
        <f>'Master raw data'!W42</f>
        <v>613</v>
      </c>
      <c r="V8" s="36">
        <f>'Master raw data'!X42</f>
        <v>3.6999999999999998E-2</v>
      </c>
      <c r="W8" s="35">
        <f>'Master raw data'!Y42</f>
        <v>2027</v>
      </c>
      <c r="X8" s="37">
        <f>'Master raw data'!Z42</f>
        <v>0.122</v>
      </c>
    </row>
    <row r="9" spans="1:24" x14ac:dyDescent="0.25">
      <c r="A9" s="40">
        <f>'Master raw data'!A43</f>
        <v>2</v>
      </c>
      <c r="B9" s="34" t="str">
        <f>'Master raw data'!B43</f>
        <v>Corpus Christi</v>
      </c>
      <c r="C9" s="34" t="str">
        <f>'Master raw data'!E43</f>
        <v>Not Economically Disadvantaged</v>
      </c>
      <c r="D9" s="35">
        <f>'Master raw data'!F43</f>
        <v>4573</v>
      </c>
      <c r="E9" s="35">
        <f>'Master raw data'!G43</f>
        <v>4168</v>
      </c>
      <c r="F9" s="36">
        <f>'Master raw data'!H43</f>
        <v>0.91100000000000003</v>
      </c>
      <c r="G9" s="35">
        <f>'Master raw data'!I43</f>
        <v>3439</v>
      </c>
      <c r="H9" s="36">
        <f>'Master raw data'!J43</f>
        <v>0.752</v>
      </c>
      <c r="I9" s="35">
        <f>'Master raw data'!K43</f>
        <v>487</v>
      </c>
      <c r="J9" s="36">
        <f>'Master raw data'!L43</f>
        <v>0.106</v>
      </c>
      <c r="K9" s="35">
        <f>'Master raw data'!M43</f>
        <v>3374</v>
      </c>
      <c r="L9" s="36">
        <f>'Master raw data'!N43</f>
        <v>0.73799999999999999</v>
      </c>
      <c r="M9" s="35">
        <f>'Master raw data'!O43</f>
        <v>1223</v>
      </c>
      <c r="N9" s="36">
        <f>'Master raw data'!P43</f>
        <v>0.26700000000000002</v>
      </c>
      <c r="O9" s="35">
        <f>'Master raw data'!Q43</f>
        <v>1572</v>
      </c>
      <c r="P9" s="36">
        <f>'Master raw data'!R43</f>
        <v>0.34399999999999997</v>
      </c>
      <c r="Q9" s="35">
        <f>'Master raw data'!S43</f>
        <v>89</v>
      </c>
      <c r="R9" s="36">
        <f>'Master raw data'!T43</f>
        <v>1.95E-2</v>
      </c>
      <c r="S9" s="35">
        <f>'Master raw data'!U43</f>
        <v>2884</v>
      </c>
      <c r="T9" s="36">
        <f>'Master raw data'!V43</f>
        <v>0.63100000000000001</v>
      </c>
      <c r="U9" s="35">
        <f>'Master raw data'!W43</f>
        <v>236</v>
      </c>
      <c r="V9" s="36">
        <f>'Master raw data'!X43</f>
        <v>5.16E-2</v>
      </c>
      <c r="W9" s="35">
        <f>'Master raw data'!Y43</f>
        <v>1095</v>
      </c>
      <c r="X9" s="37">
        <f>'Master raw data'!Z43</f>
        <v>0.23899999999999999</v>
      </c>
    </row>
    <row r="10" spans="1:24" x14ac:dyDescent="0.25">
      <c r="A10" s="40">
        <f>'Master raw data'!A44</f>
        <v>2</v>
      </c>
      <c r="B10" s="34" t="str">
        <f>'Master raw data'!B44</f>
        <v>Corpus Christi</v>
      </c>
      <c r="C10" s="34" t="str">
        <f>'Master raw data'!E44</f>
        <v>Economically Disadvantaged</v>
      </c>
      <c r="D10" s="35">
        <f>'Master raw data'!F44</f>
        <v>4448</v>
      </c>
      <c r="E10" s="35">
        <f>'Master raw data'!G44</f>
        <v>3910</v>
      </c>
      <c r="F10" s="36">
        <f>'Master raw data'!H44</f>
        <v>0.879</v>
      </c>
      <c r="G10" s="35">
        <f>'Master raw data'!I44</f>
        <v>2690</v>
      </c>
      <c r="H10" s="36">
        <f>'Master raw data'!J44</f>
        <v>0.60499999999999998</v>
      </c>
      <c r="I10" s="35">
        <f>'Master raw data'!K44</f>
        <v>993</v>
      </c>
      <c r="J10" s="36">
        <f>'Master raw data'!L44</f>
        <v>0.223</v>
      </c>
      <c r="K10" s="35">
        <f>'Master raw data'!M44</f>
        <v>2441</v>
      </c>
      <c r="L10" s="36">
        <f>'Master raw data'!N44</f>
        <v>0.54900000000000004</v>
      </c>
      <c r="M10" s="35">
        <f>'Master raw data'!O44</f>
        <v>435</v>
      </c>
      <c r="N10" s="36">
        <f>'Master raw data'!P44</f>
        <v>9.7799999999999998E-2</v>
      </c>
      <c r="O10" s="35">
        <f>'Master raw data'!Q44</f>
        <v>1145</v>
      </c>
      <c r="P10" s="36">
        <f>'Master raw data'!R44</f>
        <v>0.25700000000000001</v>
      </c>
      <c r="Q10" s="35">
        <f>'Master raw data'!S44</f>
        <v>44</v>
      </c>
      <c r="R10" s="36">
        <f>'Master raw data'!T44</f>
        <v>9.9000000000000008E-3</v>
      </c>
      <c r="S10" s="35">
        <f>'Master raw data'!U44</f>
        <v>1624</v>
      </c>
      <c r="T10" s="36">
        <f>'Master raw data'!V44</f>
        <v>0.36499999999999999</v>
      </c>
      <c r="U10" s="35">
        <f>'Master raw data'!W44</f>
        <v>180</v>
      </c>
      <c r="V10" s="36">
        <f>'Master raw data'!X44</f>
        <v>4.0500000000000001E-2</v>
      </c>
      <c r="W10" s="35">
        <f>'Master raw data'!Y44</f>
        <v>346</v>
      </c>
      <c r="X10" s="37">
        <f>'Master raw data'!Z44</f>
        <v>7.7799999999999994E-2</v>
      </c>
    </row>
    <row r="11" spans="1:24" x14ac:dyDescent="0.25">
      <c r="A11" s="40">
        <f>'Master raw data'!A45</f>
        <v>3</v>
      </c>
      <c r="B11" s="34" t="str">
        <f>'Master raw data'!B45</f>
        <v>Victoria</v>
      </c>
      <c r="C11" s="34" t="str">
        <f>'Master raw data'!E45</f>
        <v>Not Economically Disadvantaged</v>
      </c>
      <c r="D11" s="35">
        <f>'Master raw data'!F45</f>
        <v>2551</v>
      </c>
      <c r="E11" s="35">
        <f>'Master raw data'!G45</f>
        <v>2434</v>
      </c>
      <c r="F11" s="36">
        <f>'Master raw data'!H45</f>
        <v>0.95399999999999996</v>
      </c>
      <c r="G11" s="35">
        <f>'Master raw data'!I45</f>
        <v>2115</v>
      </c>
      <c r="H11" s="36">
        <f>'Master raw data'!J45</f>
        <v>0.82899999999999996</v>
      </c>
      <c r="I11" s="35">
        <f>'Master raw data'!K45</f>
        <v>240</v>
      </c>
      <c r="J11" s="36">
        <f>'Master raw data'!L45</f>
        <v>9.4100000000000003E-2</v>
      </c>
      <c r="K11" s="35">
        <f>'Master raw data'!M45</f>
        <v>2076</v>
      </c>
      <c r="L11" s="36">
        <f>'Master raw data'!N45</f>
        <v>0.81399999999999995</v>
      </c>
      <c r="M11" s="35">
        <f>'Master raw data'!O45</f>
        <v>506</v>
      </c>
      <c r="N11" s="36">
        <f>'Master raw data'!P45</f>
        <v>0.19800000000000001</v>
      </c>
      <c r="O11" s="35">
        <f>'Master raw data'!Q45</f>
        <v>1185</v>
      </c>
      <c r="P11" s="36">
        <f>'Master raw data'!R45</f>
        <v>0.46500000000000002</v>
      </c>
      <c r="Q11" s="35">
        <f>'Master raw data'!S45</f>
        <v>40</v>
      </c>
      <c r="R11" s="36">
        <f>'Master raw data'!T45</f>
        <v>1.5699999999999999E-2</v>
      </c>
      <c r="S11" s="35">
        <f>'Master raw data'!U45</f>
        <v>1731</v>
      </c>
      <c r="T11" s="36">
        <f>'Master raw data'!V45</f>
        <v>0.67900000000000005</v>
      </c>
      <c r="U11" s="35">
        <f>'Master raw data'!W45</f>
        <v>103</v>
      </c>
      <c r="V11" s="36">
        <f>'Master raw data'!X45</f>
        <v>4.0399999999999998E-2</v>
      </c>
      <c r="W11" s="35">
        <f>'Master raw data'!Y45</f>
        <v>819</v>
      </c>
      <c r="X11" s="37">
        <f>'Master raw data'!Z45</f>
        <v>0.32100000000000001</v>
      </c>
    </row>
    <row r="12" spans="1:24" x14ac:dyDescent="0.25">
      <c r="A12" s="40">
        <f>'Master raw data'!A46</f>
        <v>3</v>
      </c>
      <c r="B12" s="34" t="str">
        <f>'Master raw data'!B46</f>
        <v>Victoria</v>
      </c>
      <c r="C12" s="34" t="str">
        <f>'Master raw data'!E46</f>
        <v>Economically Disadvantaged</v>
      </c>
      <c r="D12" s="35">
        <f>'Master raw data'!F46</f>
        <v>2053</v>
      </c>
      <c r="E12" s="35">
        <f>'Master raw data'!G46</f>
        <v>1903</v>
      </c>
      <c r="F12" s="36">
        <f>'Master raw data'!H46</f>
        <v>0.92700000000000005</v>
      </c>
      <c r="G12" s="35">
        <f>'Master raw data'!I46</f>
        <v>1328</v>
      </c>
      <c r="H12" s="36">
        <f>'Master raw data'!J46</f>
        <v>0.64700000000000002</v>
      </c>
      <c r="I12" s="35">
        <f>'Master raw data'!K46</f>
        <v>491</v>
      </c>
      <c r="J12" s="36">
        <f>'Master raw data'!L46</f>
        <v>0.23899999999999999</v>
      </c>
      <c r="K12" s="35">
        <f>'Master raw data'!M46</f>
        <v>1280</v>
      </c>
      <c r="L12" s="36">
        <f>'Master raw data'!N46</f>
        <v>0.623</v>
      </c>
      <c r="M12" s="35">
        <f>'Master raw data'!O46</f>
        <v>90</v>
      </c>
      <c r="N12" s="36">
        <f>'Master raw data'!P46</f>
        <v>4.3799999999999999E-2</v>
      </c>
      <c r="O12" s="35">
        <f>'Master raw data'!Q46</f>
        <v>545</v>
      </c>
      <c r="P12" s="36">
        <f>'Master raw data'!R46</f>
        <v>0.26500000000000001</v>
      </c>
      <c r="Q12" s="35">
        <f>'Master raw data'!S46</f>
        <v>30</v>
      </c>
      <c r="R12" s="36">
        <f>'Master raw data'!T46</f>
        <v>1.46E-2</v>
      </c>
      <c r="S12" s="35">
        <f>'Master raw data'!U46</f>
        <v>665</v>
      </c>
      <c r="T12" s="36">
        <f>'Master raw data'!V46</f>
        <v>0.32400000000000001</v>
      </c>
      <c r="U12" s="35">
        <f>'Master raw data'!W46</f>
        <v>67</v>
      </c>
      <c r="V12" s="36">
        <f>'Master raw data'!X46</f>
        <v>3.2599999999999997E-2</v>
      </c>
      <c r="W12" s="35">
        <f>'Master raw data'!Y46</f>
        <v>142</v>
      </c>
      <c r="X12" s="37">
        <f>'Master raw data'!Z46</f>
        <v>6.9199999999999998E-2</v>
      </c>
    </row>
    <row r="13" spans="1:24" x14ac:dyDescent="0.25">
      <c r="A13" s="40">
        <f>'Master raw data'!A47</f>
        <v>4</v>
      </c>
      <c r="B13" s="34" t="str">
        <f>'Master raw data'!B47</f>
        <v>Houston</v>
      </c>
      <c r="C13" s="34" t="str">
        <f>'Master raw data'!E47</f>
        <v>Not Economically Disadvantaged</v>
      </c>
      <c r="D13" s="35">
        <f>'Master raw data'!F47</f>
        <v>38402</v>
      </c>
      <c r="E13" s="35">
        <f>'Master raw data'!G47</f>
        <v>34912</v>
      </c>
      <c r="F13" s="36">
        <f>'Master raw data'!H47</f>
        <v>0.90900000000000003</v>
      </c>
      <c r="G13" s="35">
        <f>'Master raw data'!I47</f>
        <v>28368</v>
      </c>
      <c r="H13" s="36">
        <f>'Master raw data'!J47</f>
        <v>0.73899999999999999</v>
      </c>
      <c r="I13" s="35">
        <f>'Master raw data'!K47</f>
        <v>4591</v>
      </c>
      <c r="J13" s="36">
        <f>'Master raw data'!L47</f>
        <v>0.12</v>
      </c>
      <c r="K13" s="35">
        <f>'Master raw data'!M47</f>
        <v>26822</v>
      </c>
      <c r="L13" s="36">
        <f>'Master raw data'!N47</f>
        <v>0.69799999999999995</v>
      </c>
      <c r="M13" s="35">
        <f>'Master raw data'!O47</f>
        <v>9408</v>
      </c>
      <c r="N13" s="36">
        <f>'Master raw data'!P47</f>
        <v>0.245</v>
      </c>
      <c r="O13" s="35">
        <f>'Master raw data'!Q47</f>
        <v>13292</v>
      </c>
      <c r="P13" s="36">
        <f>'Master raw data'!R47</f>
        <v>0.34599999999999997</v>
      </c>
      <c r="Q13" s="35">
        <f>'Master raw data'!S47</f>
        <v>1753</v>
      </c>
      <c r="R13" s="36">
        <f>'Master raw data'!T47</f>
        <v>4.5600000000000002E-2</v>
      </c>
      <c r="S13" s="35">
        <f>'Master raw data'!U47</f>
        <v>24453</v>
      </c>
      <c r="T13" s="36">
        <f>'Master raw data'!V47</f>
        <v>0.63700000000000001</v>
      </c>
      <c r="U13" s="35">
        <f>'Master raw data'!W47</f>
        <v>2889</v>
      </c>
      <c r="V13" s="36">
        <f>'Master raw data'!X47</f>
        <v>7.5200000000000003E-2</v>
      </c>
      <c r="W13" s="35">
        <f>'Master raw data'!Y47</f>
        <v>9748</v>
      </c>
      <c r="X13" s="37">
        <f>'Master raw data'!Z47</f>
        <v>0.254</v>
      </c>
    </row>
    <row r="14" spans="1:24" x14ac:dyDescent="0.25">
      <c r="A14" s="40">
        <f>'Master raw data'!A48</f>
        <v>4</v>
      </c>
      <c r="B14" s="34" t="str">
        <f>'Master raw data'!B48</f>
        <v>Houston</v>
      </c>
      <c r="C14" s="34" t="str">
        <f>'Master raw data'!E48</f>
        <v>Economically Disadvantaged</v>
      </c>
      <c r="D14" s="35">
        <f>'Master raw data'!F48</f>
        <v>21862</v>
      </c>
      <c r="E14" s="35">
        <f>'Master raw data'!G48</f>
        <v>19204</v>
      </c>
      <c r="F14" s="36">
        <f>'Master raw data'!H48</f>
        <v>0.878</v>
      </c>
      <c r="G14" s="35">
        <f>'Master raw data'!I48</f>
        <v>12152</v>
      </c>
      <c r="H14" s="36">
        <f>'Master raw data'!J48</f>
        <v>0.55600000000000005</v>
      </c>
      <c r="I14" s="35">
        <f>'Master raw data'!K48</f>
        <v>5584</v>
      </c>
      <c r="J14" s="36">
        <f>'Master raw data'!L48</f>
        <v>0.255</v>
      </c>
      <c r="K14" s="35">
        <f>'Master raw data'!M48</f>
        <v>11140</v>
      </c>
      <c r="L14" s="36">
        <f>'Master raw data'!N48</f>
        <v>0.51</v>
      </c>
      <c r="M14" s="35">
        <f>'Master raw data'!O48</f>
        <v>2332</v>
      </c>
      <c r="N14" s="36">
        <f>'Master raw data'!P48</f>
        <v>0.107</v>
      </c>
      <c r="O14" s="35">
        <f>'Master raw data'!Q48</f>
        <v>4591</v>
      </c>
      <c r="P14" s="36">
        <f>'Master raw data'!R48</f>
        <v>0.21</v>
      </c>
      <c r="Q14" s="35">
        <f>'Master raw data'!S48</f>
        <v>337</v>
      </c>
      <c r="R14" s="36">
        <f>'Master raw data'!T48</f>
        <v>1.54E-2</v>
      </c>
      <c r="S14" s="35">
        <f>'Master raw data'!U48</f>
        <v>7260</v>
      </c>
      <c r="T14" s="36">
        <f>'Master raw data'!V48</f>
        <v>0.33200000000000002</v>
      </c>
      <c r="U14" s="35">
        <f>'Master raw data'!W48</f>
        <v>1063</v>
      </c>
      <c r="V14" s="36">
        <f>'Master raw data'!X48</f>
        <v>4.8599999999999997E-2</v>
      </c>
      <c r="W14" s="35">
        <f>'Master raw data'!Y48</f>
        <v>1663</v>
      </c>
      <c r="X14" s="37">
        <f>'Master raw data'!Z48</f>
        <v>7.6100000000000001E-2</v>
      </c>
    </row>
    <row r="15" spans="1:24" x14ac:dyDescent="0.25">
      <c r="A15" s="40">
        <f>'Master raw data'!A49</f>
        <v>5</v>
      </c>
      <c r="B15" s="34" t="str">
        <f>'Master raw data'!B49</f>
        <v>Beaumont</v>
      </c>
      <c r="C15" s="34" t="str">
        <f>'Master raw data'!E49</f>
        <v>Not Economically Disadvantaged</v>
      </c>
      <c r="D15" s="35">
        <f>'Master raw data'!F49</f>
        <v>4190</v>
      </c>
      <c r="E15" s="35">
        <f>'Master raw data'!G49</f>
        <v>3917</v>
      </c>
      <c r="F15" s="36">
        <f>'Master raw data'!H49</f>
        <v>0.93500000000000005</v>
      </c>
      <c r="G15" s="35">
        <f>'Master raw data'!I49</f>
        <v>3505</v>
      </c>
      <c r="H15" s="36">
        <f>'Master raw data'!J49</f>
        <v>0.83699999999999997</v>
      </c>
      <c r="I15" s="35">
        <f>'Master raw data'!K49</f>
        <v>276</v>
      </c>
      <c r="J15" s="36">
        <f>'Master raw data'!L49</f>
        <v>6.59E-2</v>
      </c>
      <c r="K15" s="35">
        <f>'Master raw data'!M49</f>
        <v>3188</v>
      </c>
      <c r="L15" s="36">
        <f>'Master raw data'!N49</f>
        <v>0.76100000000000001</v>
      </c>
      <c r="M15" s="35">
        <f>'Master raw data'!O49</f>
        <v>1272</v>
      </c>
      <c r="N15" s="36">
        <f>'Master raw data'!P49</f>
        <v>0.30399999999999999</v>
      </c>
      <c r="O15" s="35">
        <f>'Master raw data'!Q49</f>
        <v>1178</v>
      </c>
      <c r="P15" s="36">
        <f>'Master raw data'!R49</f>
        <v>0.28100000000000003</v>
      </c>
      <c r="Q15" s="35">
        <f>'Master raw data'!S49</f>
        <v>170</v>
      </c>
      <c r="R15" s="36">
        <f>'Master raw data'!T49</f>
        <v>4.0599999999999997E-2</v>
      </c>
      <c r="S15" s="35">
        <f>'Master raw data'!U49</f>
        <v>2620</v>
      </c>
      <c r="T15" s="36">
        <f>'Master raw data'!V49</f>
        <v>0.625</v>
      </c>
      <c r="U15" s="35">
        <f>'Master raw data'!W49</f>
        <v>222</v>
      </c>
      <c r="V15" s="36">
        <f>'Master raw data'!X49</f>
        <v>5.2999999999999999E-2</v>
      </c>
      <c r="W15" s="35">
        <f>'Master raw data'!Y49</f>
        <v>1102</v>
      </c>
      <c r="X15" s="37">
        <f>'Master raw data'!Z49</f>
        <v>0.26300000000000001</v>
      </c>
    </row>
    <row r="16" spans="1:24" x14ac:dyDescent="0.25">
      <c r="A16" s="40">
        <f>'Master raw data'!A50</f>
        <v>5</v>
      </c>
      <c r="B16" s="34" t="str">
        <f>'Master raw data'!B50</f>
        <v>Beaumont</v>
      </c>
      <c r="C16" s="34" t="str">
        <f>'Master raw data'!E50</f>
        <v>Economically Disadvantaged</v>
      </c>
      <c r="D16" s="35">
        <f>'Master raw data'!F50</f>
        <v>2723</v>
      </c>
      <c r="E16" s="35">
        <f>'Master raw data'!G50</f>
        <v>2441</v>
      </c>
      <c r="F16" s="36">
        <f>'Master raw data'!H50</f>
        <v>0.89600000000000002</v>
      </c>
      <c r="G16" s="35">
        <f>'Master raw data'!I50</f>
        <v>1805</v>
      </c>
      <c r="H16" s="36">
        <f>'Master raw data'!J50</f>
        <v>0.66300000000000003</v>
      </c>
      <c r="I16" s="35">
        <f>'Master raw data'!K50</f>
        <v>517</v>
      </c>
      <c r="J16" s="36">
        <f>'Master raw data'!L50</f>
        <v>0.19</v>
      </c>
      <c r="K16" s="35">
        <f>'Master raw data'!M50</f>
        <v>1513</v>
      </c>
      <c r="L16" s="36">
        <f>'Master raw data'!N50</f>
        <v>0.55600000000000005</v>
      </c>
      <c r="M16" s="35">
        <f>'Master raw data'!O50</f>
        <v>286</v>
      </c>
      <c r="N16" s="36">
        <f>'Master raw data'!P50</f>
        <v>0.105</v>
      </c>
      <c r="O16" s="35">
        <f>'Master raw data'!Q50</f>
        <v>500</v>
      </c>
      <c r="P16" s="36">
        <f>'Master raw data'!R50</f>
        <v>0.184</v>
      </c>
      <c r="Q16" s="35">
        <f>'Master raw data'!S50</f>
        <v>58</v>
      </c>
      <c r="R16" s="36">
        <f>'Master raw data'!T50</f>
        <v>2.1299999999999999E-2</v>
      </c>
      <c r="S16" s="35">
        <f>'Master raw data'!U50</f>
        <v>844</v>
      </c>
      <c r="T16" s="36">
        <f>'Master raw data'!V50</f>
        <v>0.31</v>
      </c>
      <c r="U16" s="35">
        <f>'Master raw data'!W50</f>
        <v>108</v>
      </c>
      <c r="V16" s="36">
        <f>'Master raw data'!X50</f>
        <v>3.9699999999999999E-2</v>
      </c>
      <c r="W16" s="35">
        <f>'Master raw data'!Y50</f>
        <v>178</v>
      </c>
      <c r="X16" s="37">
        <f>'Master raw data'!Z50</f>
        <v>6.54E-2</v>
      </c>
    </row>
    <row r="17" spans="1:24" x14ac:dyDescent="0.25">
      <c r="A17" s="40">
        <f>'Master raw data'!A51</f>
        <v>6</v>
      </c>
      <c r="B17" s="34" t="str">
        <f>'Master raw data'!B51</f>
        <v>Huntsville</v>
      </c>
      <c r="C17" s="34" t="str">
        <f>'Master raw data'!E51</f>
        <v>Not Economically Disadvantaged</v>
      </c>
      <c r="D17" s="35">
        <f>'Master raw data'!F51</f>
        <v>6463</v>
      </c>
      <c r="E17" s="35">
        <f>'Master raw data'!G51</f>
        <v>5977</v>
      </c>
      <c r="F17" s="36">
        <f>'Master raw data'!H51</f>
        <v>0.92500000000000004</v>
      </c>
      <c r="G17" s="35">
        <f>'Master raw data'!I51</f>
        <v>5148</v>
      </c>
      <c r="H17" s="36">
        <f>'Master raw data'!J51</f>
        <v>0.79700000000000004</v>
      </c>
      <c r="I17" s="35">
        <f>'Master raw data'!K51</f>
        <v>579</v>
      </c>
      <c r="J17" s="36">
        <f>'Master raw data'!L51</f>
        <v>8.9599999999999999E-2</v>
      </c>
      <c r="K17" s="35">
        <f>'Master raw data'!M51</f>
        <v>4719</v>
      </c>
      <c r="L17" s="36">
        <f>'Master raw data'!N51</f>
        <v>0.73</v>
      </c>
      <c r="M17" s="35">
        <f>'Master raw data'!O51</f>
        <v>1461</v>
      </c>
      <c r="N17" s="36">
        <f>'Master raw data'!P51</f>
        <v>0.22600000000000001</v>
      </c>
      <c r="O17" s="35">
        <f>'Master raw data'!Q51</f>
        <v>2322</v>
      </c>
      <c r="P17" s="36">
        <f>'Master raw data'!R51</f>
        <v>0.35899999999999999</v>
      </c>
      <c r="Q17" s="35">
        <f>'Master raw data'!S51</f>
        <v>230</v>
      </c>
      <c r="R17" s="36">
        <f>'Master raw data'!T51</f>
        <v>3.56E-2</v>
      </c>
      <c r="S17" s="35">
        <f>'Master raw data'!U51</f>
        <v>4013</v>
      </c>
      <c r="T17" s="36">
        <f>'Master raw data'!V51</f>
        <v>0.621</v>
      </c>
      <c r="U17" s="35">
        <f>'Master raw data'!W51</f>
        <v>386</v>
      </c>
      <c r="V17" s="36">
        <f>'Master raw data'!X51</f>
        <v>5.9700000000000003E-2</v>
      </c>
      <c r="W17" s="35">
        <f>'Master raw data'!Y51</f>
        <v>1717</v>
      </c>
      <c r="X17" s="37">
        <f>'Master raw data'!Z51</f>
        <v>0.26600000000000001</v>
      </c>
    </row>
    <row r="18" spans="1:24" x14ac:dyDescent="0.25">
      <c r="A18" s="40">
        <f>'Master raw data'!A52</f>
        <v>6</v>
      </c>
      <c r="B18" s="34" t="str">
        <f>'Master raw data'!B52</f>
        <v>Huntsville</v>
      </c>
      <c r="C18" s="34" t="str">
        <f>'Master raw data'!E52</f>
        <v>Economically Disadvantaged</v>
      </c>
      <c r="D18" s="35">
        <f>'Master raw data'!F52</f>
        <v>3412</v>
      </c>
      <c r="E18" s="35">
        <f>'Master raw data'!G52</f>
        <v>3042</v>
      </c>
      <c r="F18" s="36">
        <f>'Master raw data'!H52</f>
        <v>0.89200000000000002</v>
      </c>
      <c r="G18" s="35">
        <f>'Master raw data'!I52</f>
        <v>2181</v>
      </c>
      <c r="H18" s="36">
        <f>'Master raw data'!J52</f>
        <v>0.63900000000000001</v>
      </c>
      <c r="I18" s="35">
        <f>'Master raw data'!K52</f>
        <v>666</v>
      </c>
      <c r="J18" s="36">
        <f>'Master raw data'!L52</f>
        <v>0.19500000000000001</v>
      </c>
      <c r="K18" s="35">
        <f>'Master raw data'!M52</f>
        <v>1860</v>
      </c>
      <c r="L18" s="36">
        <f>'Master raw data'!N52</f>
        <v>0.54500000000000004</v>
      </c>
      <c r="M18" s="35">
        <f>'Master raw data'!O52</f>
        <v>243</v>
      </c>
      <c r="N18" s="36">
        <f>'Master raw data'!P52</f>
        <v>7.1199999999999999E-2</v>
      </c>
      <c r="O18" s="35">
        <f>'Master raw data'!Q52</f>
        <v>722</v>
      </c>
      <c r="P18" s="36">
        <f>'Master raw data'!R52</f>
        <v>0.21199999999999999</v>
      </c>
      <c r="Q18" s="35">
        <f>'Master raw data'!S52</f>
        <v>47</v>
      </c>
      <c r="R18" s="36">
        <f>'Master raw data'!T52</f>
        <v>1.38E-2</v>
      </c>
      <c r="S18" s="35">
        <f>'Master raw data'!U52</f>
        <v>1012</v>
      </c>
      <c r="T18" s="36">
        <f>'Master raw data'!V52</f>
        <v>0.29699999999999999</v>
      </c>
      <c r="U18" s="35">
        <f>'Master raw data'!W52</f>
        <v>137</v>
      </c>
      <c r="V18" s="36">
        <f>'Master raw data'!X52</f>
        <v>4.02E-2</v>
      </c>
      <c r="W18" s="35">
        <f>'Master raw data'!Y52</f>
        <v>216</v>
      </c>
      <c r="X18" s="37">
        <f>'Master raw data'!Z52</f>
        <v>6.3299999999999995E-2</v>
      </c>
    </row>
    <row r="19" spans="1:24" x14ac:dyDescent="0.25">
      <c r="A19" s="40">
        <f>'Master raw data'!A53</f>
        <v>7</v>
      </c>
      <c r="B19" s="34" t="str">
        <f>'Master raw data'!B53</f>
        <v>Kilgore</v>
      </c>
      <c r="C19" s="34" t="str">
        <f>'Master raw data'!E53</f>
        <v>Not Economically Disadvantaged</v>
      </c>
      <c r="D19" s="35">
        <f>'Master raw data'!F53</f>
        <v>7896</v>
      </c>
      <c r="E19" s="35">
        <f>'Master raw data'!G53</f>
        <v>7396</v>
      </c>
      <c r="F19" s="36">
        <f>'Master raw data'!H53</f>
        <v>0.93700000000000006</v>
      </c>
      <c r="G19" s="35">
        <f>'Master raw data'!I53</f>
        <v>6531</v>
      </c>
      <c r="H19" s="36">
        <f>'Master raw data'!J53</f>
        <v>0.82699999999999996</v>
      </c>
      <c r="I19" s="35">
        <f>'Master raw data'!K53</f>
        <v>524</v>
      </c>
      <c r="J19" s="36">
        <f>'Master raw data'!L53</f>
        <v>6.6400000000000001E-2</v>
      </c>
      <c r="K19" s="35">
        <f>'Master raw data'!M53</f>
        <v>5830</v>
      </c>
      <c r="L19" s="36">
        <f>'Master raw data'!N53</f>
        <v>0.73799999999999999</v>
      </c>
      <c r="M19" s="35">
        <f>'Master raw data'!O53</f>
        <v>1237</v>
      </c>
      <c r="N19" s="36">
        <f>'Master raw data'!P53</f>
        <v>0.157</v>
      </c>
      <c r="O19" s="35">
        <f>'Master raw data'!Q53</f>
        <v>3493</v>
      </c>
      <c r="P19" s="36">
        <f>'Master raw data'!R53</f>
        <v>0.442</v>
      </c>
      <c r="Q19" s="35">
        <f>'Master raw data'!S53</f>
        <v>277</v>
      </c>
      <c r="R19" s="36">
        <f>'Master raw data'!T53</f>
        <v>3.5099999999999999E-2</v>
      </c>
      <c r="S19" s="35">
        <f>'Master raw data'!U53</f>
        <v>5007</v>
      </c>
      <c r="T19" s="36">
        <f>'Master raw data'!V53</f>
        <v>0.63400000000000001</v>
      </c>
      <c r="U19" s="35">
        <f>'Master raw data'!W53</f>
        <v>519</v>
      </c>
      <c r="V19" s="36">
        <f>'Master raw data'!X53</f>
        <v>6.5699999999999995E-2</v>
      </c>
      <c r="W19" s="35">
        <f>'Master raw data'!Y53</f>
        <v>2066</v>
      </c>
      <c r="X19" s="37">
        <f>'Master raw data'!Z53</f>
        <v>0.26200000000000001</v>
      </c>
    </row>
    <row r="20" spans="1:24" x14ac:dyDescent="0.25">
      <c r="A20" s="40">
        <f>'Master raw data'!A54</f>
        <v>7</v>
      </c>
      <c r="B20" s="34" t="str">
        <f>'Master raw data'!B54</f>
        <v>Kilgore</v>
      </c>
      <c r="C20" s="34" t="str">
        <f>'Master raw data'!E54</f>
        <v>Economically Disadvantaged</v>
      </c>
      <c r="D20" s="35">
        <f>'Master raw data'!F54</f>
        <v>4650</v>
      </c>
      <c r="E20" s="35">
        <f>'Master raw data'!G54</f>
        <v>4256</v>
      </c>
      <c r="F20" s="36">
        <f>'Master raw data'!H54</f>
        <v>0.91500000000000004</v>
      </c>
      <c r="G20" s="35">
        <f>'Master raw data'!I54</f>
        <v>3279</v>
      </c>
      <c r="H20" s="36">
        <f>'Master raw data'!J54</f>
        <v>0.70499999999999996</v>
      </c>
      <c r="I20" s="35">
        <f>'Master raw data'!K54</f>
        <v>646</v>
      </c>
      <c r="J20" s="36">
        <f>'Master raw data'!L54</f>
        <v>0.13900000000000001</v>
      </c>
      <c r="K20" s="35">
        <f>'Master raw data'!M54</f>
        <v>2619</v>
      </c>
      <c r="L20" s="36">
        <f>'Master raw data'!N54</f>
        <v>0.56299999999999994</v>
      </c>
      <c r="M20" s="35">
        <f>'Master raw data'!O54</f>
        <v>276</v>
      </c>
      <c r="N20" s="36">
        <f>'Master raw data'!P54</f>
        <v>5.9400000000000001E-2</v>
      </c>
      <c r="O20" s="35">
        <f>'Master raw data'!Q54</f>
        <v>1271</v>
      </c>
      <c r="P20" s="36">
        <f>'Master raw data'!R54</f>
        <v>0.27300000000000002</v>
      </c>
      <c r="Q20" s="35">
        <f>'Master raw data'!S54</f>
        <v>66</v>
      </c>
      <c r="R20" s="36">
        <f>'Master raw data'!T54</f>
        <v>1.4200000000000001E-2</v>
      </c>
      <c r="S20" s="35">
        <f>'Master raw data'!U54</f>
        <v>1613</v>
      </c>
      <c r="T20" s="36">
        <f>'Master raw data'!V54</f>
        <v>0.34699999999999998</v>
      </c>
      <c r="U20" s="35">
        <f>'Master raw data'!W54</f>
        <v>255</v>
      </c>
      <c r="V20" s="36">
        <f>'Master raw data'!X54</f>
        <v>5.4800000000000001E-2</v>
      </c>
      <c r="W20" s="35">
        <f>'Master raw data'!Y54</f>
        <v>401</v>
      </c>
      <c r="X20" s="37">
        <f>'Master raw data'!Z54</f>
        <v>8.6199999999999999E-2</v>
      </c>
    </row>
    <row r="21" spans="1:24" x14ac:dyDescent="0.25">
      <c r="A21" s="40">
        <f>'Master raw data'!A55</f>
        <v>8</v>
      </c>
      <c r="B21" s="34" t="str">
        <f>'Master raw data'!B55</f>
        <v>Mt. Pleasant</v>
      </c>
      <c r="C21" s="34" t="str">
        <f>'Master raw data'!E55</f>
        <v>Not Economically Disadvantaged</v>
      </c>
      <c r="D21" s="35">
        <f>'Master raw data'!F55</f>
        <v>2513</v>
      </c>
      <c r="E21" s="35">
        <f>'Master raw data'!G55</f>
        <v>2368</v>
      </c>
      <c r="F21" s="36">
        <f>'Master raw data'!H55</f>
        <v>0.94199999999999995</v>
      </c>
      <c r="G21" s="35">
        <f>'Master raw data'!I55</f>
        <v>2107</v>
      </c>
      <c r="H21" s="36">
        <f>'Master raw data'!J55</f>
        <v>0.83799999999999997</v>
      </c>
      <c r="I21" s="35">
        <f>'Master raw data'!K55</f>
        <v>129</v>
      </c>
      <c r="J21" s="36">
        <f>'Master raw data'!L55</f>
        <v>5.1299999999999998E-2</v>
      </c>
      <c r="K21" s="35">
        <f>'Master raw data'!M55</f>
        <v>1968</v>
      </c>
      <c r="L21" s="36">
        <f>'Master raw data'!N55</f>
        <v>0.78300000000000003</v>
      </c>
      <c r="M21" s="35">
        <f>'Master raw data'!O55</f>
        <v>312</v>
      </c>
      <c r="N21" s="36">
        <f>'Master raw data'!P55</f>
        <v>0.124</v>
      </c>
      <c r="O21" s="35">
        <f>'Master raw data'!Q55</f>
        <v>1158</v>
      </c>
      <c r="P21" s="36">
        <f>'Master raw data'!R55</f>
        <v>0.46100000000000002</v>
      </c>
      <c r="Q21" s="35">
        <f>'Master raw data'!S55</f>
        <v>210</v>
      </c>
      <c r="R21" s="36">
        <f>'Master raw data'!T55</f>
        <v>8.3599999999999994E-2</v>
      </c>
      <c r="S21" s="35">
        <f>'Master raw data'!U55</f>
        <v>1680</v>
      </c>
      <c r="T21" s="36">
        <f>'Master raw data'!V55</f>
        <v>0.66900000000000004</v>
      </c>
      <c r="U21" s="35">
        <f>'Master raw data'!W55</f>
        <v>134</v>
      </c>
      <c r="V21" s="36">
        <f>'Master raw data'!X55</f>
        <v>5.33E-2</v>
      </c>
      <c r="W21" s="35">
        <f>'Master raw data'!Y55</f>
        <v>655</v>
      </c>
      <c r="X21" s="37">
        <f>'Master raw data'!Z55</f>
        <v>0.26100000000000001</v>
      </c>
    </row>
    <row r="22" spans="1:24" x14ac:dyDescent="0.25">
      <c r="A22" s="40">
        <f>'Master raw data'!A56</f>
        <v>8</v>
      </c>
      <c r="B22" s="34" t="str">
        <f>'Master raw data'!B56</f>
        <v>Mt. Pleasant</v>
      </c>
      <c r="C22" s="34" t="str">
        <f>'Master raw data'!E56</f>
        <v>Economically Disadvantaged</v>
      </c>
      <c r="D22" s="35">
        <f>'Master raw data'!F56</f>
        <v>1702</v>
      </c>
      <c r="E22" s="35">
        <f>'Master raw data'!G56</f>
        <v>1555</v>
      </c>
      <c r="F22" s="36">
        <f>'Master raw data'!H56</f>
        <v>0.91400000000000003</v>
      </c>
      <c r="G22" s="35">
        <f>'Master raw data'!I56</f>
        <v>1142</v>
      </c>
      <c r="H22" s="36">
        <f>'Master raw data'!J56</f>
        <v>0.67100000000000004</v>
      </c>
      <c r="I22" s="35">
        <f>'Master raw data'!K56</f>
        <v>250</v>
      </c>
      <c r="J22" s="36">
        <f>'Master raw data'!L56</f>
        <v>0.14699999999999999</v>
      </c>
      <c r="K22" s="35">
        <f>'Master raw data'!M56</f>
        <v>1029</v>
      </c>
      <c r="L22" s="36">
        <f>'Master raw data'!N56</f>
        <v>0.60499999999999998</v>
      </c>
      <c r="M22" s="35">
        <f>'Master raw data'!O56</f>
        <v>90</v>
      </c>
      <c r="N22" s="36">
        <f>'Master raw data'!P56</f>
        <v>5.2900000000000003E-2</v>
      </c>
      <c r="O22" s="35">
        <f>'Master raw data'!Q56</f>
        <v>468</v>
      </c>
      <c r="P22" s="36">
        <f>'Master raw data'!R56</f>
        <v>0.27500000000000002</v>
      </c>
      <c r="Q22" s="35">
        <f>'Master raw data'!S56</f>
        <v>54</v>
      </c>
      <c r="R22" s="36">
        <f>'Master raw data'!T56</f>
        <v>3.1699999999999999E-2</v>
      </c>
      <c r="S22" s="35">
        <f>'Master raw data'!U56</f>
        <v>612</v>
      </c>
      <c r="T22" s="36">
        <f>'Master raw data'!V56</f>
        <v>0.36</v>
      </c>
      <c r="U22" s="35">
        <f>'Master raw data'!W56</f>
        <v>59</v>
      </c>
      <c r="V22" s="36">
        <f>'Master raw data'!X56</f>
        <v>3.4700000000000002E-2</v>
      </c>
      <c r="W22" s="35">
        <f>'Master raw data'!Y56</f>
        <v>118</v>
      </c>
      <c r="X22" s="37">
        <f>'Master raw data'!Z56</f>
        <v>6.93E-2</v>
      </c>
    </row>
    <row r="23" spans="1:24" x14ac:dyDescent="0.25">
      <c r="A23" s="40">
        <f>'Master raw data'!A57</f>
        <v>9</v>
      </c>
      <c r="B23" s="34" t="str">
        <f>'Master raw data'!B57</f>
        <v>Wichita Falls</v>
      </c>
      <c r="C23" s="34" t="str">
        <f>'Master raw data'!E57</f>
        <v>Not Economically Disadvantaged</v>
      </c>
      <c r="D23" s="35">
        <f>'Master raw data'!F57</f>
        <v>2057</v>
      </c>
      <c r="E23" s="35">
        <f>'Master raw data'!G57</f>
        <v>1926</v>
      </c>
      <c r="F23" s="36">
        <f>'Master raw data'!H57</f>
        <v>0.93600000000000005</v>
      </c>
      <c r="G23" s="35">
        <f>'Master raw data'!I57</f>
        <v>1708</v>
      </c>
      <c r="H23" s="36">
        <f>'Master raw data'!J57</f>
        <v>0.83</v>
      </c>
      <c r="I23" s="35">
        <f>'Master raw data'!K57</f>
        <v>145</v>
      </c>
      <c r="J23" s="36">
        <f>'Master raw data'!L57</f>
        <v>7.0499999999999993E-2</v>
      </c>
      <c r="K23" s="35">
        <f>'Master raw data'!M57</f>
        <v>1609</v>
      </c>
      <c r="L23" s="36">
        <f>'Master raw data'!N57</f>
        <v>0.78200000000000003</v>
      </c>
      <c r="M23" s="35">
        <f>'Master raw data'!O57</f>
        <v>703</v>
      </c>
      <c r="N23" s="36">
        <f>'Master raw data'!P57</f>
        <v>0.34200000000000003</v>
      </c>
      <c r="O23" s="35">
        <f>'Master raw data'!Q57</f>
        <v>495</v>
      </c>
      <c r="P23" s="36">
        <f>'Master raw data'!R57</f>
        <v>0.24099999999999999</v>
      </c>
      <c r="Q23" s="35">
        <f>'Master raw data'!S57</f>
        <v>97</v>
      </c>
      <c r="R23" s="36">
        <f>'Master raw data'!T57</f>
        <v>4.7199999999999999E-2</v>
      </c>
      <c r="S23" s="35">
        <f>'Master raw data'!U57</f>
        <v>1295</v>
      </c>
      <c r="T23" s="36">
        <f>'Master raw data'!V57</f>
        <v>0.63</v>
      </c>
      <c r="U23" s="35">
        <f>'Master raw data'!W57</f>
        <v>79</v>
      </c>
      <c r="V23" s="36">
        <f>'Master raw data'!X57</f>
        <v>3.8399999999999997E-2</v>
      </c>
      <c r="W23" s="35">
        <f>'Master raw data'!Y57</f>
        <v>577</v>
      </c>
      <c r="X23" s="37">
        <f>'Master raw data'!Z57</f>
        <v>0.28100000000000003</v>
      </c>
    </row>
    <row r="24" spans="1:24" x14ac:dyDescent="0.25">
      <c r="A24" s="40">
        <f>'Master raw data'!A58</f>
        <v>9</v>
      </c>
      <c r="B24" s="34" t="str">
        <f>'Master raw data'!B58</f>
        <v>Wichita Falls</v>
      </c>
      <c r="C24" s="34" t="str">
        <f>'Master raw data'!E58</f>
        <v>Economically Disadvantaged</v>
      </c>
      <c r="D24" s="35">
        <f>'Master raw data'!F58</f>
        <v>1225</v>
      </c>
      <c r="E24" s="35">
        <f>'Master raw data'!G58</f>
        <v>1114</v>
      </c>
      <c r="F24" s="36">
        <f>'Master raw data'!H58</f>
        <v>0.90900000000000003</v>
      </c>
      <c r="G24" s="35">
        <f>'Master raw data'!I58</f>
        <v>838</v>
      </c>
      <c r="H24" s="36">
        <f>'Master raw data'!J58</f>
        <v>0.68400000000000005</v>
      </c>
      <c r="I24" s="35">
        <f>'Master raw data'!K58</f>
        <v>193</v>
      </c>
      <c r="J24" s="36">
        <f>'Master raw data'!L58</f>
        <v>0.158</v>
      </c>
      <c r="K24" s="35">
        <f>'Master raw data'!M58</f>
        <v>688</v>
      </c>
      <c r="L24" s="36">
        <f>'Master raw data'!N58</f>
        <v>0.56200000000000006</v>
      </c>
      <c r="M24" s="35">
        <f>'Master raw data'!O58</f>
        <v>137</v>
      </c>
      <c r="N24" s="36">
        <f>'Master raw data'!P58</f>
        <v>0.112</v>
      </c>
      <c r="O24" s="35">
        <f>'Master raw data'!Q58</f>
        <v>218</v>
      </c>
      <c r="P24" s="36">
        <f>'Master raw data'!R58</f>
        <v>0.17799999999999999</v>
      </c>
      <c r="Q24" s="35">
        <f>'Master raw data'!S58</f>
        <v>31</v>
      </c>
      <c r="R24" s="36">
        <f>'Master raw data'!T58</f>
        <v>2.53E-2</v>
      </c>
      <c r="S24" s="35">
        <f>'Master raw data'!U58</f>
        <v>386</v>
      </c>
      <c r="T24" s="36">
        <f>'Master raw data'!V58</f>
        <v>0.315</v>
      </c>
      <c r="U24" s="35">
        <f>'Master raw data'!W58</f>
        <v>45</v>
      </c>
      <c r="V24" s="36">
        <f>'Master raw data'!X58</f>
        <v>3.6700000000000003E-2</v>
      </c>
      <c r="W24" s="35">
        <f>'Master raw data'!Y58</f>
        <v>108</v>
      </c>
      <c r="X24" s="37">
        <f>'Master raw data'!Z58</f>
        <v>8.8200000000000001E-2</v>
      </c>
    </row>
    <row r="25" spans="1:24" x14ac:dyDescent="0.25">
      <c r="A25" s="40">
        <f>'Master raw data'!A59</f>
        <v>10</v>
      </c>
      <c r="B25" s="34" t="str">
        <f>'Master raw data'!B59</f>
        <v>Richardson</v>
      </c>
      <c r="C25" s="34" t="str">
        <f>'Master raw data'!E59</f>
        <v>Not Economically Disadvantaged</v>
      </c>
      <c r="D25" s="35">
        <f>'Master raw data'!F59</f>
        <v>24910</v>
      </c>
      <c r="E25" s="35">
        <f>'Master raw data'!G59</f>
        <v>22731</v>
      </c>
      <c r="F25" s="36">
        <f>'Master raw data'!H59</f>
        <v>0.91300000000000003</v>
      </c>
      <c r="G25" s="35">
        <f>'Master raw data'!I59</f>
        <v>19334</v>
      </c>
      <c r="H25" s="36">
        <f>'Master raw data'!J59</f>
        <v>0.77600000000000002</v>
      </c>
      <c r="I25" s="35">
        <f>'Master raw data'!K59</f>
        <v>2283</v>
      </c>
      <c r="J25" s="36">
        <f>'Master raw data'!L59</f>
        <v>9.1600000000000001E-2</v>
      </c>
      <c r="K25" s="35">
        <f>'Master raw data'!M59</f>
        <v>17757</v>
      </c>
      <c r="L25" s="36">
        <f>'Master raw data'!N59</f>
        <v>0.71299999999999997</v>
      </c>
      <c r="M25" s="35">
        <f>'Master raw data'!O59</f>
        <v>4908</v>
      </c>
      <c r="N25" s="36">
        <f>'Master raw data'!P59</f>
        <v>0.19700000000000001</v>
      </c>
      <c r="O25" s="35">
        <f>'Master raw data'!Q59</f>
        <v>8836</v>
      </c>
      <c r="P25" s="36">
        <f>'Master raw data'!R59</f>
        <v>0.35499999999999998</v>
      </c>
      <c r="Q25" s="35">
        <f>'Master raw data'!S59</f>
        <v>1458</v>
      </c>
      <c r="R25" s="36">
        <f>'Master raw data'!T59</f>
        <v>5.8500000000000003E-2</v>
      </c>
      <c r="S25" s="35">
        <f>'Master raw data'!U59</f>
        <v>15202</v>
      </c>
      <c r="T25" s="36">
        <f>'Master raw data'!V59</f>
        <v>0.61</v>
      </c>
      <c r="U25" s="35">
        <f>'Master raw data'!W59</f>
        <v>1592</v>
      </c>
      <c r="V25" s="36">
        <f>'Master raw data'!X59</f>
        <v>6.3899999999999998E-2</v>
      </c>
      <c r="W25" s="35">
        <f>'Master raw data'!Y59</f>
        <v>5668</v>
      </c>
      <c r="X25" s="37">
        <f>'Master raw data'!Z59</f>
        <v>0.22800000000000001</v>
      </c>
    </row>
    <row r="26" spans="1:24" x14ac:dyDescent="0.25">
      <c r="A26" s="40">
        <f>'Master raw data'!A60</f>
        <v>10</v>
      </c>
      <c r="B26" s="34" t="str">
        <f>'Master raw data'!B60</f>
        <v>Richardson</v>
      </c>
      <c r="C26" s="34" t="str">
        <f>'Master raw data'!E60</f>
        <v>Economically Disadvantaged</v>
      </c>
      <c r="D26" s="35">
        <f>'Master raw data'!F60</f>
        <v>14714</v>
      </c>
      <c r="E26" s="35">
        <f>'Master raw data'!G60</f>
        <v>12753</v>
      </c>
      <c r="F26" s="36">
        <f>'Master raw data'!H60</f>
        <v>0.86699999999999999</v>
      </c>
      <c r="G26" s="35">
        <f>'Master raw data'!I60</f>
        <v>8052</v>
      </c>
      <c r="H26" s="36">
        <f>'Master raw data'!J60</f>
        <v>0.54700000000000004</v>
      </c>
      <c r="I26" s="35">
        <f>'Master raw data'!K60</f>
        <v>3821</v>
      </c>
      <c r="J26" s="36">
        <f>'Master raw data'!L60</f>
        <v>0.26</v>
      </c>
      <c r="K26" s="35">
        <f>'Master raw data'!M60</f>
        <v>7516</v>
      </c>
      <c r="L26" s="36">
        <f>'Master raw data'!N60</f>
        <v>0.51100000000000001</v>
      </c>
      <c r="M26" s="35">
        <f>'Master raw data'!O60</f>
        <v>875</v>
      </c>
      <c r="N26" s="36">
        <f>'Master raw data'!P60</f>
        <v>5.9499999999999997E-2</v>
      </c>
      <c r="O26" s="35">
        <f>'Master raw data'!Q60</f>
        <v>3255</v>
      </c>
      <c r="P26" s="36">
        <f>'Master raw data'!R60</f>
        <v>0.221</v>
      </c>
      <c r="Q26" s="35">
        <f>'Master raw data'!S60</f>
        <v>289</v>
      </c>
      <c r="R26" s="36">
        <f>'Master raw data'!T60</f>
        <v>1.9599999999999999E-2</v>
      </c>
      <c r="S26" s="35">
        <f>'Master raw data'!U60</f>
        <v>4419</v>
      </c>
      <c r="T26" s="36">
        <f>'Master raw data'!V60</f>
        <v>0.3</v>
      </c>
      <c r="U26" s="35">
        <f>'Master raw data'!W60</f>
        <v>579</v>
      </c>
      <c r="V26" s="36">
        <f>'Master raw data'!X60</f>
        <v>3.9399999999999998E-2</v>
      </c>
      <c r="W26" s="35">
        <f>'Master raw data'!Y60</f>
        <v>940</v>
      </c>
      <c r="X26" s="37">
        <f>'Master raw data'!Z60</f>
        <v>6.3899999999999998E-2</v>
      </c>
    </row>
    <row r="27" spans="1:24" x14ac:dyDescent="0.25">
      <c r="A27" s="40">
        <f>'Master raw data'!A61</f>
        <v>11</v>
      </c>
      <c r="B27" s="34" t="str">
        <f>'Master raw data'!B61</f>
        <v>Fort Worth</v>
      </c>
      <c r="C27" s="34" t="str">
        <f>'Master raw data'!E61</f>
        <v>Not Economically Disadvantaged</v>
      </c>
      <c r="D27" s="35">
        <f>'Master raw data'!F61</f>
        <v>19829</v>
      </c>
      <c r="E27" s="35">
        <f>'Master raw data'!G61</f>
        <v>18141</v>
      </c>
      <c r="F27" s="36">
        <f>'Master raw data'!H61</f>
        <v>0.91500000000000004</v>
      </c>
      <c r="G27" s="35">
        <f>'Master raw data'!I61</f>
        <v>15548</v>
      </c>
      <c r="H27" s="36">
        <f>'Master raw data'!J61</f>
        <v>0.78400000000000003</v>
      </c>
      <c r="I27" s="35">
        <f>'Master raw data'!K61</f>
        <v>1792</v>
      </c>
      <c r="J27" s="36">
        <f>'Master raw data'!L61</f>
        <v>9.0399999999999994E-2</v>
      </c>
      <c r="K27" s="35">
        <f>'Master raw data'!M61</f>
        <v>14281</v>
      </c>
      <c r="L27" s="36">
        <f>'Master raw data'!N61</f>
        <v>0.72</v>
      </c>
      <c r="M27" s="35">
        <f>'Master raw data'!O61</f>
        <v>4479</v>
      </c>
      <c r="N27" s="36">
        <f>'Master raw data'!P61</f>
        <v>0.22600000000000001</v>
      </c>
      <c r="O27" s="35">
        <f>'Master raw data'!Q61</f>
        <v>6950</v>
      </c>
      <c r="P27" s="36">
        <f>'Master raw data'!R61</f>
        <v>0.35</v>
      </c>
      <c r="Q27" s="35">
        <f>'Master raw data'!S61</f>
        <v>918</v>
      </c>
      <c r="R27" s="36">
        <f>'Master raw data'!T61</f>
        <v>4.6300000000000001E-2</v>
      </c>
      <c r="S27" s="35">
        <f>'Master raw data'!U61</f>
        <v>12347</v>
      </c>
      <c r="T27" s="36">
        <f>'Master raw data'!V61</f>
        <v>0.623</v>
      </c>
      <c r="U27" s="35">
        <f>'Master raw data'!W61</f>
        <v>1198</v>
      </c>
      <c r="V27" s="36">
        <f>'Master raw data'!X61</f>
        <v>6.0400000000000002E-2</v>
      </c>
      <c r="W27" s="35">
        <f>'Master raw data'!Y61</f>
        <v>4745</v>
      </c>
      <c r="X27" s="37">
        <f>'Master raw data'!Z61</f>
        <v>0.23899999999999999</v>
      </c>
    </row>
    <row r="28" spans="1:24" x14ac:dyDescent="0.25">
      <c r="A28" s="40">
        <f>'Master raw data'!A62</f>
        <v>11</v>
      </c>
      <c r="B28" s="34" t="str">
        <f>'Master raw data'!B62</f>
        <v>Fort Worth</v>
      </c>
      <c r="C28" s="34" t="str">
        <f>'Master raw data'!E62</f>
        <v>Economically Disadvantaged</v>
      </c>
      <c r="D28" s="35">
        <f>'Master raw data'!F62</f>
        <v>7999</v>
      </c>
      <c r="E28" s="35">
        <f>'Master raw data'!G62</f>
        <v>6870</v>
      </c>
      <c r="F28" s="36">
        <f>'Master raw data'!H62</f>
        <v>0.85899999999999999</v>
      </c>
      <c r="G28" s="35">
        <f>'Master raw data'!I62</f>
        <v>4776</v>
      </c>
      <c r="H28" s="36">
        <f>'Master raw data'!J62</f>
        <v>0.59699999999999998</v>
      </c>
      <c r="I28" s="35">
        <f>'Master raw data'!K62</f>
        <v>1586</v>
      </c>
      <c r="J28" s="36">
        <f>'Master raw data'!L62</f>
        <v>0.19800000000000001</v>
      </c>
      <c r="K28" s="35">
        <f>'Master raw data'!M62</f>
        <v>3978</v>
      </c>
      <c r="L28" s="36">
        <f>'Master raw data'!N62</f>
        <v>0.497</v>
      </c>
      <c r="M28" s="35">
        <f>'Master raw data'!O62</f>
        <v>529</v>
      </c>
      <c r="N28" s="36">
        <f>'Master raw data'!P62</f>
        <v>6.6100000000000006E-2</v>
      </c>
      <c r="O28" s="35">
        <f>'Master raw data'!Q62</f>
        <v>1726</v>
      </c>
      <c r="P28" s="36">
        <f>'Master raw data'!R62</f>
        <v>0.216</v>
      </c>
      <c r="Q28" s="35">
        <f>'Master raw data'!S62</f>
        <v>132</v>
      </c>
      <c r="R28" s="36">
        <f>'Master raw data'!T62</f>
        <v>1.6500000000000001E-2</v>
      </c>
      <c r="S28" s="35">
        <f>'Master raw data'!U62</f>
        <v>2387</v>
      </c>
      <c r="T28" s="36">
        <f>'Master raw data'!V62</f>
        <v>0.29799999999999999</v>
      </c>
      <c r="U28" s="35">
        <f>'Master raw data'!W62</f>
        <v>354</v>
      </c>
      <c r="V28" s="36">
        <f>'Master raw data'!X62</f>
        <v>4.4299999999999999E-2</v>
      </c>
      <c r="W28" s="35">
        <f>'Master raw data'!Y62</f>
        <v>533</v>
      </c>
      <c r="X28" s="37">
        <f>'Master raw data'!Z62</f>
        <v>6.6600000000000006E-2</v>
      </c>
    </row>
    <row r="29" spans="1:24" x14ac:dyDescent="0.25">
      <c r="A29" s="40">
        <f>'Master raw data'!A63</f>
        <v>12</v>
      </c>
      <c r="B29" s="34" t="str">
        <f>'Master raw data'!B63</f>
        <v>Waco</v>
      </c>
      <c r="C29" s="34" t="str">
        <f>'Master raw data'!E63</f>
        <v>Not Economically Disadvantaged</v>
      </c>
      <c r="D29" s="35">
        <f>'Master raw data'!F63</f>
        <v>5963</v>
      </c>
      <c r="E29" s="35">
        <f>'Master raw data'!G63</f>
        <v>5454</v>
      </c>
      <c r="F29" s="36">
        <f>'Master raw data'!H63</f>
        <v>0.91500000000000004</v>
      </c>
      <c r="G29" s="35">
        <f>'Master raw data'!I63</f>
        <v>4713</v>
      </c>
      <c r="H29" s="36">
        <f>'Master raw data'!J63</f>
        <v>0.79</v>
      </c>
      <c r="I29" s="35">
        <f>'Master raw data'!K63</f>
        <v>447</v>
      </c>
      <c r="J29" s="36">
        <f>'Master raw data'!L63</f>
        <v>7.4999999999999997E-2</v>
      </c>
      <c r="K29" s="35">
        <f>'Master raw data'!M63</f>
        <v>4322</v>
      </c>
      <c r="L29" s="36">
        <f>'Master raw data'!N63</f>
        <v>0.72499999999999998</v>
      </c>
      <c r="M29" s="35">
        <f>'Master raw data'!O63</f>
        <v>936</v>
      </c>
      <c r="N29" s="36">
        <f>'Master raw data'!P63</f>
        <v>0.157</v>
      </c>
      <c r="O29" s="35">
        <f>'Master raw data'!Q63</f>
        <v>2684</v>
      </c>
      <c r="P29" s="36">
        <f>'Master raw data'!R63</f>
        <v>0.45</v>
      </c>
      <c r="Q29" s="35">
        <f>'Master raw data'!S63</f>
        <v>146</v>
      </c>
      <c r="R29" s="36">
        <f>'Master raw data'!T63</f>
        <v>2.4500000000000001E-2</v>
      </c>
      <c r="S29" s="35">
        <f>'Master raw data'!U63</f>
        <v>3766</v>
      </c>
      <c r="T29" s="36">
        <f>'Master raw data'!V63</f>
        <v>0.63200000000000001</v>
      </c>
      <c r="U29" s="35">
        <f>'Master raw data'!W63</f>
        <v>346</v>
      </c>
      <c r="V29" s="36">
        <f>'Master raw data'!X63</f>
        <v>5.8000000000000003E-2</v>
      </c>
      <c r="W29" s="35">
        <f>'Master raw data'!Y63</f>
        <v>1607</v>
      </c>
      <c r="X29" s="37">
        <f>'Master raw data'!Z63</f>
        <v>0.26900000000000002</v>
      </c>
    </row>
    <row r="30" spans="1:24" x14ac:dyDescent="0.25">
      <c r="A30" s="40">
        <f>'Master raw data'!A64</f>
        <v>12</v>
      </c>
      <c r="B30" s="34" t="str">
        <f>'Master raw data'!B64</f>
        <v>Waco</v>
      </c>
      <c r="C30" s="34" t="str">
        <f>'Master raw data'!E64</f>
        <v>Economically Disadvantaged</v>
      </c>
      <c r="D30" s="35">
        <f>'Master raw data'!F64</f>
        <v>4029</v>
      </c>
      <c r="E30" s="35">
        <f>'Master raw data'!G64</f>
        <v>3481</v>
      </c>
      <c r="F30" s="36">
        <f>'Master raw data'!H64</f>
        <v>0.86399999999999999</v>
      </c>
      <c r="G30" s="35">
        <f>'Master raw data'!I64</f>
        <v>2600</v>
      </c>
      <c r="H30" s="36">
        <f>'Master raw data'!J64</f>
        <v>0.64500000000000002</v>
      </c>
      <c r="I30" s="35">
        <f>'Master raw data'!K64</f>
        <v>604</v>
      </c>
      <c r="J30" s="36">
        <f>'Master raw data'!L64</f>
        <v>0.15</v>
      </c>
      <c r="K30" s="35">
        <f>'Master raw data'!M64</f>
        <v>2155</v>
      </c>
      <c r="L30" s="36">
        <f>'Master raw data'!N64</f>
        <v>0.53500000000000003</v>
      </c>
      <c r="M30" s="35">
        <f>'Master raw data'!O64</f>
        <v>174</v>
      </c>
      <c r="N30" s="36">
        <f>'Master raw data'!P64</f>
        <v>4.3200000000000002E-2</v>
      </c>
      <c r="O30" s="35">
        <f>'Master raw data'!Q64</f>
        <v>1300</v>
      </c>
      <c r="P30" s="36">
        <f>'Master raw data'!R64</f>
        <v>0.32300000000000001</v>
      </c>
      <c r="Q30" s="35">
        <f>'Master raw data'!S64</f>
        <v>57</v>
      </c>
      <c r="R30" s="36">
        <f>'Master raw data'!T64</f>
        <v>1.41E-2</v>
      </c>
      <c r="S30" s="35">
        <f>'Master raw data'!U64</f>
        <v>1531</v>
      </c>
      <c r="T30" s="36">
        <f>'Master raw data'!V64</f>
        <v>0.38</v>
      </c>
      <c r="U30" s="35">
        <f>'Master raw data'!W64</f>
        <v>251</v>
      </c>
      <c r="V30" s="36">
        <f>'Master raw data'!X64</f>
        <v>6.2300000000000001E-2</v>
      </c>
      <c r="W30" s="35">
        <f>'Master raw data'!Y64</f>
        <v>351</v>
      </c>
      <c r="X30" s="37">
        <f>'Master raw data'!Z64</f>
        <v>8.7099999999999997E-2</v>
      </c>
    </row>
    <row r="31" spans="1:24" x14ac:dyDescent="0.25">
      <c r="A31" s="40">
        <f>'Master raw data'!A65</f>
        <v>13</v>
      </c>
      <c r="B31" s="34" t="str">
        <f>'Master raw data'!B65</f>
        <v>Austin</v>
      </c>
      <c r="C31" s="34" t="str">
        <f>'Master raw data'!E65</f>
        <v>Not Economically Disadvantaged</v>
      </c>
      <c r="D31" s="35">
        <f>'Master raw data'!F65</f>
        <v>12337</v>
      </c>
      <c r="E31" s="35">
        <f>'Master raw data'!G65</f>
        <v>11478</v>
      </c>
      <c r="F31" s="36">
        <f>'Master raw data'!H65</f>
        <v>0.93</v>
      </c>
      <c r="G31" s="35">
        <f>'Master raw data'!I65</f>
        <v>10004</v>
      </c>
      <c r="H31" s="36">
        <f>'Master raw data'!J65</f>
        <v>0.81100000000000005</v>
      </c>
      <c r="I31" s="35">
        <f>'Master raw data'!K65</f>
        <v>1018</v>
      </c>
      <c r="J31" s="36">
        <f>'Master raw data'!L65</f>
        <v>8.2500000000000004E-2</v>
      </c>
      <c r="K31" s="35">
        <f>'Master raw data'!M65</f>
        <v>9465</v>
      </c>
      <c r="L31" s="36">
        <f>'Master raw data'!N65</f>
        <v>0.76700000000000002</v>
      </c>
      <c r="M31" s="35">
        <f>'Master raw data'!O65</f>
        <v>3448</v>
      </c>
      <c r="N31" s="36">
        <f>'Master raw data'!P65</f>
        <v>0.27900000000000003</v>
      </c>
      <c r="O31" s="35">
        <f>'Master raw data'!Q65</f>
        <v>3911</v>
      </c>
      <c r="P31" s="36">
        <f>'Master raw data'!R65</f>
        <v>0.317</v>
      </c>
      <c r="Q31" s="35">
        <f>'Master raw data'!S65</f>
        <v>611</v>
      </c>
      <c r="R31" s="36">
        <f>'Master raw data'!T65</f>
        <v>4.9500000000000002E-2</v>
      </c>
      <c r="S31" s="35">
        <f>'Master raw data'!U65</f>
        <v>7970</v>
      </c>
      <c r="T31" s="36">
        <f>'Master raw data'!V65</f>
        <v>0.64600000000000002</v>
      </c>
      <c r="U31" s="35">
        <f>'Master raw data'!W65</f>
        <v>660</v>
      </c>
      <c r="V31" s="36">
        <f>'Master raw data'!X65</f>
        <v>5.3499999999999999E-2</v>
      </c>
      <c r="W31" s="35">
        <f>'Master raw data'!Y65</f>
        <v>3278</v>
      </c>
      <c r="X31" s="37">
        <f>'Master raw data'!Z65</f>
        <v>0.26600000000000001</v>
      </c>
    </row>
    <row r="32" spans="1:24" x14ac:dyDescent="0.25">
      <c r="A32" s="40">
        <f>'Master raw data'!A66</f>
        <v>13</v>
      </c>
      <c r="B32" s="34" t="str">
        <f>'Master raw data'!B66</f>
        <v>Austin</v>
      </c>
      <c r="C32" s="34" t="str">
        <f>'Master raw data'!E66</f>
        <v>Economically Disadvantaged</v>
      </c>
      <c r="D32" s="35">
        <f>'Master raw data'!F66</f>
        <v>6201</v>
      </c>
      <c r="E32" s="35">
        <f>'Master raw data'!G66</f>
        <v>5484</v>
      </c>
      <c r="F32" s="36">
        <f>'Master raw data'!H66</f>
        <v>0.88400000000000001</v>
      </c>
      <c r="G32" s="35">
        <f>'Master raw data'!I66</f>
        <v>3657</v>
      </c>
      <c r="H32" s="36">
        <f>'Master raw data'!J66</f>
        <v>0.59</v>
      </c>
      <c r="I32" s="35">
        <f>'Master raw data'!K66</f>
        <v>1534</v>
      </c>
      <c r="J32" s="36">
        <f>'Master raw data'!L66</f>
        <v>0.247</v>
      </c>
      <c r="K32" s="35">
        <f>'Master raw data'!M66</f>
        <v>3175</v>
      </c>
      <c r="L32" s="36">
        <f>'Master raw data'!N66</f>
        <v>0.51200000000000001</v>
      </c>
      <c r="M32" s="35">
        <f>'Master raw data'!O66</f>
        <v>427</v>
      </c>
      <c r="N32" s="36">
        <f>'Master raw data'!P66</f>
        <v>6.8900000000000003E-2</v>
      </c>
      <c r="O32" s="35">
        <f>'Master raw data'!Q66</f>
        <v>1149</v>
      </c>
      <c r="P32" s="36">
        <f>'Master raw data'!R66</f>
        <v>0.185</v>
      </c>
      <c r="Q32" s="35">
        <f>'Master raw data'!S66</f>
        <v>93</v>
      </c>
      <c r="R32" s="36">
        <f>'Master raw data'!T66</f>
        <v>1.4999999999999999E-2</v>
      </c>
      <c r="S32" s="35">
        <f>'Master raw data'!U66</f>
        <v>1669</v>
      </c>
      <c r="T32" s="36">
        <f>'Master raw data'!V66</f>
        <v>0.26900000000000002</v>
      </c>
      <c r="U32" s="35">
        <f>'Master raw data'!W66</f>
        <v>260</v>
      </c>
      <c r="V32" s="36">
        <f>'Master raw data'!X66</f>
        <v>4.19E-2</v>
      </c>
      <c r="W32" s="35">
        <f>'Master raw data'!Y66</f>
        <v>302</v>
      </c>
      <c r="X32" s="37">
        <f>'Master raw data'!Z66</f>
        <v>4.87E-2</v>
      </c>
    </row>
    <row r="33" spans="1:24" x14ac:dyDescent="0.25">
      <c r="A33" s="40">
        <f>'Master raw data'!A67</f>
        <v>14</v>
      </c>
      <c r="B33" s="34" t="str">
        <f>'Master raw data'!B67</f>
        <v>Abilene</v>
      </c>
      <c r="C33" s="34" t="str">
        <f>'Master raw data'!E67</f>
        <v>Not Economically Disadvantaged</v>
      </c>
      <c r="D33" s="35">
        <f>'Master raw data'!F67</f>
        <v>2316</v>
      </c>
      <c r="E33" s="35">
        <f>'Master raw data'!G67</f>
        <v>2188</v>
      </c>
      <c r="F33" s="36">
        <f>'Master raw data'!H67</f>
        <v>0.94499999999999995</v>
      </c>
      <c r="G33" s="35">
        <f>'Master raw data'!I67</f>
        <v>2014</v>
      </c>
      <c r="H33" s="36">
        <f>'Master raw data'!J67</f>
        <v>0.87</v>
      </c>
      <c r="I33" s="35">
        <f>'Master raw data'!K67</f>
        <v>99</v>
      </c>
      <c r="J33" s="36">
        <f>'Master raw data'!L67</f>
        <v>4.2700000000000002E-2</v>
      </c>
      <c r="K33" s="35">
        <f>'Master raw data'!M67</f>
        <v>1822</v>
      </c>
      <c r="L33" s="36">
        <f>'Master raw data'!N67</f>
        <v>0.78700000000000003</v>
      </c>
      <c r="M33" s="35">
        <f>'Master raw data'!O67</f>
        <v>621</v>
      </c>
      <c r="N33" s="36">
        <f>'Master raw data'!P67</f>
        <v>0.26800000000000002</v>
      </c>
      <c r="O33" s="35">
        <f>'Master raw data'!Q67</f>
        <v>906</v>
      </c>
      <c r="P33" s="36">
        <f>'Master raw data'!R67</f>
        <v>0.39100000000000001</v>
      </c>
      <c r="Q33" s="35">
        <f>'Master raw data'!S67</f>
        <v>57</v>
      </c>
      <c r="R33" s="36">
        <f>'Master raw data'!T67</f>
        <v>2.46E-2</v>
      </c>
      <c r="S33" s="35">
        <f>'Master raw data'!U67</f>
        <v>1584</v>
      </c>
      <c r="T33" s="36">
        <f>'Master raw data'!V67</f>
        <v>0.68400000000000005</v>
      </c>
      <c r="U33" s="35">
        <f>'Master raw data'!W67</f>
        <v>118</v>
      </c>
      <c r="V33" s="36">
        <f>'Master raw data'!X67</f>
        <v>5.0900000000000001E-2</v>
      </c>
      <c r="W33" s="35">
        <f>'Master raw data'!Y67</f>
        <v>733</v>
      </c>
      <c r="X33" s="37">
        <f>'Master raw data'!Z67</f>
        <v>0.316</v>
      </c>
    </row>
    <row r="34" spans="1:24" x14ac:dyDescent="0.25">
      <c r="A34" s="40">
        <f>'Master raw data'!A68</f>
        <v>14</v>
      </c>
      <c r="B34" s="34" t="str">
        <f>'Master raw data'!B68</f>
        <v>Abilene</v>
      </c>
      <c r="C34" s="34" t="str">
        <f>'Master raw data'!E68</f>
        <v>Economically Disadvantaged</v>
      </c>
      <c r="D34" s="35">
        <f>'Master raw data'!F68</f>
        <v>1692</v>
      </c>
      <c r="E34" s="35">
        <f>'Master raw data'!G68</f>
        <v>1540</v>
      </c>
      <c r="F34" s="36">
        <f>'Master raw data'!H68</f>
        <v>0.91</v>
      </c>
      <c r="G34" s="35">
        <f>'Master raw data'!I68</f>
        <v>1190</v>
      </c>
      <c r="H34" s="36">
        <f>'Master raw data'!J68</f>
        <v>0.70299999999999996</v>
      </c>
      <c r="I34" s="35">
        <f>'Master raw data'!K68</f>
        <v>272</v>
      </c>
      <c r="J34" s="36">
        <f>'Master raw data'!L68</f>
        <v>0.161</v>
      </c>
      <c r="K34" s="35">
        <f>'Master raw data'!M68</f>
        <v>956</v>
      </c>
      <c r="L34" s="36">
        <f>'Master raw data'!N68</f>
        <v>0.56499999999999995</v>
      </c>
      <c r="M34" s="35">
        <f>'Master raw data'!O68</f>
        <v>137</v>
      </c>
      <c r="N34" s="36">
        <f>'Master raw data'!P68</f>
        <v>8.1000000000000003E-2</v>
      </c>
      <c r="O34" s="35">
        <f>'Master raw data'!Q68</f>
        <v>439</v>
      </c>
      <c r="P34" s="36">
        <f>'Master raw data'!R68</f>
        <v>0.25900000000000001</v>
      </c>
      <c r="Q34" s="35">
        <f>'Master raw data'!S68</f>
        <v>27</v>
      </c>
      <c r="R34" s="36">
        <f>'Master raw data'!T68</f>
        <v>1.6E-2</v>
      </c>
      <c r="S34" s="35">
        <f>'Master raw data'!U68</f>
        <v>603</v>
      </c>
      <c r="T34" s="36">
        <f>'Master raw data'!V68</f>
        <v>0.35599999999999998</v>
      </c>
      <c r="U34" s="35">
        <f>'Master raw data'!W68</f>
        <v>73</v>
      </c>
      <c r="V34" s="36">
        <f>'Master raw data'!X68</f>
        <v>4.3099999999999999E-2</v>
      </c>
      <c r="W34" s="35">
        <f>'Master raw data'!Y68</f>
        <v>174</v>
      </c>
      <c r="X34" s="37">
        <f>'Master raw data'!Z68</f>
        <v>0.10299999999999999</v>
      </c>
    </row>
    <row r="35" spans="1:24" x14ac:dyDescent="0.25">
      <c r="A35" s="40">
        <f>'Master raw data'!A69</f>
        <v>15</v>
      </c>
      <c r="B35" s="34" t="str">
        <f>'Master raw data'!B69</f>
        <v>San Angelo</v>
      </c>
      <c r="C35" s="34" t="str">
        <f>'Master raw data'!E69</f>
        <v>Not Economically Disadvantaged</v>
      </c>
      <c r="D35" s="35">
        <f>'Master raw data'!F69</f>
        <v>2302</v>
      </c>
      <c r="E35" s="35">
        <f>'Master raw data'!G69</f>
        <v>2167</v>
      </c>
      <c r="F35" s="36">
        <f>'Master raw data'!H69</f>
        <v>0.94099999999999995</v>
      </c>
      <c r="G35" s="35">
        <f>'Master raw data'!I69</f>
        <v>1953</v>
      </c>
      <c r="H35" s="36">
        <f>'Master raw data'!J69</f>
        <v>0.84799999999999998</v>
      </c>
      <c r="I35" s="35">
        <f>'Master raw data'!K69</f>
        <v>116</v>
      </c>
      <c r="J35" s="36">
        <f>'Master raw data'!L69</f>
        <v>5.04E-2</v>
      </c>
      <c r="K35" s="35">
        <f>'Master raw data'!M69</f>
        <v>1796</v>
      </c>
      <c r="L35" s="36">
        <f>'Master raw data'!N69</f>
        <v>0.78</v>
      </c>
      <c r="M35" s="35">
        <f>'Master raw data'!O69</f>
        <v>944</v>
      </c>
      <c r="N35" s="36">
        <f>'Master raw data'!P69</f>
        <v>0.41</v>
      </c>
      <c r="O35" s="35">
        <f>'Master raw data'!Q69</f>
        <v>495</v>
      </c>
      <c r="P35" s="36">
        <f>'Master raw data'!R69</f>
        <v>0.215</v>
      </c>
      <c r="Q35" s="35">
        <f>'Master raw data'!S69</f>
        <v>52</v>
      </c>
      <c r="R35" s="36">
        <f>'Master raw data'!T69</f>
        <v>2.2599999999999999E-2</v>
      </c>
      <c r="S35" s="35">
        <f>'Master raw data'!U69</f>
        <v>1491</v>
      </c>
      <c r="T35" s="36">
        <f>'Master raw data'!V69</f>
        <v>0.64800000000000002</v>
      </c>
      <c r="U35" s="35">
        <f>'Master raw data'!W69</f>
        <v>96</v>
      </c>
      <c r="V35" s="36">
        <f>'Master raw data'!X69</f>
        <v>4.1700000000000001E-2</v>
      </c>
      <c r="W35" s="35">
        <f>'Master raw data'!Y69</f>
        <v>650</v>
      </c>
      <c r="X35" s="37">
        <f>'Master raw data'!Z69</f>
        <v>0.28199999999999997</v>
      </c>
    </row>
    <row r="36" spans="1:24" x14ac:dyDescent="0.25">
      <c r="A36" s="40">
        <f>'Master raw data'!A70</f>
        <v>15</v>
      </c>
      <c r="B36" s="34" t="str">
        <f>'Master raw data'!B70</f>
        <v>San Angelo</v>
      </c>
      <c r="C36" s="34" t="str">
        <f>'Master raw data'!E70</f>
        <v>Economically Disadvantaged</v>
      </c>
      <c r="D36" s="35">
        <f>'Master raw data'!F70</f>
        <v>1948</v>
      </c>
      <c r="E36" s="35">
        <f>'Master raw data'!G70</f>
        <v>1752</v>
      </c>
      <c r="F36" s="36">
        <f>'Master raw data'!H70</f>
        <v>0.89900000000000002</v>
      </c>
      <c r="G36" s="35">
        <f>'Master raw data'!I70</f>
        <v>1403</v>
      </c>
      <c r="H36" s="36">
        <f>'Master raw data'!J70</f>
        <v>0.72</v>
      </c>
      <c r="I36" s="35">
        <f>'Master raw data'!K70</f>
        <v>228</v>
      </c>
      <c r="J36" s="36">
        <f>'Master raw data'!L70</f>
        <v>0.11700000000000001</v>
      </c>
      <c r="K36" s="35">
        <f>'Master raw data'!M70</f>
        <v>1136</v>
      </c>
      <c r="L36" s="36">
        <f>'Master raw data'!N70</f>
        <v>0.58299999999999996</v>
      </c>
      <c r="M36" s="35">
        <f>'Master raw data'!O70</f>
        <v>224</v>
      </c>
      <c r="N36" s="36">
        <f>'Master raw data'!P70</f>
        <v>0.115</v>
      </c>
      <c r="O36" s="35">
        <f>'Master raw data'!Q70</f>
        <v>352</v>
      </c>
      <c r="P36" s="36">
        <f>'Master raw data'!R70</f>
        <v>0.18099999999999999</v>
      </c>
      <c r="Q36" s="35">
        <f>'Master raw data'!S70</f>
        <v>32</v>
      </c>
      <c r="R36" s="36">
        <f>'Master raw data'!T70</f>
        <v>1.6400000000000001E-2</v>
      </c>
      <c r="S36" s="35">
        <f>'Master raw data'!U70</f>
        <v>608</v>
      </c>
      <c r="T36" s="36">
        <f>'Master raw data'!V70</f>
        <v>0.312</v>
      </c>
      <c r="U36" s="35">
        <f>'Master raw data'!W70</f>
        <v>68</v>
      </c>
      <c r="V36" s="36">
        <f>'Master raw data'!X70</f>
        <v>3.49E-2</v>
      </c>
      <c r="W36" s="35">
        <f>'Master raw data'!Y70</f>
        <v>142</v>
      </c>
      <c r="X36" s="37">
        <f>'Master raw data'!Z70</f>
        <v>7.2900000000000006E-2</v>
      </c>
    </row>
    <row r="37" spans="1:24" x14ac:dyDescent="0.25">
      <c r="A37" s="40">
        <f>'Master raw data'!A71</f>
        <v>16</v>
      </c>
      <c r="B37" s="34" t="str">
        <f>'Master raw data'!B71</f>
        <v>Amarillo</v>
      </c>
      <c r="C37" s="34" t="str">
        <f>'Master raw data'!E71</f>
        <v>Not Economically Disadvantaged</v>
      </c>
      <c r="D37" s="35">
        <f>'Master raw data'!F71</f>
        <v>3711</v>
      </c>
      <c r="E37" s="35">
        <f>'Master raw data'!G71</f>
        <v>3487</v>
      </c>
      <c r="F37" s="36">
        <f>'Master raw data'!H71</f>
        <v>0.94</v>
      </c>
      <c r="G37" s="35">
        <f>'Master raw data'!I71</f>
        <v>3133</v>
      </c>
      <c r="H37" s="36">
        <f>'Master raw data'!J71</f>
        <v>0.84399999999999997</v>
      </c>
      <c r="I37" s="35">
        <f>'Master raw data'!K71</f>
        <v>226</v>
      </c>
      <c r="J37" s="36">
        <f>'Master raw data'!L71</f>
        <v>6.0900000000000003E-2</v>
      </c>
      <c r="K37" s="35">
        <f>'Master raw data'!M71</f>
        <v>2907</v>
      </c>
      <c r="L37" s="36">
        <f>'Master raw data'!N71</f>
        <v>0.78300000000000003</v>
      </c>
      <c r="M37" s="35">
        <f>'Master raw data'!O71</f>
        <v>926</v>
      </c>
      <c r="N37" s="36">
        <f>'Master raw data'!P71</f>
        <v>0.25</v>
      </c>
      <c r="O37" s="35">
        <f>'Master raw data'!Q71</f>
        <v>1478</v>
      </c>
      <c r="P37" s="36">
        <f>'Master raw data'!R71</f>
        <v>0.39800000000000002</v>
      </c>
      <c r="Q37" s="35">
        <f>'Master raw data'!S71</f>
        <v>202</v>
      </c>
      <c r="R37" s="36">
        <f>'Master raw data'!T71</f>
        <v>5.4399999999999997E-2</v>
      </c>
      <c r="S37" s="35">
        <f>'Master raw data'!U71</f>
        <v>2606</v>
      </c>
      <c r="T37" s="36">
        <f>'Master raw data'!V71</f>
        <v>0.70199999999999996</v>
      </c>
      <c r="U37" s="35">
        <f>'Master raw data'!W71</f>
        <v>186</v>
      </c>
      <c r="V37" s="36">
        <f>'Master raw data'!X71</f>
        <v>5.0099999999999999E-2</v>
      </c>
      <c r="W37" s="35">
        <f>'Master raw data'!Y71</f>
        <v>1104</v>
      </c>
      <c r="X37" s="37">
        <f>'Master raw data'!Z71</f>
        <v>0.29699999999999999</v>
      </c>
    </row>
    <row r="38" spans="1:24" x14ac:dyDescent="0.25">
      <c r="A38" s="40">
        <f>'Master raw data'!A72</f>
        <v>16</v>
      </c>
      <c r="B38" s="34" t="str">
        <f>'Master raw data'!B72</f>
        <v>Amarillo</v>
      </c>
      <c r="C38" s="34" t="str">
        <f>'Master raw data'!E72</f>
        <v>Economically Disadvantaged</v>
      </c>
      <c r="D38" s="35">
        <f>'Master raw data'!F72</f>
        <v>2577</v>
      </c>
      <c r="E38" s="35">
        <f>'Master raw data'!G72</f>
        <v>2283</v>
      </c>
      <c r="F38" s="36">
        <f>'Master raw data'!H72</f>
        <v>0.88600000000000001</v>
      </c>
      <c r="G38" s="35">
        <f>'Master raw data'!I72</f>
        <v>1749</v>
      </c>
      <c r="H38" s="36">
        <f>'Master raw data'!J72</f>
        <v>0.67900000000000005</v>
      </c>
      <c r="I38" s="35">
        <f>'Master raw data'!K72</f>
        <v>376</v>
      </c>
      <c r="J38" s="36">
        <f>'Master raw data'!L72</f>
        <v>0.14599999999999999</v>
      </c>
      <c r="K38" s="35">
        <f>'Master raw data'!M72</f>
        <v>1448</v>
      </c>
      <c r="L38" s="36">
        <f>'Master raw data'!N72</f>
        <v>0.56200000000000006</v>
      </c>
      <c r="M38" s="35">
        <f>'Master raw data'!O72</f>
        <v>170</v>
      </c>
      <c r="N38" s="36">
        <f>'Master raw data'!P72</f>
        <v>6.6000000000000003E-2</v>
      </c>
      <c r="O38" s="35">
        <f>'Master raw data'!Q72</f>
        <v>652</v>
      </c>
      <c r="P38" s="36">
        <f>'Master raw data'!R72</f>
        <v>0.253</v>
      </c>
      <c r="Q38" s="35">
        <f>'Master raw data'!S72</f>
        <v>71</v>
      </c>
      <c r="R38" s="36">
        <f>'Master raw data'!T72</f>
        <v>2.76E-2</v>
      </c>
      <c r="S38" s="35">
        <f>'Master raw data'!U72</f>
        <v>893</v>
      </c>
      <c r="T38" s="36">
        <f>'Master raw data'!V72</f>
        <v>0.34699999999999998</v>
      </c>
      <c r="U38" s="35">
        <f>'Master raw data'!W72</f>
        <v>112</v>
      </c>
      <c r="V38" s="36">
        <f>'Master raw data'!X72</f>
        <v>4.3499999999999997E-2</v>
      </c>
      <c r="W38" s="35">
        <f>'Master raw data'!Y72</f>
        <v>197</v>
      </c>
      <c r="X38" s="37">
        <f>'Master raw data'!Z72</f>
        <v>7.6399999999999996E-2</v>
      </c>
    </row>
    <row r="39" spans="1:24" x14ac:dyDescent="0.25">
      <c r="A39" s="40">
        <f>'Master raw data'!A73</f>
        <v>17</v>
      </c>
      <c r="B39" s="34" t="str">
        <f>'Master raw data'!B73</f>
        <v>Lubbock</v>
      </c>
      <c r="C39" s="34" t="str">
        <f>'Master raw data'!E73</f>
        <v>Not Economically Disadvantaged</v>
      </c>
      <c r="D39" s="35">
        <f>'Master raw data'!F73</f>
        <v>3346</v>
      </c>
      <c r="E39" s="35">
        <f>'Master raw data'!G73</f>
        <v>3183</v>
      </c>
      <c r="F39" s="36">
        <f>'Master raw data'!H73</f>
        <v>0.95099999999999996</v>
      </c>
      <c r="G39" s="35">
        <f>'Master raw data'!I73</f>
        <v>2946</v>
      </c>
      <c r="H39" s="36">
        <f>'Master raw data'!J73</f>
        <v>0.88</v>
      </c>
      <c r="I39" s="35">
        <f>'Master raw data'!K73</f>
        <v>157</v>
      </c>
      <c r="J39" s="36">
        <f>'Master raw data'!L73</f>
        <v>4.6899999999999997E-2</v>
      </c>
      <c r="K39" s="35">
        <f>'Master raw data'!M73</f>
        <v>2792</v>
      </c>
      <c r="L39" s="36">
        <f>'Master raw data'!N73</f>
        <v>0.83399999999999996</v>
      </c>
      <c r="M39" s="35">
        <f>'Master raw data'!O73</f>
        <v>968</v>
      </c>
      <c r="N39" s="36">
        <f>'Master raw data'!P73</f>
        <v>0.28899999999999998</v>
      </c>
      <c r="O39" s="35">
        <f>'Master raw data'!Q73</f>
        <v>1196</v>
      </c>
      <c r="P39" s="36">
        <f>'Master raw data'!R73</f>
        <v>0.35699999999999998</v>
      </c>
      <c r="Q39" s="35">
        <f>'Master raw data'!S73</f>
        <v>112</v>
      </c>
      <c r="R39" s="36">
        <f>'Master raw data'!T73</f>
        <v>3.3500000000000002E-2</v>
      </c>
      <c r="S39" s="35">
        <f>'Master raw data'!U73</f>
        <v>2276</v>
      </c>
      <c r="T39" s="36">
        <f>'Master raw data'!V73</f>
        <v>0.68</v>
      </c>
      <c r="U39" s="35">
        <f>'Master raw data'!W73</f>
        <v>106</v>
      </c>
      <c r="V39" s="36">
        <f>'Master raw data'!X73</f>
        <v>3.1699999999999999E-2</v>
      </c>
      <c r="W39" s="35">
        <f>'Master raw data'!Y73</f>
        <v>1006</v>
      </c>
      <c r="X39" s="37">
        <f>'Master raw data'!Z73</f>
        <v>0.30099999999999999</v>
      </c>
    </row>
    <row r="40" spans="1:24" x14ac:dyDescent="0.25">
      <c r="A40" s="40">
        <f>'Master raw data'!A74</f>
        <v>17</v>
      </c>
      <c r="B40" s="34" t="str">
        <f>'Master raw data'!B74</f>
        <v>Lubbock</v>
      </c>
      <c r="C40" s="34" t="str">
        <f>'Master raw data'!E74</f>
        <v>Economically Disadvantaged</v>
      </c>
      <c r="D40" s="35">
        <f>'Master raw data'!F74</f>
        <v>3297</v>
      </c>
      <c r="E40" s="35">
        <f>'Master raw data'!G74</f>
        <v>3019</v>
      </c>
      <c r="F40" s="36">
        <f>'Master raw data'!H74</f>
        <v>0.91600000000000004</v>
      </c>
      <c r="G40" s="35">
        <f>'Master raw data'!I74</f>
        <v>2511</v>
      </c>
      <c r="H40" s="36">
        <f>'Master raw data'!J74</f>
        <v>0.76200000000000001</v>
      </c>
      <c r="I40" s="35">
        <f>'Master raw data'!K74</f>
        <v>370</v>
      </c>
      <c r="J40" s="36">
        <f>'Master raw data'!L74</f>
        <v>0.112</v>
      </c>
      <c r="K40" s="35">
        <f>'Master raw data'!M74</f>
        <v>2013</v>
      </c>
      <c r="L40" s="36">
        <f>'Master raw data'!N74</f>
        <v>0.61099999999999999</v>
      </c>
      <c r="M40" s="35">
        <f>'Master raw data'!O74</f>
        <v>221</v>
      </c>
      <c r="N40" s="36">
        <f>'Master raw data'!P74</f>
        <v>6.7000000000000004E-2</v>
      </c>
      <c r="O40" s="35">
        <f>'Master raw data'!Q74</f>
        <v>696</v>
      </c>
      <c r="P40" s="36">
        <f>'Master raw data'!R74</f>
        <v>0.21099999999999999</v>
      </c>
      <c r="Q40" s="35">
        <f>'Master raw data'!S74</f>
        <v>67</v>
      </c>
      <c r="R40" s="36">
        <f>'Master raw data'!T74</f>
        <v>2.0299999999999999E-2</v>
      </c>
      <c r="S40" s="35">
        <f>'Master raw data'!U74</f>
        <v>984</v>
      </c>
      <c r="T40" s="36">
        <f>'Master raw data'!V74</f>
        <v>0.29799999999999999</v>
      </c>
      <c r="U40" s="35">
        <f>'Master raw data'!W74</f>
        <v>70</v>
      </c>
      <c r="V40" s="36">
        <f>'Master raw data'!X74</f>
        <v>2.12E-2</v>
      </c>
      <c r="W40" s="35">
        <f>'Master raw data'!Y74</f>
        <v>189</v>
      </c>
      <c r="X40" s="37">
        <f>'Master raw data'!Z74</f>
        <v>5.7299999999999997E-2</v>
      </c>
    </row>
    <row r="41" spans="1:24" x14ac:dyDescent="0.25">
      <c r="A41" s="40">
        <f>'Master raw data'!A75</f>
        <v>18</v>
      </c>
      <c r="B41" s="34" t="str">
        <f>'Master raw data'!B75</f>
        <v>Midland</v>
      </c>
      <c r="C41" s="34" t="str">
        <f>'Master raw data'!E75</f>
        <v>Not Economically Disadvantaged</v>
      </c>
      <c r="D41" s="35">
        <f>'Master raw data'!F75</f>
        <v>3465</v>
      </c>
      <c r="E41" s="35">
        <f>'Master raw data'!G75</f>
        <v>3256</v>
      </c>
      <c r="F41" s="36">
        <f>'Master raw data'!H75</f>
        <v>0.94</v>
      </c>
      <c r="G41" s="35">
        <f>'Master raw data'!I75</f>
        <v>2955</v>
      </c>
      <c r="H41" s="36">
        <f>'Master raw data'!J75</f>
        <v>0.85299999999999998</v>
      </c>
      <c r="I41" s="35">
        <f>'Master raw data'!K75</f>
        <v>189</v>
      </c>
      <c r="J41" s="36">
        <f>'Master raw data'!L75</f>
        <v>5.45E-2</v>
      </c>
      <c r="K41" s="35">
        <f>'Master raw data'!M75</f>
        <v>2699</v>
      </c>
      <c r="L41" s="36">
        <f>'Master raw data'!N75</f>
        <v>0.77900000000000003</v>
      </c>
      <c r="M41" s="35">
        <f>'Master raw data'!O75</f>
        <v>685</v>
      </c>
      <c r="N41" s="36">
        <f>'Master raw data'!P75</f>
        <v>0.19800000000000001</v>
      </c>
      <c r="O41" s="35">
        <f>'Master raw data'!Q75</f>
        <v>1111</v>
      </c>
      <c r="P41" s="36">
        <f>'Master raw data'!R75</f>
        <v>0.32100000000000001</v>
      </c>
      <c r="Q41" s="35">
        <f>'Master raw data'!S75</f>
        <v>113</v>
      </c>
      <c r="R41" s="36">
        <f>'Master raw data'!T75</f>
        <v>3.2599999999999997E-2</v>
      </c>
      <c r="S41" s="35">
        <f>'Master raw data'!U75</f>
        <v>1909</v>
      </c>
      <c r="T41" s="36">
        <f>'Master raw data'!V75</f>
        <v>0.55100000000000005</v>
      </c>
      <c r="U41" s="35">
        <f>'Master raw data'!W75</f>
        <v>135</v>
      </c>
      <c r="V41" s="36">
        <f>'Master raw data'!X75</f>
        <v>3.9E-2</v>
      </c>
      <c r="W41" s="35">
        <f>'Master raw data'!Y75</f>
        <v>821</v>
      </c>
      <c r="X41" s="37">
        <f>'Master raw data'!Z75</f>
        <v>0.23699999999999999</v>
      </c>
    </row>
    <row r="42" spans="1:24" x14ac:dyDescent="0.25">
      <c r="A42" s="40">
        <f>'Master raw data'!A76</f>
        <v>18</v>
      </c>
      <c r="B42" s="34" t="str">
        <f>'Master raw data'!B76</f>
        <v>Midland</v>
      </c>
      <c r="C42" s="34" t="str">
        <f>'Master raw data'!E76</f>
        <v>Economically Disadvantaged</v>
      </c>
      <c r="D42" s="35">
        <f>'Master raw data'!F76</f>
        <v>3533</v>
      </c>
      <c r="E42" s="35">
        <f>'Master raw data'!G76</f>
        <v>3119</v>
      </c>
      <c r="F42" s="36">
        <f>'Master raw data'!H76</f>
        <v>0.88300000000000001</v>
      </c>
      <c r="G42" s="35">
        <f>'Master raw data'!I76</f>
        <v>2383</v>
      </c>
      <c r="H42" s="36">
        <f>'Master raw data'!J76</f>
        <v>0.67400000000000004</v>
      </c>
      <c r="I42" s="35">
        <f>'Master raw data'!K76</f>
        <v>597</v>
      </c>
      <c r="J42" s="36">
        <f>'Master raw data'!L76</f>
        <v>0.16900000000000001</v>
      </c>
      <c r="K42" s="35">
        <f>'Master raw data'!M76</f>
        <v>1941</v>
      </c>
      <c r="L42" s="36">
        <f>'Master raw data'!N76</f>
        <v>0.54900000000000004</v>
      </c>
      <c r="M42" s="35">
        <f>'Master raw data'!O76</f>
        <v>193</v>
      </c>
      <c r="N42" s="36">
        <f>'Master raw data'!P76</f>
        <v>5.4600000000000003E-2</v>
      </c>
      <c r="O42" s="35">
        <f>'Master raw data'!Q76</f>
        <v>709</v>
      </c>
      <c r="P42" s="36">
        <f>'Master raw data'!R76</f>
        <v>0.20100000000000001</v>
      </c>
      <c r="Q42" s="35">
        <f>'Master raw data'!S76</f>
        <v>42</v>
      </c>
      <c r="R42" s="36">
        <f>'Master raw data'!T76</f>
        <v>1.1900000000000001E-2</v>
      </c>
      <c r="S42" s="35">
        <f>'Master raw data'!U76</f>
        <v>944</v>
      </c>
      <c r="T42" s="36">
        <f>'Master raw data'!V76</f>
        <v>0.26700000000000002</v>
      </c>
      <c r="U42" s="35">
        <f>'Master raw data'!W76</f>
        <v>93</v>
      </c>
      <c r="V42" s="36">
        <f>'Master raw data'!X76</f>
        <v>2.63E-2</v>
      </c>
      <c r="W42" s="35">
        <f>'Master raw data'!Y76</f>
        <v>187</v>
      </c>
      <c r="X42" s="37">
        <f>'Master raw data'!Z76</f>
        <v>5.2900000000000003E-2</v>
      </c>
    </row>
    <row r="43" spans="1:24" x14ac:dyDescent="0.25">
      <c r="A43" s="40">
        <f>'Master raw data'!A77</f>
        <v>19</v>
      </c>
      <c r="B43" s="34" t="str">
        <f>'Master raw data'!B77</f>
        <v>El Paso</v>
      </c>
      <c r="C43" s="34" t="str">
        <f>'Master raw data'!E77</f>
        <v>Not Economically Disadvantaged</v>
      </c>
      <c r="D43" s="35">
        <f>'Master raw data'!F77</f>
        <v>3543</v>
      </c>
      <c r="E43" s="35">
        <f>'Master raw data'!G77</f>
        <v>3012</v>
      </c>
      <c r="F43" s="36">
        <f>'Master raw data'!H77</f>
        <v>0.85</v>
      </c>
      <c r="G43" s="35">
        <f>'Master raw data'!I77</f>
        <v>2557</v>
      </c>
      <c r="H43" s="36">
        <f>'Master raw data'!J77</f>
        <v>0.72199999999999998</v>
      </c>
      <c r="I43" s="35">
        <f>'Master raw data'!K77</f>
        <v>327</v>
      </c>
      <c r="J43" s="36">
        <f>'Master raw data'!L77</f>
        <v>9.2299999999999993E-2</v>
      </c>
      <c r="K43" s="35">
        <f>'Master raw data'!M77</f>
        <v>2406</v>
      </c>
      <c r="L43" s="36">
        <f>'Master raw data'!N77</f>
        <v>0.67900000000000005</v>
      </c>
      <c r="M43" s="35">
        <f>'Master raw data'!O77</f>
        <v>944</v>
      </c>
      <c r="N43" s="36">
        <f>'Master raw data'!P77</f>
        <v>0.26600000000000001</v>
      </c>
      <c r="O43" s="35">
        <f>'Master raw data'!Q77</f>
        <v>950</v>
      </c>
      <c r="P43" s="36">
        <f>'Master raw data'!R77</f>
        <v>0.26800000000000002</v>
      </c>
      <c r="Q43" s="35">
        <f>'Master raw data'!S77</f>
        <v>297</v>
      </c>
      <c r="R43" s="36">
        <f>'Master raw data'!T77</f>
        <v>8.3799999999999999E-2</v>
      </c>
      <c r="S43" s="35">
        <f>'Master raw data'!U77</f>
        <v>2191</v>
      </c>
      <c r="T43" s="36">
        <f>'Master raw data'!V77</f>
        <v>0.61799999999999999</v>
      </c>
      <c r="U43" s="35">
        <f>'Master raw data'!W77</f>
        <v>267</v>
      </c>
      <c r="V43" s="36">
        <f>'Master raw data'!X77</f>
        <v>7.5399999999999995E-2</v>
      </c>
      <c r="W43" s="35">
        <f>'Master raw data'!Y77</f>
        <v>601</v>
      </c>
      <c r="X43" s="37">
        <f>'Master raw data'!Z77</f>
        <v>0.17</v>
      </c>
    </row>
    <row r="44" spans="1:24" x14ac:dyDescent="0.25">
      <c r="A44" s="40">
        <f>'Master raw data'!A78</f>
        <v>19</v>
      </c>
      <c r="B44" s="34" t="str">
        <f>'Master raw data'!B78</f>
        <v>El Paso</v>
      </c>
      <c r="C44" s="34" t="str">
        <f>'Master raw data'!E78</f>
        <v>Economically Disadvantaged</v>
      </c>
      <c r="D44" s="35">
        <f>'Master raw data'!F78</f>
        <v>7655</v>
      </c>
      <c r="E44" s="35">
        <f>'Master raw data'!G78</f>
        <v>6646</v>
      </c>
      <c r="F44" s="36">
        <f>'Master raw data'!H78</f>
        <v>0.86799999999999999</v>
      </c>
      <c r="G44" s="35">
        <f>'Master raw data'!I78</f>
        <v>4816</v>
      </c>
      <c r="H44" s="36">
        <f>'Master raw data'!J78</f>
        <v>0.629</v>
      </c>
      <c r="I44" s="35">
        <f>'Master raw data'!K78</f>
        <v>1449</v>
      </c>
      <c r="J44" s="36">
        <f>'Master raw data'!L78</f>
        <v>0.189</v>
      </c>
      <c r="K44" s="35">
        <f>'Master raw data'!M78</f>
        <v>4446</v>
      </c>
      <c r="L44" s="36">
        <f>'Master raw data'!N78</f>
        <v>0.58099999999999996</v>
      </c>
      <c r="M44" s="35">
        <f>'Master raw data'!O78</f>
        <v>1018</v>
      </c>
      <c r="N44" s="36">
        <f>'Master raw data'!P78</f>
        <v>0.13300000000000001</v>
      </c>
      <c r="O44" s="35">
        <f>'Master raw data'!Q78</f>
        <v>2151</v>
      </c>
      <c r="P44" s="36">
        <f>'Master raw data'!R78</f>
        <v>0.28100000000000003</v>
      </c>
      <c r="Q44" s="35">
        <f>'Master raw data'!S78</f>
        <v>286</v>
      </c>
      <c r="R44" s="36">
        <f>'Master raw data'!T78</f>
        <v>3.7400000000000003E-2</v>
      </c>
      <c r="S44" s="35">
        <f>'Master raw data'!U78</f>
        <v>3455</v>
      </c>
      <c r="T44" s="36">
        <f>'Master raw data'!V78</f>
        <v>0.45100000000000001</v>
      </c>
      <c r="U44" s="35">
        <f>'Master raw data'!W78</f>
        <v>465</v>
      </c>
      <c r="V44" s="36">
        <f>'Master raw data'!X78</f>
        <v>6.0699999999999997E-2</v>
      </c>
      <c r="W44" s="35">
        <f>'Master raw data'!Y78</f>
        <v>637</v>
      </c>
      <c r="X44" s="37">
        <f>'Master raw data'!Z78</f>
        <v>8.3199999999999996E-2</v>
      </c>
    </row>
    <row r="45" spans="1:24" x14ac:dyDescent="0.25">
      <c r="A45" s="40">
        <f>'Master raw data'!A79</f>
        <v>20</v>
      </c>
      <c r="B45" s="34" t="str">
        <f>'Master raw data'!B79</f>
        <v>San Antonio</v>
      </c>
      <c r="C45" s="34" t="str">
        <f>'Master raw data'!E79</f>
        <v>Not Economically Disadvantaged</v>
      </c>
      <c r="D45" s="35">
        <f>'Master raw data'!F79</f>
        <v>10006</v>
      </c>
      <c r="E45" s="35">
        <f>'Master raw data'!G79</f>
        <v>9172</v>
      </c>
      <c r="F45" s="36">
        <f>'Master raw data'!H79</f>
        <v>0.91700000000000004</v>
      </c>
      <c r="G45" s="35">
        <f>'Master raw data'!I79</f>
        <v>7712</v>
      </c>
      <c r="H45" s="36">
        <f>'Master raw data'!J79</f>
        <v>0.77100000000000002</v>
      </c>
      <c r="I45" s="35">
        <f>'Master raw data'!K79</f>
        <v>1028</v>
      </c>
      <c r="J45" s="36">
        <f>'Master raw data'!L79</f>
        <v>0.10299999999999999</v>
      </c>
      <c r="K45" s="35">
        <f>'Master raw data'!M79</f>
        <v>7385</v>
      </c>
      <c r="L45" s="36">
        <f>'Master raw data'!N79</f>
        <v>0.73799999999999999</v>
      </c>
      <c r="M45" s="35">
        <f>'Master raw data'!O79</f>
        <v>2634</v>
      </c>
      <c r="N45" s="36">
        <f>'Master raw data'!P79</f>
        <v>0.26300000000000001</v>
      </c>
      <c r="O45" s="35">
        <f>'Master raw data'!Q79</f>
        <v>3556</v>
      </c>
      <c r="P45" s="36">
        <f>'Master raw data'!R79</f>
        <v>0.35499999999999998</v>
      </c>
      <c r="Q45" s="35">
        <f>'Master raw data'!S79</f>
        <v>443</v>
      </c>
      <c r="R45" s="36">
        <f>'Master raw data'!T79</f>
        <v>4.4299999999999999E-2</v>
      </c>
      <c r="S45" s="35">
        <f>'Master raw data'!U79</f>
        <v>6633</v>
      </c>
      <c r="T45" s="36">
        <f>'Master raw data'!V79</f>
        <v>0.66300000000000003</v>
      </c>
      <c r="U45" s="35">
        <f>'Master raw data'!W79</f>
        <v>631</v>
      </c>
      <c r="V45" s="36">
        <f>'Master raw data'!X79</f>
        <v>6.3100000000000003E-2</v>
      </c>
      <c r="W45" s="35">
        <f>'Master raw data'!Y79</f>
        <v>2482</v>
      </c>
      <c r="X45" s="37">
        <f>'Master raw data'!Z79</f>
        <v>0.248</v>
      </c>
    </row>
    <row r="46" spans="1:24" ht="15.75" thickBot="1" x14ac:dyDescent="0.3">
      <c r="A46" s="41">
        <f>'Master raw data'!A80</f>
        <v>20</v>
      </c>
      <c r="B46" s="38" t="str">
        <f>'Master raw data'!B80</f>
        <v>San Antonio</v>
      </c>
      <c r="C46" s="38" t="str">
        <f>'Master raw data'!E80</f>
        <v>Economically Disadvantaged</v>
      </c>
      <c r="D46" s="27">
        <f>'Master raw data'!F80</f>
        <v>13921</v>
      </c>
      <c r="E46" s="27">
        <f>'Master raw data'!G80</f>
        <v>12442</v>
      </c>
      <c r="F46" s="28">
        <f>'Master raw data'!H80</f>
        <v>0.89400000000000002</v>
      </c>
      <c r="G46" s="27">
        <f>'Master raw data'!I80</f>
        <v>8710</v>
      </c>
      <c r="H46" s="28">
        <f>'Master raw data'!J80</f>
        <v>0.626</v>
      </c>
      <c r="I46" s="27">
        <f>'Master raw data'!K80</f>
        <v>2909</v>
      </c>
      <c r="J46" s="28">
        <f>'Master raw data'!L80</f>
        <v>0.20899999999999999</v>
      </c>
      <c r="K46" s="27">
        <f>'Master raw data'!M80</f>
        <v>7797</v>
      </c>
      <c r="L46" s="28">
        <f>'Master raw data'!N80</f>
        <v>0.56000000000000005</v>
      </c>
      <c r="M46" s="27">
        <f>'Master raw data'!O80</f>
        <v>986</v>
      </c>
      <c r="N46" s="28">
        <f>'Master raw data'!P80</f>
        <v>7.0800000000000002E-2</v>
      </c>
      <c r="O46" s="27">
        <f>'Master raw data'!Q80</f>
        <v>4171</v>
      </c>
      <c r="P46" s="28">
        <f>'Master raw data'!R80</f>
        <v>0.3</v>
      </c>
      <c r="Q46" s="27">
        <f>'Master raw data'!S80</f>
        <v>201</v>
      </c>
      <c r="R46" s="28">
        <f>'Master raw data'!T80</f>
        <v>1.44E-2</v>
      </c>
      <c r="S46" s="27">
        <f>'Master raw data'!U80</f>
        <v>5358</v>
      </c>
      <c r="T46" s="28">
        <f>'Master raw data'!V80</f>
        <v>0.38500000000000001</v>
      </c>
      <c r="U46" s="27">
        <f>'Master raw data'!W80</f>
        <v>654</v>
      </c>
      <c r="V46" s="28">
        <f>'Master raw data'!X80</f>
        <v>4.7E-2</v>
      </c>
      <c r="W46" s="27">
        <f>'Master raw data'!Y80</f>
        <v>1006</v>
      </c>
      <c r="X46" s="29">
        <f>'Master raw data'!Z80</f>
        <v>7.2300000000000003E-2</v>
      </c>
    </row>
    <row r="47" spans="1:24" ht="15.75" thickTop="1" x14ac:dyDescent="0.25">
      <c r="A47" s="21"/>
      <c r="B47" s="21"/>
      <c r="C47" s="21"/>
    </row>
    <row r="48" spans="1:24" x14ac:dyDescent="0.25">
      <c r="A48" s="21" t="str">
        <f>'Master raw data'!A252</f>
        <v>Source: THECB, TEA, and NSC (National Student Clearinghouse), 1/15/2013</v>
      </c>
      <c r="B48" s="21"/>
      <c r="C48" s="2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1" t="str">
        <f>'Master raw data'!A253</f>
        <v>Out-of-state graduate total not shown, because current NSC data collection extends only into 2006.</v>
      </c>
      <c r="B49" s="21"/>
      <c r="C49" s="2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14" bestFit="1" customWidth="1"/>
    <col min="5" max="5" width="7.140625" style="15" customWidth="1"/>
    <col min="6" max="6" width="8.85546875" style="14" customWidth="1"/>
    <col min="7" max="7" width="6.7109375" style="15" customWidth="1"/>
    <col min="8" max="8" width="9.7109375" style="14" customWidth="1"/>
    <col min="9" max="9" width="8.7109375" style="15" customWidth="1"/>
    <col min="10" max="10" width="9.140625" style="14" customWidth="1"/>
    <col min="11" max="11" width="5.85546875" style="15" customWidth="1"/>
    <col min="12" max="12" width="8.28515625" style="14" customWidth="1"/>
    <col min="13" max="13" width="6.5703125" style="15" customWidth="1"/>
    <col min="14" max="14" width="8.7109375" style="14" customWidth="1"/>
    <col min="15" max="15" width="6.5703125" style="15" customWidth="1"/>
    <col min="16" max="16" width="7.28515625" style="14" customWidth="1"/>
    <col min="17" max="17" width="7.5703125" style="15" customWidth="1"/>
    <col min="18" max="18" width="9.7109375" style="14" customWidth="1"/>
    <col min="19" max="19" width="7.7109375" style="15" customWidth="1"/>
    <col min="20" max="20" width="10" style="14" customWidth="1"/>
    <col min="21" max="21" width="6.5703125" style="15" customWidth="1"/>
    <col min="22" max="22" width="8.7109375" style="14" customWidth="1"/>
    <col min="23" max="23" width="7.85546875" style="15" customWidth="1"/>
  </cols>
  <sheetData>
    <row r="1" spans="1:23" s="20" customFormat="1" ht="21.75" customHeight="1" x14ac:dyDescent="0.5">
      <c r="A1" s="79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s="20" customFormat="1" ht="18.75" customHeight="1" x14ac:dyDescent="0.4">
      <c r="A2" s="81" t="str">
        <f>'Master raw data'!A1</f>
        <v>FY 1997 (Fall 1996) 8th Grade Cohort Tracked through FY 2007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4" spans="1:23" ht="28.5" customHeight="1" x14ac:dyDescent="0.25">
      <c r="A4" s="92" t="s">
        <v>41</v>
      </c>
      <c r="B4" s="93"/>
      <c r="C4" s="67" t="str">
        <f>'Master raw data'!F3</f>
        <v>8th Grade</v>
      </c>
      <c r="D4" s="84" t="str">
        <f>'Master raw data'!G3</f>
        <v>Enrolled in 9th Grade (FY 1998)</v>
      </c>
      <c r="E4" s="85"/>
      <c r="F4" s="84" t="str">
        <f>'Master raw data'!I3</f>
        <v>Enrolled in 10th Grade (FY 1999)</v>
      </c>
      <c r="G4" s="85"/>
      <c r="H4" s="84" t="str">
        <f>'Master raw data'!K3</f>
        <v>Enrolled in &lt;10th Grade (FY 1999)</v>
      </c>
      <c r="I4" s="85"/>
      <c r="J4" s="84" t="str">
        <f>'Master raw data'!M3</f>
        <v>High School Graduate FY 2000-2002</v>
      </c>
      <c r="K4" s="85"/>
      <c r="L4" s="84" t="str">
        <f>'Master raw data'!O3</f>
        <v xml:space="preserve">    Enrolled TX   4-year</v>
      </c>
      <c r="M4" s="85"/>
      <c r="N4" s="84" t="str">
        <f>'Master raw data'!Q3</f>
        <v xml:space="preserve">    Enrolled TX     2-year</v>
      </c>
      <c r="O4" s="85"/>
      <c r="P4" s="84" t="str">
        <f>'Master raw data'!S3</f>
        <v>Enrolled Out of State</v>
      </c>
      <c r="Q4" s="85"/>
      <c r="R4" s="84" t="str">
        <f>'Master raw data'!U3</f>
        <v>Enrolled in Higher Education</v>
      </c>
      <c r="S4" s="85"/>
      <c r="T4" s="84" t="str">
        <f>'Master raw data'!W3</f>
        <v>No Public HS Grad Record Enrolled in Higher Ed</v>
      </c>
      <c r="U4" s="85"/>
      <c r="V4" s="84" t="str">
        <f>'Master raw data'!Y3</f>
        <v>Higher Ed Degree or Certificates Texas</v>
      </c>
      <c r="W4" s="86"/>
    </row>
    <row r="5" spans="1:23" ht="14.25" customHeight="1" x14ac:dyDescent="0.25">
      <c r="A5" s="94"/>
      <c r="B5" s="78"/>
      <c r="C5" s="43" t="str">
        <f>'Master raw data'!F4</f>
        <v>(FY 1997)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87"/>
    </row>
    <row r="6" spans="1:23" x14ac:dyDescent="0.25">
      <c r="A6" s="95"/>
      <c r="B6" s="96"/>
      <c r="C6" s="69" t="s">
        <v>43</v>
      </c>
      <c r="D6" s="69" t="str">
        <f>'Master raw data'!G5</f>
        <v>#</v>
      </c>
      <c r="E6" s="70" t="str">
        <f>'Master raw data'!H5</f>
        <v>%</v>
      </c>
      <c r="F6" s="69" t="str">
        <f>'Master raw data'!I5</f>
        <v>#</v>
      </c>
      <c r="G6" s="70" t="str">
        <f>'Master raw data'!J5</f>
        <v>%</v>
      </c>
      <c r="H6" s="69" t="str">
        <f>'Master raw data'!K5</f>
        <v>#</v>
      </c>
      <c r="I6" s="70" t="str">
        <f>'Master raw data'!L5</f>
        <v>%</v>
      </c>
      <c r="J6" s="69" t="str">
        <f>'Master raw data'!M5</f>
        <v>#</v>
      </c>
      <c r="K6" s="70" t="str">
        <f>'Master raw data'!N5</f>
        <v>%</v>
      </c>
      <c r="L6" s="69" t="str">
        <f>'Master raw data'!O5</f>
        <v>#</v>
      </c>
      <c r="M6" s="70" t="str">
        <f>'Master raw data'!P5</f>
        <v>%</v>
      </c>
      <c r="N6" s="69" t="str">
        <f>'Master raw data'!Q5</f>
        <v>#</v>
      </c>
      <c r="O6" s="70" t="str">
        <f>'Master raw data'!R5</f>
        <v>%</v>
      </c>
      <c r="P6" s="69" t="str">
        <f>'Master raw data'!S5</f>
        <v>#</v>
      </c>
      <c r="Q6" s="70" t="str">
        <f>'Master raw data'!T5</f>
        <v>%</v>
      </c>
      <c r="R6" s="69" t="str">
        <f>'Master raw data'!U5</f>
        <v>#</v>
      </c>
      <c r="S6" s="70" t="str">
        <f>'Master raw data'!V5</f>
        <v>%</v>
      </c>
      <c r="T6" s="69" t="str">
        <f>'Master raw data'!W5</f>
        <v>#</v>
      </c>
      <c r="U6" s="70" t="str">
        <f>'Master raw data'!X5</f>
        <v>%</v>
      </c>
      <c r="V6" s="69" t="str">
        <f>'Master raw data'!Y5</f>
        <v>#</v>
      </c>
      <c r="W6" s="71" t="str">
        <f>'Master raw data'!Z5</f>
        <v>%</v>
      </c>
    </row>
    <row r="7" spans="1:23" s="58" customFormat="1" ht="15.75" thickBot="1" x14ac:dyDescent="0.3">
      <c r="B7" s="48"/>
      <c r="C7" s="49"/>
      <c r="D7" s="49"/>
      <c r="E7" s="54"/>
      <c r="F7" s="49"/>
      <c r="G7" s="54"/>
      <c r="H7" s="49"/>
      <c r="I7" s="54"/>
      <c r="J7" s="49"/>
      <c r="K7" s="54"/>
      <c r="L7" s="49"/>
      <c r="M7" s="54"/>
      <c r="N7" s="49"/>
      <c r="O7" s="54"/>
      <c r="P7" s="49"/>
      <c r="Q7" s="54"/>
      <c r="R7" s="49"/>
      <c r="S7" s="54"/>
      <c r="T7" s="49"/>
      <c r="U7" s="54"/>
      <c r="V7" s="49"/>
      <c r="W7" s="54"/>
    </row>
    <row r="8" spans="1:23" ht="16.5" thickTop="1" thickBot="1" x14ac:dyDescent="0.3">
      <c r="A8" s="99" t="s">
        <v>45</v>
      </c>
      <c r="B8" s="100"/>
      <c r="C8" s="53">
        <f>'Master raw data'!F38</f>
        <v>290712</v>
      </c>
      <c r="D8" s="30">
        <f>'Master raw data'!G38</f>
        <v>262842</v>
      </c>
      <c r="E8" s="31">
        <f>'Master raw data'!H38</f>
        <v>0.90400000000000003</v>
      </c>
      <c r="F8" s="30">
        <f>'Master raw data'!I38</f>
        <v>205990</v>
      </c>
      <c r="G8" s="31">
        <f>'Master raw data'!J38</f>
        <v>0.70899999999999996</v>
      </c>
      <c r="H8" s="30">
        <f>'Master raw data'!K38</f>
        <v>42517</v>
      </c>
      <c r="I8" s="31">
        <f>'Master raw data'!L38</f>
        <v>0.14599999999999999</v>
      </c>
      <c r="J8" s="30">
        <f>'Master raw data'!M38</f>
        <v>189744</v>
      </c>
      <c r="K8" s="31">
        <f>'Master raw data'!N38</f>
        <v>0.65300000000000002</v>
      </c>
      <c r="L8" s="30">
        <f>'Master raw data'!O38</f>
        <v>50060</v>
      </c>
      <c r="M8" s="31">
        <f>'Master raw data'!P38</f>
        <v>0.17199999999999999</v>
      </c>
      <c r="N8" s="30">
        <f>'Master raw data'!Q38</f>
        <v>89027</v>
      </c>
      <c r="O8" s="31">
        <f>'Master raw data'!R38</f>
        <v>0.30599999999999999</v>
      </c>
      <c r="P8" s="30">
        <f>'Master raw data'!S38</f>
        <v>9571</v>
      </c>
      <c r="Q8" s="31">
        <f>'Master raw data'!T38</f>
        <v>3.2899999999999999E-2</v>
      </c>
      <c r="R8" s="30">
        <f>'Master raw data'!U38</f>
        <v>148658</v>
      </c>
      <c r="S8" s="31">
        <f>'Master raw data'!V38</f>
        <v>0.51100000000000001</v>
      </c>
      <c r="T8" s="30">
        <f>'Master raw data'!W38</f>
        <v>15627</v>
      </c>
      <c r="U8" s="31">
        <f>'Master raw data'!X38</f>
        <v>5.3800000000000001E-2</v>
      </c>
      <c r="V8" s="30">
        <f>'Master raw data'!Y38</f>
        <v>51392</v>
      </c>
      <c r="W8" s="32">
        <f>'Master raw data'!Z38</f>
        <v>0.17699999999999999</v>
      </c>
    </row>
    <row r="9" spans="1:23" ht="16.5" customHeight="1" thickTop="1" thickBot="1" x14ac:dyDescent="0.3">
      <c r="D9" s="16"/>
      <c r="E9" s="17"/>
    </row>
    <row r="10" spans="1:23" ht="15.75" thickTop="1" x14ac:dyDescent="0.25">
      <c r="A10" s="97" t="str">
        <f>'Master raw data'!C39</f>
        <v>Female</v>
      </c>
      <c r="B10" s="98" t="str">
        <f>'Master raw data'!C39</f>
        <v>Female</v>
      </c>
      <c r="C10" s="23">
        <f>'Master raw data'!F39</f>
        <v>141151</v>
      </c>
      <c r="D10" s="23">
        <f>'Master raw data'!G39</f>
        <v>128288</v>
      </c>
      <c r="E10" s="24">
        <f>'Master raw data'!H39</f>
        <v>0.90900000000000003</v>
      </c>
      <c r="F10" s="23">
        <f>'Master raw data'!I39</f>
        <v>104187</v>
      </c>
      <c r="G10" s="24">
        <f>'Master raw data'!J39</f>
        <v>0.73799999999999999</v>
      </c>
      <c r="H10" s="23">
        <f>'Master raw data'!K39</f>
        <v>17020</v>
      </c>
      <c r="I10" s="24">
        <f>'Master raw data'!L39</f>
        <v>0.121</v>
      </c>
      <c r="J10" s="23">
        <f>'Master raw data'!M39</f>
        <v>96993</v>
      </c>
      <c r="K10" s="24">
        <f>'Master raw data'!N39</f>
        <v>0.68700000000000006</v>
      </c>
      <c r="L10" s="23">
        <f>'Master raw data'!O39</f>
        <v>27238</v>
      </c>
      <c r="M10" s="24">
        <f>'Master raw data'!P39</f>
        <v>0.193</v>
      </c>
      <c r="N10" s="23">
        <f>'Master raw data'!Q39</f>
        <v>46852</v>
      </c>
      <c r="O10" s="24">
        <f>'Master raw data'!R39</f>
        <v>0.33200000000000002</v>
      </c>
      <c r="P10" s="23">
        <f>'Master raw data'!S39</f>
        <v>4816</v>
      </c>
      <c r="Q10" s="24">
        <f>'Master raw data'!T39</f>
        <v>3.4099999999999998E-2</v>
      </c>
      <c r="R10" s="23">
        <f>'Master raw data'!U39</f>
        <v>78906</v>
      </c>
      <c r="S10" s="24">
        <f>'Master raw data'!V39</f>
        <v>0.55900000000000005</v>
      </c>
      <c r="T10" s="23">
        <f>'Master raw data'!W39</f>
        <v>7709</v>
      </c>
      <c r="U10" s="24">
        <f>'Master raw data'!X39</f>
        <v>5.4600000000000003E-2</v>
      </c>
      <c r="V10" s="23">
        <f>'Master raw data'!Y39</f>
        <v>30273</v>
      </c>
      <c r="W10" s="25">
        <f>'Master raw data'!Z39</f>
        <v>0.214</v>
      </c>
    </row>
    <row r="11" spans="1:23" ht="15.75" thickBot="1" x14ac:dyDescent="0.3">
      <c r="A11" s="101" t="str">
        <f>'Master raw data'!C40</f>
        <v>Male</v>
      </c>
      <c r="B11" s="102" t="str">
        <f>'Master raw data'!C40</f>
        <v>Male</v>
      </c>
      <c r="C11" s="27">
        <f>'Master raw data'!F40</f>
        <v>149561</v>
      </c>
      <c r="D11" s="27">
        <f>'Master raw data'!G40</f>
        <v>134554</v>
      </c>
      <c r="E11" s="28">
        <f>'Master raw data'!H40</f>
        <v>0.9</v>
      </c>
      <c r="F11" s="27">
        <f>'Master raw data'!I40</f>
        <v>101803</v>
      </c>
      <c r="G11" s="28">
        <f>'Master raw data'!J40</f>
        <v>0.68100000000000005</v>
      </c>
      <c r="H11" s="27">
        <f>'Master raw data'!K40</f>
        <v>25497</v>
      </c>
      <c r="I11" s="28">
        <f>'Master raw data'!L40</f>
        <v>0.17</v>
      </c>
      <c r="J11" s="27">
        <f>'Master raw data'!M40</f>
        <v>92751</v>
      </c>
      <c r="K11" s="28">
        <f>'Master raw data'!N40</f>
        <v>0.62</v>
      </c>
      <c r="L11" s="27">
        <f>'Master raw data'!O40</f>
        <v>22822</v>
      </c>
      <c r="M11" s="28">
        <f>'Master raw data'!P40</f>
        <v>0.153</v>
      </c>
      <c r="N11" s="27">
        <f>'Master raw data'!Q40</f>
        <v>42175</v>
      </c>
      <c r="O11" s="28">
        <f>'Master raw data'!R40</f>
        <v>0.28199999999999997</v>
      </c>
      <c r="P11" s="27">
        <f>'Master raw data'!S40</f>
        <v>4755</v>
      </c>
      <c r="Q11" s="28">
        <f>'Master raw data'!T40</f>
        <v>3.1800000000000002E-2</v>
      </c>
      <c r="R11" s="27">
        <f>'Master raw data'!U40</f>
        <v>69752</v>
      </c>
      <c r="S11" s="28">
        <f>'Master raw data'!V40</f>
        <v>0.46600000000000003</v>
      </c>
      <c r="T11" s="27">
        <f>'Master raw data'!W40</f>
        <v>7918</v>
      </c>
      <c r="U11" s="28">
        <f>'Master raw data'!X40</f>
        <v>5.2900000000000003E-2</v>
      </c>
      <c r="V11" s="27">
        <f>'Master raw data'!Y40</f>
        <v>21119</v>
      </c>
      <c r="W11" s="29">
        <f>'Master raw data'!Z40</f>
        <v>0.14099999999999999</v>
      </c>
    </row>
    <row r="12" spans="1:23" ht="18" customHeight="1" thickTop="1" thickBot="1" x14ac:dyDescent="0.3">
      <c r="B12" s="21"/>
      <c r="D12" s="18"/>
      <c r="E12" s="19"/>
    </row>
    <row r="13" spans="1:23" ht="15.75" thickTop="1" x14ac:dyDescent="0.25">
      <c r="A13" s="97" t="str">
        <f>'Master raw data'!E16</f>
        <v>Not Economically Disadvantaged</v>
      </c>
      <c r="B13" s="98" t="str">
        <f>'Master raw data'!E16</f>
        <v>Not Economically Disadvantaged</v>
      </c>
      <c r="C13" s="23">
        <f>'Master raw data'!F16</f>
        <v>164494</v>
      </c>
      <c r="D13" s="23">
        <f>'Master raw data'!G16</f>
        <v>151132</v>
      </c>
      <c r="E13" s="24">
        <f>'Master raw data'!H16</f>
        <v>0.91900000000000004</v>
      </c>
      <c r="F13" s="23">
        <f>'Master raw data'!I16</f>
        <v>128814</v>
      </c>
      <c r="G13" s="24">
        <f>'Master raw data'!J16</f>
        <v>0.78300000000000003</v>
      </c>
      <c r="H13" s="23">
        <f>'Master raw data'!K16</f>
        <v>15247</v>
      </c>
      <c r="I13" s="24">
        <f>'Master raw data'!L16</f>
        <v>9.2700000000000005E-2</v>
      </c>
      <c r="J13" s="23">
        <f>'Master raw data'!M16</f>
        <v>120366</v>
      </c>
      <c r="K13" s="24">
        <f>'Master raw data'!N16</f>
        <v>0.73199999999999998</v>
      </c>
      <c r="L13" s="23">
        <f>'Master raw data'!O16</f>
        <v>38960</v>
      </c>
      <c r="M13" s="24">
        <f>'Master raw data'!P16</f>
        <v>0.23699999999999999</v>
      </c>
      <c r="N13" s="23">
        <f>'Master raw data'!Q16</f>
        <v>58123</v>
      </c>
      <c r="O13" s="24">
        <f>'Master raw data'!R16</f>
        <v>0.35299999999999998</v>
      </c>
      <c r="P13" s="23">
        <f>'Master raw data'!S16</f>
        <v>7380</v>
      </c>
      <c r="Q13" s="24">
        <f>'Master raw data'!T16</f>
        <v>4.4900000000000002E-2</v>
      </c>
      <c r="R13" s="23">
        <f>'Master raw data'!U16</f>
        <v>104463</v>
      </c>
      <c r="S13" s="24">
        <f>'Master raw data'!V16</f>
        <v>0.63500000000000001</v>
      </c>
      <c r="T13" s="23">
        <f>'Master raw data'!W16</f>
        <v>10121</v>
      </c>
      <c r="U13" s="24">
        <f>'Master raw data'!X16</f>
        <v>6.1499999999999999E-2</v>
      </c>
      <c r="V13" s="23">
        <f>'Master raw data'!Y16</f>
        <v>41535</v>
      </c>
      <c r="W13" s="25">
        <f>'Master raw data'!Z16</f>
        <v>0.253</v>
      </c>
    </row>
    <row r="14" spans="1:23" ht="15.75" thickBot="1" x14ac:dyDescent="0.3">
      <c r="A14" s="101" t="str">
        <f>'Master raw data'!E17</f>
        <v>Economically Disadvantaged</v>
      </c>
      <c r="B14" s="102" t="str">
        <f>'Master raw data'!E17</f>
        <v>Economically Disadvantaged</v>
      </c>
      <c r="C14" s="27">
        <f>'Master raw data'!F17</f>
        <v>126218</v>
      </c>
      <c r="D14" s="27">
        <f>'Master raw data'!G17</f>
        <v>111710</v>
      </c>
      <c r="E14" s="28">
        <f>'Master raw data'!H17</f>
        <v>0.88500000000000001</v>
      </c>
      <c r="F14" s="27">
        <f>'Master raw data'!I17</f>
        <v>77176</v>
      </c>
      <c r="G14" s="28">
        <f>'Master raw data'!J17</f>
        <v>0.61099999999999999</v>
      </c>
      <c r="H14" s="27">
        <f>'Master raw data'!K17</f>
        <v>27270</v>
      </c>
      <c r="I14" s="28">
        <f>'Master raw data'!L17</f>
        <v>0.216</v>
      </c>
      <c r="J14" s="27">
        <f>'Master raw data'!M17</f>
        <v>69378</v>
      </c>
      <c r="K14" s="28">
        <f>'Master raw data'!N17</f>
        <v>0.55000000000000004</v>
      </c>
      <c r="L14" s="27">
        <f>'Master raw data'!O17</f>
        <v>11100</v>
      </c>
      <c r="M14" s="28">
        <f>'Master raw data'!P17</f>
        <v>8.7900000000000006E-2</v>
      </c>
      <c r="N14" s="27">
        <f>'Master raw data'!Q17</f>
        <v>30904</v>
      </c>
      <c r="O14" s="28">
        <f>'Master raw data'!R17</f>
        <v>0.245</v>
      </c>
      <c r="P14" s="27">
        <f>'Master raw data'!S17</f>
        <v>2191</v>
      </c>
      <c r="Q14" s="28">
        <f>'Master raw data'!T17</f>
        <v>1.7399999999999999E-2</v>
      </c>
      <c r="R14" s="27">
        <f>'Master raw data'!U17</f>
        <v>44195</v>
      </c>
      <c r="S14" s="28">
        <f>'Master raw data'!V17</f>
        <v>0.35</v>
      </c>
      <c r="T14" s="27">
        <f>'Master raw data'!W17</f>
        <v>5506</v>
      </c>
      <c r="U14" s="28">
        <f>'Master raw data'!X17</f>
        <v>4.36E-2</v>
      </c>
      <c r="V14" s="27">
        <f>'Master raw data'!Y17</f>
        <v>9857</v>
      </c>
      <c r="W14" s="29">
        <f>'Master raw data'!Z17</f>
        <v>7.8100000000000003E-2</v>
      </c>
    </row>
    <row r="15" spans="1:23" ht="23.25" customHeight="1" thickTop="1" thickBot="1" x14ac:dyDescent="0.3"/>
    <row r="16" spans="1:23" ht="15.75" thickTop="1" x14ac:dyDescent="0.25">
      <c r="A16" s="90" t="s">
        <v>42</v>
      </c>
      <c r="B16" s="91"/>
      <c r="C16" s="23"/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5"/>
    </row>
    <row r="17" spans="1:23" x14ac:dyDescent="0.25">
      <c r="A17" s="52">
        <f>'Master raw data'!A18</f>
        <v>1</v>
      </c>
      <c r="B17" s="34" t="str">
        <f>'Master raw data'!B18</f>
        <v>Edinburg</v>
      </c>
      <c r="C17" s="35">
        <f>'Master raw data'!F18</f>
        <v>20698</v>
      </c>
      <c r="D17" s="35">
        <f>'Master raw data'!G18</f>
        <v>18661</v>
      </c>
      <c r="E17" s="36">
        <f>'Master raw data'!H18</f>
        <v>0.90200000000000002</v>
      </c>
      <c r="F17" s="35">
        <f>'Master raw data'!I18</f>
        <v>12938</v>
      </c>
      <c r="G17" s="36">
        <f>'Master raw data'!J18</f>
        <v>0.625</v>
      </c>
      <c r="H17" s="35">
        <f>'Master raw data'!K18</f>
        <v>4778</v>
      </c>
      <c r="I17" s="36">
        <f>'Master raw data'!L18</f>
        <v>0.23100000000000001</v>
      </c>
      <c r="J17" s="35">
        <f>'Master raw data'!M18</f>
        <v>13395</v>
      </c>
      <c r="K17" s="36">
        <f>'Master raw data'!N18</f>
        <v>0.64700000000000002</v>
      </c>
      <c r="L17" s="35">
        <f>'Master raw data'!O18</f>
        <v>3602</v>
      </c>
      <c r="M17" s="36">
        <f>'Master raw data'!P18</f>
        <v>0.17399999999999999</v>
      </c>
      <c r="N17" s="35">
        <f>'Master raw data'!Q18</f>
        <v>6199</v>
      </c>
      <c r="O17" s="36">
        <f>'Master raw data'!R18</f>
        <v>0.29899999999999999</v>
      </c>
      <c r="P17" s="35">
        <f>'Master raw data'!S18</f>
        <v>332</v>
      </c>
      <c r="Q17" s="36">
        <f>'Master raw data'!T18</f>
        <v>1.6E-2</v>
      </c>
      <c r="R17" s="35">
        <f>'Master raw data'!U18</f>
        <v>10133</v>
      </c>
      <c r="S17" s="36">
        <f>'Master raw data'!V18</f>
        <v>0.49</v>
      </c>
      <c r="T17" s="35">
        <f>'Master raw data'!W18</f>
        <v>831</v>
      </c>
      <c r="U17" s="36">
        <f>'Master raw data'!X18</f>
        <v>4.0099999999999997E-2</v>
      </c>
      <c r="V17" s="35">
        <f>'Master raw data'!Y18</f>
        <v>3088</v>
      </c>
      <c r="W17" s="37">
        <f>'Master raw data'!Z18</f>
        <v>0.14899999999999999</v>
      </c>
    </row>
    <row r="18" spans="1:23" x14ac:dyDescent="0.25">
      <c r="A18" s="52">
        <f>'Master raw data'!A19</f>
        <v>2</v>
      </c>
      <c r="B18" s="34" t="str">
        <f>'Master raw data'!B19</f>
        <v>Corpus Christi</v>
      </c>
      <c r="C18" s="35">
        <f>'Master raw data'!F19</f>
        <v>9021</v>
      </c>
      <c r="D18" s="35">
        <f>'Master raw data'!G19</f>
        <v>8078</v>
      </c>
      <c r="E18" s="36">
        <f>'Master raw data'!H19</f>
        <v>0.89500000000000002</v>
      </c>
      <c r="F18" s="35">
        <f>'Master raw data'!I19</f>
        <v>6129</v>
      </c>
      <c r="G18" s="36">
        <f>'Master raw data'!J19</f>
        <v>0.67900000000000005</v>
      </c>
      <c r="H18" s="35">
        <f>'Master raw data'!K19</f>
        <v>1480</v>
      </c>
      <c r="I18" s="36">
        <f>'Master raw data'!L19</f>
        <v>0.16400000000000001</v>
      </c>
      <c r="J18" s="35">
        <f>'Master raw data'!M19</f>
        <v>5815</v>
      </c>
      <c r="K18" s="36">
        <f>'Master raw data'!N19</f>
        <v>0.64500000000000002</v>
      </c>
      <c r="L18" s="35">
        <f>'Master raw data'!O19</f>
        <v>1658</v>
      </c>
      <c r="M18" s="36">
        <f>'Master raw data'!P19</f>
        <v>0.184</v>
      </c>
      <c r="N18" s="35">
        <f>'Master raw data'!Q19</f>
        <v>2717</v>
      </c>
      <c r="O18" s="36">
        <f>'Master raw data'!R19</f>
        <v>0.30099999999999999</v>
      </c>
      <c r="P18" s="35">
        <f>'Master raw data'!S19</f>
        <v>133</v>
      </c>
      <c r="Q18" s="36">
        <f>'Master raw data'!T19</f>
        <v>1.47E-2</v>
      </c>
      <c r="R18" s="35">
        <f>'Master raw data'!U19</f>
        <v>4508</v>
      </c>
      <c r="S18" s="36">
        <f>'Master raw data'!V19</f>
        <v>0.5</v>
      </c>
      <c r="T18" s="35">
        <f>'Master raw data'!W19</f>
        <v>416</v>
      </c>
      <c r="U18" s="36">
        <f>'Master raw data'!X19</f>
        <v>4.6100000000000002E-2</v>
      </c>
      <c r="V18" s="35">
        <f>'Master raw data'!Y19</f>
        <v>1441</v>
      </c>
      <c r="W18" s="37">
        <f>'Master raw data'!Z19</f>
        <v>0.16</v>
      </c>
    </row>
    <row r="19" spans="1:23" x14ac:dyDescent="0.25">
      <c r="A19" s="52">
        <f>'Master raw data'!A20</f>
        <v>3</v>
      </c>
      <c r="B19" s="34" t="str">
        <f>'Master raw data'!B20</f>
        <v>Victoria</v>
      </c>
      <c r="C19" s="35">
        <f>'Master raw data'!F20</f>
        <v>4604</v>
      </c>
      <c r="D19" s="35">
        <f>'Master raw data'!G20</f>
        <v>4337</v>
      </c>
      <c r="E19" s="36">
        <f>'Master raw data'!H20</f>
        <v>0.94199999999999995</v>
      </c>
      <c r="F19" s="35">
        <f>'Master raw data'!I20</f>
        <v>3443</v>
      </c>
      <c r="G19" s="36">
        <f>'Master raw data'!J20</f>
        <v>0.748</v>
      </c>
      <c r="H19" s="35">
        <f>'Master raw data'!K20</f>
        <v>731</v>
      </c>
      <c r="I19" s="36">
        <f>'Master raw data'!L20</f>
        <v>0.159</v>
      </c>
      <c r="J19" s="35">
        <f>'Master raw data'!M20</f>
        <v>3356</v>
      </c>
      <c r="K19" s="36">
        <f>'Master raw data'!N20</f>
        <v>0.72899999999999998</v>
      </c>
      <c r="L19" s="35">
        <f>'Master raw data'!O20</f>
        <v>596</v>
      </c>
      <c r="M19" s="36">
        <f>'Master raw data'!P20</f>
        <v>0.129</v>
      </c>
      <c r="N19" s="35">
        <f>'Master raw data'!Q20</f>
        <v>1730</v>
      </c>
      <c r="O19" s="36">
        <f>'Master raw data'!R20</f>
        <v>0.376</v>
      </c>
      <c r="P19" s="35">
        <f>'Master raw data'!S20</f>
        <v>70</v>
      </c>
      <c r="Q19" s="36">
        <f>'Master raw data'!T20</f>
        <v>1.52E-2</v>
      </c>
      <c r="R19" s="35">
        <f>'Master raw data'!U20</f>
        <v>2396</v>
      </c>
      <c r="S19" s="36">
        <f>'Master raw data'!V20</f>
        <v>0.52</v>
      </c>
      <c r="T19" s="35">
        <f>'Master raw data'!W20</f>
        <v>170</v>
      </c>
      <c r="U19" s="36">
        <f>'Master raw data'!X20</f>
        <v>3.6900000000000002E-2</v>
      </c>
      <c r="V19" s="35">
        <f>'Master raw data'!Y20</f>
        <v>961</v>
      </c>
      <c r="W19" s="37">
        <f>'Master raw data'!Z20</f>
        <v>0.20899999999999999</v>
      </c>
    </row>
    <row r="20" spans="1:23" x14ac:dyDescent="0.25">
      <c r="A20" s="52">
        <f>'Master raw data'!A21</f>
        <v>4</v>
      </c>
      <c r="B20" s="34" t="str">
        <f>'Master raw data'!B21</f>
        <v>Houston</v>
      </c>
      <c r="C20" s="35">
        <f>'Master raw data'!F21</f>
        <v>60264</v>
      </c>
      <c r="D20" s="35">
        <f>'Master raw data'!G21</f>
        <v>54116</v>
      </c>
      <c r="E20" s="36">
        <f>'Master raw data'!H21</f>
        <v>0.89800000000000002</v>
      </c>
      <c r="F20" s="35">
        <f>'Master raw data'!I21</f>
        <v>40520</v>
      </c>
      <c r="G20" s="36">
        <f>'Master raw data'!J21</f>
        <v>0.67200000000000004</v>
      </c>
      <c r="H20" s="35">
        <f>'Master raw data'!K21</f>
        <v>10175</v>
      </c>
      <c r="I20" s="36">
        <f>'Master raw data'!L21</f>
        <v>0.16900000000000001</v>
      </c>
      <c r="J20" s="35">
        <f>'Master raw data'!M21</f>
        <v>37962</v>
      </c>
      <c r="K20" s="36">
        <f>'Master raw data'!N21</f>
        <v>0.63</v>
      </c>
      <c r="L20" s="35">
        <f>'Master raw data'!O21</f>
        <v>11740</v>
      </c>
      <c r="M20" s="36">
        <f>'Master raw data'!P21</f>
        <v>0.19500000000000001</v>
      </c>
      <c r="N20" s="35">
        <f>'Master raw data'!Q21</f>
        <v>17883</v>
      </c>
      <c r="O20" s="36">
        <f>'Master raw data'!R21</f>
        <v>0.29699999999999999</v>
      </c>
      <c r="P20" s="35">
        <f>'Master raw data'!S21</f>
        <v>2090</v>
      </c>
      <c r="Q20" s="36">
        <f>'Master raw data'!T21</f>
        <v>3.4700000000000002E-2</v>
      </c>
      <c r="R20" s="35">
        <f>'Master raw data'!U21</f>
        <v>31713</v>
      </c>
      <c r="S20" s="36">
        <f>'Master raw data'!V21</f>
        <v>0.52600000000000002</v>
      </c>
      <c r="T20" s="35">
        <f>'Master raw data'!W21</f>
        <v>3952</v>
      </c>
      <c r="U20" s="36">
        <f>'Master raw data'!X21</f>
        <v>6.5600000000000006E-2</v>
      </c>
      <c r="V20" s="35">
        <f>'Master raw data'!Y21</f>
        <v>11411</v>
      </c>
      <c r="W20" s="37">
        <f>'Master raw data'!Z21</f>
        <v>0.189</v>
      </c>
    </row>
    <row r="21" spans="1:23" x14ac:dyDescent="0.25">
      <c r="A21" s="52">
        <f>'Master raw data'!A22</f>
        <v>5</v>
      </c>
      <c r="B21" s="34" t="str">
        <f>'Master raw data'!B22</f>
        <v>Beaumont</v>
      </c>
      <c r="C21" s="35">
        <f>'Master raw data'!F22</f>
        <v>6913</v>
      </c>
      <c r="D21" s="35">
        <f>'Master raw data'!G22</f>
        <v>6358</v>
      </c>
      <c r="E21" s="36">
        <f>'Master raw data'!H22</f>
        <v>0.92</v>
      </c>
      <c r="F21" s="35">
        <f>'Master raw data'!I22</f>
        <v>5310</v>
      </c>
      <c r="G21" s="36">
        <f>'Master raw data'!J22</f>
        <v>0.76800000000000002</v>
      </c>
      <c r="H21" s="35">
        <f>'Master raw data'!K22</f>
        <v>793</v>
      </c>
      <c r="I21" s="36">
        <f>'Master raw data'!L22</f>
        <v>0.115</v>
      </c>
      <c r="J21" s="35">
        <f>'Master raw data'!M22</f>
        <v>4701</v>
      </c>
      <c r="K21" s="36">
        <f>'Master raw data'!N22</f>
        <v>0.68</v>
      </c>
      <c r="L21" s="35">
        <f>'Master raw data'!O22</f>
        <v>1558</v>
      </c>
      <c r="M21" s="36">
        <f>'Master raw data'!P22</f>
        <v>0.22500000000000001</v>
      </c>
      <c r="N21" s="35">
        <f>'Master raw data'!Q22</f>
        <v>1678</v>
      </c>
      <c r="O21" s="36">
        <f>'Master raw data'!R22</f>
        <v>0.24299999999999999</v>
      </c>
      <c r="P21" s="35">
        <f>'Master raw data'!S22</f>
        <v>228</v>
      </c>
      <c r="Q21" s="36">
        <f>'Master raw data'!T22</f>
        <v>3.3000000000000002E-2</v>
      </c>
      <c r="R21" s="35">
        <f>'Master raw data'!U22</f>
        <v>3464</v>
      </c>
      <c r="S21" s="36">
        <f>'Master raw data'!V22</f>
        <v>0.501</v>
      </c>
      <c r="T21" s="35">
        <f>'Master raw data'!W22</f>
        <v>330</v>
      </c>
      <c r="U21" s="36">
        <f>'Master raw data'!X22</f>
        <v>4.7699999999999999E-2</v>
      </c>
      <c r="V21" s="35">
        <f>'Master raw data'!Y22</f>
        <v>1280</v>
      </c>
      <c r="W21" s="37">
        <f>'Master raw data'!Z22</f>
        <v>0.185</v>
      </c>
    </row>
    <row r="22" spans="1:23" x14ac:dyDescent="0.25">
      <c r="A22" s="52">
        <f>'Master raw data'!A23</f>
        <v>6</v>
      </c>
      <c r="B22" s="34" t="str">
        <f>'Master raw data'!B23</f>
        <v>Huntsville</v>
      </c>
      <c r="C22" s="35">
        <f>'Master raw data'!F23</f>
        <v>9875</v>
      </c>
      <c r="D22" s="35">
        <f>'Master raw data'!G23</f>
        <v>9019</v>
      </c>
      <c r="E22" s="36">
        <f>'Master raw data'!H23</f>
        <v>0.91300000000000003</v>
      </c>
      <c r="F22" s="35">
        <f>'Master raw data'!I23</f>
        <v>7329</v>
      </c>
      <c r="G22" s="36">
        <f>'Master raw data'!J23</f>
        <v>0.74199999999999999</v>
      </c>
      <c r="H22" s="35">
        <f>'Master raw data'!K23</f>
        <v>1245</v>
      </c>
      <c r="I22" s="36">
        <f>'Master raw data'!L23</f>
        <v>0.126</v>
      </c>
      <c r="J22" s="35">
        <f>'Master raw data'!M23</f>
        <v>6579</v>
      </c>
      <c r="K22" s="36">
        <f>'Master raw data'!N23</f>
        <v>0.66600000000000004</v>
      </c>
      <c r="L22" s="35">
        <f>'Master raw data'!O23</f>
        <v>1704</v>
      </c>
      <c r="M22" s="36">
        <f>'Master raw data'!P23</f>
        <v>0.17299999999999999</v>
      </c>
      <c r="N22" s="35">
        <f>'Master raw data'!Q23</f>
        <v>3044</v>
      </c>
      <c r="O22" s="36">
        <f>'Master raw data'!R23</f>
        <v>0.308</v>
      </c>
      <c r="P22" s="35">
        <f>'Master raw data'!S23</f>
        <v>277</v>
      </c>
      <c r="Q22" s="36">
        <f>'Master raw data'!T23</f>
        <v>2.81E-2</v>
      </c>
      <c r="R22" s="35">
        <f>'Master raw data'!U23</f>
        <v>5025</v>
      </c>
      <c r="S22" s="36">
        <f>'Master raw data'!V23</f>
        <v>0.50900000000000001</v>
      </c>
      <c r="T22" s="35">
        <f>'Master raw data'!W23</f>
        <v>523</v>
      </c>
      <c r="U22" s="36">
        <f>'Master raw data'!X23</f>
        <v>5.2999999999999999E-2</v>
      </c>
      <c r="V22" s="35">
        <f>'Master raw data'!Y23</f>
        <v>1933</v>
      </c>
      <c r="W22" s="37">
        <f>'Master raw data'!Z23</f>
        <v>0.19600000000000001</v>
      </c>
    </row>
    <row r="23" spans="1:23" x14ac:dyDescent="0.25">
      <c r="A23" s="52">
        <f>'Master raw data'!A24</f>
        <v>7</v>
      </c>
      <c r="B23" s="34" t="str">
        <f>'Master raw data'!B24</f>
        <v>Kilgore</v>
      </c>
      <c r="C23" s="35">
        <f>'Master raw data'!F24</f>
        <v>12546</v>
      </c>
      <c r="D23" s="35">
        <f>'Master raw data'!G24</f>
        <v>11652</v>
      </c>
      <c r="E23" s="36">
        <f>'Master raw data'!H24</f>
        <v>0.92900000000000005</v>
      </c>
      <c r="F23" s="35">
        <f>'Master raw data'!I24</f>
        <v>9810</v>
      </c>
      <c r="G23" s="36">
        <f>'Master raw data'!J24</f>
        <v>0.78200000000000003</v>
      </c>
      <c r="H23" s="35">
        <f>'Master raw data'!K24</f>
        <v>1170</v>
      </c>
      <c r="I23" s="36">
        <f>'Master raw data'!L24</f>
        <v>9.3299999999999994E-2</v>
      </c>
      <c r="J23" s="35">
        <f>'Master raw data'!M24</f>
        <v>8449</v>
      </c>
      <c r="K23" s="36">
        <f>'Master raw data'!N24</f>
        <v>0.67300000000000004</v>
      </c>
      <c r="L23" s="35">
        <f>'Master raw data'!O24</f>
        <v>1513</v>
      </c>
      <c r="M23" s="36">
        <f>'Master raw data'!P24</f>
        <v>0.121</v>
      </c>
      <c r="N23" s="35">
        <f>'Master raw data'!Q24</f>
        <v>4764</v>
      </c>
      <c r="O23" s="36">
        <f>'Master raw data'!R24</f>
        <v>0.38</v>
      </c>
      <c r="P23" s="35">
        <f>'Master raw data'!S24</f>
        <v>343</v>
      </c>
      <c r="Q23" s="36">
        <f>'Master raw data'!T24</f>
        <v>2.7300000000000001E-2</v>
      </c>
      <c r="R23" s="35">
        <f>'Master raw data'!U24</f>
        <v>6620</v>
      </c>
      <c r="S23" s="36">
        <f>'Master raw data'!V24</f>
        <v>0.52800000000000002</v>
      </c>
      <c r="T23" s="35">
        <f>'Master raw data'!W24</f>
        <v>774</v>
      </c>
      <c r="U23" s="36">
        <f>'Master raw data'!X24</f>
        <v>6.1699999999999998E-2</v>
      </c>
      <c r="V23" s="35">
        <f>'Master raw data'!Y24</f>
        <v>2467</v>
      </c>
      <c r="W23" s="37">
        <f>'Master raw data'!Z24</f>
        <v>0.19700000000000001</v>
      </c>
    </row>
    <row r="24" spans="1:23" x14ac:dyDescent="0.25">
      <c r="A24" s="52">
        <f>'Master raw data'!A25</f>
        <v>8</v>
      </c>
      <c r="B24" s="34" t="str">
        <f>'Master raw data'!B25</f>
        <v>Mt. Pleasant</v>
      </c>
      <c r="C24" s="35">
        <f>'Master raw data'!F25</f>
        <v>4215</v>
      </c>
      <c r="D24" s="35">
        <f>'Master raw data'!G25</f>
        <v>3923</v>
      </c>
      <c r="E24" s="36">
        <f>'Master raw data'!H25</f>
        <v>0.93100000000000005</v>
      </c>
      <c r="F24" s="35">
        <f>'Master raw data'!I25</f>
        <v>3249</v>
      </c>
      <c r="G24" s="36">
        <f>'Master raw data'!J25</f>
        <v>0.77100000000000002</v>
      </c>
      <c r="H24" s="35">
        <f>'Master raw data'!K25</f>
        <v>379</v>
      </c>
      <c r="I24" s="36">
        <f>'Master raw data'!L25</f>
        <v>8.9899999999999994E-2</v>
      </c>
      <c r="J24" s="35">
        <f>'Master raw data'!M25</f>
        <v>2997</v>
      </c>
      <c r="K24" s="36">
        <f>'Master raw data'!N25</f>
        <v>0.71099999999999997</v>
      </c>
      <c r="L24" s="35">
        <f>'Master raw data'!O25</f>
        <v>402</v>
      </c>
      <c r="M24" s="36">
        <f>'Master raw data'!P25</f>
        <v>9.5399999999999999E-2</v>
      </c>
      <c r="N24" s="35">
        <f>'Master raw data'!Q25</f>
        <v>1626</v>
      </c>
      <c r="O24" s="36">
        <f>'Master raw data'!R25</f>
        <v>0.38600000000000001</v>
      </c>
      <c r="P24" s="35">
        <f>'Master raw data'!S25</f>
        <v>264</v>
      </c>
      <c r="Q24" s="36">
        <f>'Master raw data'!T25</f>
        <v>6.2600000000000003E-2</v>
      </c>
      <c r="R24" s="35">
        <f>'Master raw data'!U25</f>
        <v>2292</v>
      </c>
      <c r="S24" s="36">
        <f>'Master raw data'!V25</f>
        <v>0.54400000000000004</v>
      </c>
      <c r="T24" s="35">
        <f>'Master raw data'!W25</f>
        <v>193</v>
      </c>
      <c r="U24" s="36">
        <f>'Master raw data'!X25</f>
        <v>4.58E-2</v>
      </c>
      <c r="V24" s="35">
        <f>'Master raw data'!Y25</f>
        <v>773</v>
      </c>
      <c r="W24" s="37">
        <f>'Master raw data'!Z25</f>
        <v>0.183</v>
      </c>
    </row>
    <row r="25" spans="1:23" x14ac:dyDescent="0.25">
      <c r="A25" s="52">
        <f>'Master raw data'!A26</f>
        <v>9</v>
      </c>
      <c r="B25" s="34" t="str">
        <f>'Master raw data'!B26</f>
        <v>Wichita Falls</v>
      </c>
      <c r="C25" s="35">
        <f>'Master raw data'!F26</f>
        <v>3282</v>
      </c>
      <c r="D25" s="35">
        <f>'Master raw data'!G26</f>
        <v>3040</v>
      </c>
      <c r="E25" s="36">
        <f>'Master raw data'!H26</f>
        <v>0.92600000000000005</v>
      </c>
      <c r="F25" s="35">
        <f>'Master raw data'!I26</f>
        <v>2546</v>
      </c>
      <c r="G25" s="36">
        <f>'Master raw data'!J26</f>
        <v>0.77600000000000002</v>
      </c>
      <c r="H25" s="35">
        <f>'Master raw data'!K26</f>
        <v>338</v>
      </c>
      <c r="I25" s="36">
        <f>'Master raw data'!L26</f>
        <v>0.10299999999999999</v>
      </c>
      <c r="J25" s="35">
        <f>'Master raw data'!M26</f>
        <v>2297</v>
      </c>
      <c r="K25" s="36">
        <f>'Master raw data'!N26</f>
        <v>0.7</v>
      </c>
      <c r="L25" s="35">
        <f>'Master raw data'!O26</f>
        <v>840</v>
      </c>
      <c r="M25" s="36">
        <f>'Master raw data'!P26</f>
        <v>0.25600000000000001</v>
      </c>
      <c r="N25" s="35">
        <f>'Master raw data'!Q26</f>
        <v>713</v>
      </c>
      <c r="O25" s="36">
        <f>'Master raw data'!R26</f>
        <v>0.217</v>
      </c>
      <c r="P25" s="35">
        <f>'Master raw data'!S26</f>
        <v>128</v>
      </c>
      <c r="Q25" s="36">
        <f>'Master raw data'!T26</f>
        <v>3.9E-2</v>
      </c>
      <c r="R25" s="35">
        <f>'Master raw data'!U26</f>
        <v>1681</v>
      </c>
      <c r="S25" s="36">
        <f>'Master raw data'!V26</f>
        <v>0.51200000000000001</v>
      </c>
      <c r="T25" s="35">
        <f>'Master raw data'!W26</f>
        <v>124</v>
      </c>
      <c r="U25" s="36">
        <f>'Master raw data'!X26</f>
        <v>3.78E-2</v>
      </c>
      <c r="V25" s="35">
        <f>'Master raw data'!Y26</f>
        <v>685</v>
      </c>
      <c r="W25" s="37">
        <f>'Master raw data'!Z26</f>
        <v>0.20899999999999999</v>
      </c>
    </row>
    <row r="26" spans="1:23" x14ac:dyDescent="0.25">
      <c r="A26" s="52">
        <f>'Master raw data'!A27</f>
        <v>10</v>
      </c>
      <c r="B26" s="34" t="str">
        <f>'Master raw data'!B27</f>
        <v>Richardson</v>
      </c>
      <c r="C26" s="35">
        <f>'Master raw data'!F27</f>
        <v>39624</v>
      </c>
      <c r="D26" s="35">
        <f>'Master raw data'!G27</f>
        <v>35484</v>
      </c>
      <c r="E26" s="36">
        <f>'Master raw data'!H27</f>
        <v>0.89600000000000002</v>
      </c>
      <c r="F26" s="35">
        <f>'Master raw data'!I27</f>
        <v>27386</v>
      </c>
      <c r="G26" s="36">
        <f>'Master raw data'!J27</f>
        <v>0.69099999999999995</v>
      </c>
      <c r="H26" s="35">
        <f>'Master raw data'!K27</f>
        <v>6104</v>
      </c>
      <c r="I26" s="36">
        <f>'Master raw data'!L27</f>
        <v>0.154</v>
      </c>
      <c r="J26" s="35">
        <f>'Master raw data'!M27</f>
        <v>25273</v>
      </c>
      <c r="K26" s="36">
        <f>'Master raw data'!N27</f>
        <v>0.63800000000000001</v>
      </c>
      <c r="L26" s="35">
        <f>'Master raw data'!O27</f>
        <v>5783</v>
      </c>
      <c r="M26" s="36">
        <f>'Master raw data'!P27</f>
        <v>0.14599999999999999</v>
      </c>
      <c r="N26" s="35">
        <f>'Master raw data'!Q27</f>
        <v>12091</v>
      </c>
      <c r="O26" s="36">
        <f>'Master raw data'!R27</f>
        <v>0.30499999999999999</v>
      </c>
      <c r="P26" s="35">
        <f>'Master raw data'!S27</f>
        <v>1747</v>
      </c>
      <c r="Q26" s="36">
        <f>'Master raw data'!T27</f>
        <v>4.41E-2</v>
      </c>
      <c r="R26" s="35">
        <f>'Master raw data'!U27</f>
        <v>19621</v>
      </c>
      <c r="S26" s="36">
        <f>'Master raw data'!V27</f>
        <v>0.495</v>
      </c>
      <c r="T26" s="35">
        <f>'Master raw data'!W27</f>
        <v>2171</v>
      </c>
      <c r="U26" s="36">
        <f>'Master raw data'!X27</f>
        <v>5.4800000000000001E-2</v>
      </c>
      <c r="V26" s="35">
        <f>'Master raw data'!Y27</f>
        <v>6608</v>
      </c>
      <c r="W26" s="37">
        <f>'Master raw data'!Z27</f>
        <v>0.16700000000000001</v>
      </c>
    </row>
    <row r="27" spans="1:23" x14ac:dyDescent="0.25">
      <c r="A27" s="52">
        <f>'Master raw data'!A28</f>
        <v>11</v>
      </c>
      <c r="B27" s="34" t="str">
        <f>'Master raw data'!B28</f>
        <v>Fort Worth</v>
      </c>
      <c r="C27" s="35">
        <f>'Master raw data'!F28</f>
        <v>27828</v>
      </c>
      <c r="D27" s="35">
        <f>'Master raw data'!G28</f>
        <v>25011</v>
      </c>
      <c r="E27" s="36">
        <f>'Master raw data'!H28</f>
        <v>0.89900000000000002</v>
      </c>
      <c r="F27" s="35">
        <f>'Master raw data'!I28</f>
        <v>20324</v>
      </c>
      <c r="G27" s="36">
        <f>'Master raw data'!J28</f>
        <v>0.73</v>
      </c>
      <c r="H27" s="35">
        <f>'Master raw data'!K28</f>
        <v>3378</v>
      </c>
      <c r="I27" s="36">
        <f>'Master raw data'!L28</f>
        <v>0.121</v>
      </c>
      <c r="J27" s="35">
        <f>'Master raw data'!M28</f>
        <v>18259</v>
      </c>
      <c r="K27" s="36">
        <f>'Master raw data'!N28</f>
        <v>0.65600000000000003</v>
      </c>
      <c r="L27" s="35">
        <f>'Master raw data'!O28</f>
        <v>5008</v>
      </c>
      <c r="M27" s="36">
        <f>'Master raw data'!P28</f>
        <v>0.18</v>
      </c>
      <c r="N27" s="35">
        <f>'Master raw data'!Q28</f>
        <v>8676</v>
      </c>
      <c r="O27" s="36">
        <f>'Master raw data'!R28</f>
        <v>0.312</v>
      </c>
      <c r="P27" s="35">
        <f>'Master raw data'!S28</f>
        <v>1050</v>
      </c>
      <c r="Q27" s="36">
        <f>'Master raw data'!T28</f>
        <v>3.7699999999999997E-2</v>
      </c>
      <c r="R27" s="35">
        <f>'Master raw data'!U28</f>
        <v>14734</v>
      </c>
      <c r="S27" s="36">
        <f>'Master raw data'!V28</f>
        <v>0.52900000000000003</v>
      </c>
      <c r="T27" s="35">
        <f>'Master raw data'!W28</f>
        <v>1552</v>
      </c>
      <c r="U27" s="36">
        <f>'Master raw data'!X28</f>
        <v>5.5800000000000002E-2</v>
      </c>
      <c r="V27" s="35">
        <f>'Master raw data'!Y28</f>
        <v>5278</v>
      </c>
      <c r="W27" s="37">
        <f>'Master raw data'!Z28</f>
        <v>0.19</v>
      </c>
    </row>
    <row r="28" spans="1:23" x14ac:dyDescent="0.25">
      <c r="A28" s="52">
        <f>'Master raw data'!A29</f>
        <v>12</v>
      </c>
      <c r="B28" s="34" t="str">
        <f>'Master raw data'!B29</f>
        <v>Waco</v>
      </c>
      <c r="C28" s="35">
        <f>'Master raw data'!F29</f>
        <v>9992</v>
      </c>
      <c r="D28" s="35">
        <f>'Master raw data'!G29</f>
        <v>8935</v>
      </c>
      <c r="E28" s="36">
        <f>'Master raw data'!H29</f>
        <v>0.89400000000000002</v>
      </c>
      <c r="F28" s="35">
        <f>'Master raw data'!I29</f>
        <v>7313</v>
      </c>
      <c r="G28" s="36">
        <f>'Master raw data'!J29</f>
        <v>0.73199999999999998</v>
      </c>
      <c r="H28" s="35">
        <f>'Master raw data'!K29</f>
        <v>1051</v>
      </c>
      <c r="I28" s="36">
        <f>'Master raw data'!L29</f>
        <v>0.105</v>
      </c>
      <c r="J28" s="35">
        <f>'Master raw data'!M29</f>
        <v>6477</v>
      </c>
      <c r="K28" s="36">
        <f>'Master raw data'!N29</f>
        <v>0.64800000000000002</v>
      </c>
      <c r="L28" s="35">
        <f>'Master raw data'!O29</f>
        <v>1110</v>
      </c>
      <c r="M28" s="36">
        <f>'Master raw data'!P29</f>
        <v>0.111</v>
      </c>
      <c r="N28" s="35">
        <f>'Master raw data'!Q29</f>
        <v>3984</v>
      </c>
      <c r="O28" s="36">
        <f>'Master raw data'!R29</f>
        <v>0.39900000000000002</v>
      </c>
      <c r="P28" s="35">
        <f>'Master raw data'!S29</f>
        <v>203</v>
      </c>
      <c r="Q28" s="36">
        <f>'Master raw data'!T29</f>
        <v>2.0299999999999999E-2</v>
      </c>
      <c r="R28" s="35">
        <f>'Master raw data'!U29</f>
        <v>5297</v>
      </c>
      <c r="S28" s="36">
        <f>'Master raw data'!V29</f>
        <v>0.53</v>
      </c>
      <c r="T28" s="35">
        <f>'Master raw data'!W29</f>
        <v>597</v>
      </c>
      <c r="U28" s="36">
        <f>'Master raw data'!X29</f>
        <v>5.9700000000000003E-2</v>
      </c>
      <c r="V28" s="35">
        <f>'Master raw data'!Y29</f>
        <v>1958</v>
      </c>
      <c r="W28" s="37">
        <f>'Master raw data'!Z29</f>
        <v>0.19600000000000001</v>
      </c>
    </row>
    <row r="29" spans="1:23" x14ac:dyDescent="0.25">
      <c r="A29" s="52">
        <f>'Master raw data'!A30</f>
        <v>13</v>
      </c>
      <c r="B29" s="34" t="str">
        <f>'Master raw data'!B30</f>
        <v>Austin</v>
      </c>
      <c r="C29" s="35">
        <f>'Master raw data'!F30</f>
        <v>18538</v>
      </c>
      <c r="D29" s="35">
        <f>'Master raw data'!G30</f>
        <v>16962</v>
      </c>
      <c r="E29" s="36">
        <f>'Master raw data'!H30</f>
        <v>0.91500000000000004</v>
      </c>
      <c r="F29" s="35">
        <f>'Master raw data'!I30</f>
        <v>13661</v>
      </c>
      <c r="G29" s="36">
        <f>'Master raw data'!J30</f>
        <v>0.73699999999999999</v>
      </c>
      <c r="H29" s="35">
        <f>'Master raw data'!K30</f>
        <v>2552</v>
      </c>
      <c r="I29" s="36">
        <f>'Master raw data'!L30</f>
        <v>0.13800000000000001</v>
      </c>
      <c r="J29" s="35">
        <f>'Master raw data'!M30</f>
        <v>12640</v>
      </c>
      <c r="K29" s="36">
        <f>'Master raw data'!N30</f>
        <v>0.68200000000000005</v>
      </c>
      <c r="L29" s="35">
        <f>'Master raw data'!O30</f>
        <v>3875</v>
      </c>
      <c r="M29" s="36">
        <f>'Master raw data'!P30</f>
        <v>0.20899999999999999</v>
      </c>
      <c r="N29" s="35">
        <f>'Master raw data'!Q30</f>
        <v>5060</v>
      </c>
      <c r="O29" s="36">
        <f>'Master raw data'!R30</f>
        <v>0.27300000000000002</v>
      </c>
      <c r="P29" s="35">
        <f>'Master raw data'!S30</f>
        <v>704</v>
      </c>
      <c r="Q29" s="36">
        <f>'Master raw data'!T30</f>
        <v>3.7999999999999999E-2</v>
      </c>
      <c r="R29" s="35">
        <f>'Master raw data'!U30</f>
        <v>9639</v>
      </c>
      <c r="S29" s="36">
        <f>'Master raw data'!V30</f>
        <v>0.52</v>
      </c>
      <c r="T29" s="35">
        <f>'Master raw data'!W30</f>
        <v>920</v>
      </c>
      <c r="U29" s="36">
        <f>'Master raw data'!X30</f>
        <v>4.9599999999999998E-2</v>
      </c>
      <c r="V29" s="35">
        <f>'Master raw data'!Y30</f>
        <v>3580</v>
      </c>
      <c r="W29" s="37">
        <f>'Master raw data'!Z30</f>
        <v>0.193</v>
      </c>
    </row>
    <row r="30" spans="1:23" x14ac:dyDescent="0.25">
      <c r="A30" s="52">
        <f>'Master raw data'!A31</f>
        <v>14</v>
      </c>
      <c r="B30" s="34" t="str">
        <f>'Master raw data'!B31</f>
        <v>Abilene</v>
      </c>
      <c r="C30" s="35">
        <f>'Master raw data'!F31</f>
        <v>4008</v>
      </c>
      <c r="D30" s="35">
        <f>'Master raw data'!G31</f>
        <v>3728</v>
      </c>
      <c r="E30" s="36">
        <f>'Master raw data'!H31</f>
        <v>0.93</v>
      </c>
      <c r="F30" s="35">
        <f>'Master raw data'!I31</f>
        <v>3204</v>
      </c>
      <c r="G30" s="36">
        <f>'Master raw data'!J31</f>
        <v>0.79900000000000004</v>
      </c>
      <c r="H30" s="35">
        <f>'Master raw data'!K31</f>
        <v>371</v>
      </c>
      <c r="I30" s="36">
        <f>'Master raw data'!L31</f>
        <v>9.2600000000000002E-2</v>
      </c>
      <c r="J30" s="35">
        <f>'Master raw data'!M31</f>
        <v>2778</v>
      </c>
      <c r="K30" s="36">
        <f>'Master raw data'!N31</f>
        <v>0.69299999999999995</v>
      </c>
      <c r="L30" s="35">
        <f>'Master raw data'!O31</f>
        <v>758</v>
      </c>
      <c r="M30" s="36">
        <f>'Master raw data'!P31</f>
        <v>0.189</v>
      </c>
      <c r="N30" s="35">
        <f>'Master raw data'!Q31</f>
        <v>1345</v>
      </c>
      <c r="O30" s="36">
        <f>'Master raw data'!R31</f>
        <v>0.33600000000000002</v>
      </c>
      <c r="P30" s="35">
        <f>'Master raw data'!S31</f>
        <v>84</v>
      </c>
      <c r="Q30" s="36">
        <f>'Master raw data'!T31</f>
        <v>2.1000000000000001E-2</v>
      </c>
      <c r="R30" s="35">
        <f>'Master raw data'!U31</f>
        <v>2187</v>
      </c>
      <c r="S30" s="36">
        <f>'Master raw data'!V31</f>
        <v>0.54600000000000004</v>
      </c>
      <c r="T30" s="35">
        <f>'Master raw data'!W31</f>
        <v>191</v>
      </c>
      <c r="U30" s="36">
        <f>'Master raw data'!X31</f>
        <v>4.7699999999999999E-2</v>
      </c>
      <c r="V30" s="35">
        <f>'Master raw data'!Y31</f>
        <v>907</v>
      </c>
      <c r="W30" s="37">
        <f>'Master raw data'!Z31</f>
        <v>0.22600000000000001</v>
      </c>
    </row>
    <row r="31" spans="1:23" x14ac:dyDescent="0.25">
      <c r="A31" s="52">
        <f>'Master raw data'!A32</f>
        <v>15</v>
      </c>
      <c r="B31" s="34" t="str">
        <f>'Master raw data'!B32</f>
        <v>San Angelo</v>
      </c>
      <c r="C31" s="35">
        <f>'Master raw data'!F32</f>
        <v>4250</v>
      </c>
      <c r="D31" s="35">
        <f>'Master raw data'!G32</f>
        <v>3919</v>
      </c>
      <c r="E31" s="36">
        <f>'Master raw data'!H32</f>
        <v>0.92200000000000004</v>
      </c>
      <c r="F31" s="35">
        <f>'Master raw data'!I32</f>
        <v>3356</v>
      </c>
      <c r="G31" s="36">
        <f>'Master raw data'!J32</f>
        <v>0.79</v>
      </c>
      <c r="H31" s="35">
        <f>'Master raw data'!K32</f>
        <v>344</v>
      </c>
      <c r="I31" s="36">
        <f>'Master raw data'!L32</f>
        <v>8.09E-2</v>
      </c>
      <c r="J31" s="35">
        <f>'Master raw data'!M32</f>
        <v>2932</v>
      </c>
      <c r="K31" s="36">
        <f>'Master raw data'!N32</f>
        <v>0.69</v>
      </c>
      <c r="L31" s="35">
        <f>'Master raw data'!O32</f>
        <v>1168</v>
      </c>
      <c r="M31" s="36">
        <f>'Master raw data'!P32</f>
        <v>0.27500000000000002</v>
      </c>
      <c r="N31" s="35">
        <f>'Master raw data'!Q32</f>
        <v>847</v>
      </c>
      <c r="O31" s="36">
        <f>'Master raw data'!R32</f>
        <v>0.19900000000000001</v>
      </c>
      <c r="P31" s="35">
        <f>'Master raw data'!S32</f>
        <v>84</v>
      </c>
      <c r="Q31" s="36">
        <f>'Master raw data'!T32</f>
        <v>1.9800000000000002E-2</v>
      </c>
      <c r="R31" s="35">
        <f>'Master raw data'!U32</f>
        <v>2099</v>
      </c>
      <c r="S31" s="36">
        <f>'Master raw data'!V32</f>
        <v>0.49399999999999999</v>
      </c>
      <c r="T31" s="35">
        <f>'Master raw data'!W32</f>
        <v>164</v>
      </c>
      <c r="U31" s="36">
        <f>'Master raw data'!X32</f>
        <v>3.8600000000000002E-2</v>
      </c>
      <c r="V31" s="35">
        <f>'Master raw data'!Y32</f>
        <v>792</v>
      </c>
      <c r="W31" s="37">
        <f>'Master raw data'!Z32</f>
        <v>0.186</v>
      </c>
    </row>
    <row r="32" spans="1:23" x14ac:dyDescent="0.25">
      <c r="A32" s="52">
        <f>'Master raw data'!A33</f>
        <v>16</v>
      </c>
      <c r="B32" s="34" t="str">
        <f>'Master raw data'!B33</f>
        <v>Amarillo</v>
      </c>
      <c r="C32" s="35">
        <f>'Master raw data'!F33</f>
        <v>6288</v>
      </c>
      <c r="D32" s="35">
        <f>'Master raw data'!G33</f>
        <v>5770</v>
      </c>
      <c r="E32" s="36">
        <f>'Master raw data'!H33</f>
        <v>0.91800000000000004</v>
      </c>
      <c r="F32" s="35">
        <f>'Master raw data'!I33</f>
        <v>4882</v>
      </c>
      <c r="G32" s="36">
        <f>'Master raw data'!J33</f>
        <v>0.77600000000000002</v>
      </c>
      <c r="H32" s="35">
        <f>'Master raw data'!K33</f>
        <v>602</v>
      </c>
      <c r="I32" s="36">
        <f>'Master raw data'!L33</f>
        <v>9.5699999999999993E-2</v>
      </c>
      <c r="J32" s="35">
        <f>'Master raw data'!M33</f>
        <v>4355</v>
      </c>
      <c r="K32" s="36">
        <f>'Master raw data'!N33</f>
        <v>0.69299999999999995</v>
      </c>
      <c r="L32" s="35">
        <f>'Master raw data'!O33</f>
        <v>1096</v>
      </c>
      <c r="M32" s="36">
        <f>'Master raw data'!P33</f>
        <v>0.17399999999999999</v>
      </c>
      <c r="N32" s="35">
        <f>'Master raw data'!Q33</f>
        <v>2130</v>
      </c>
      <c r="O32" s="36">
        <f>'Master raw data'!R33</f>
        <v>0.33900000000000002</v>
      </c>
      <c r="P32" s="35">
        <f>'Master raw data'!S33</f>
        <v>273</v>
      </c>
      <c r="Q32" s="36">
        <f>'Master raw data'!T33</f>
        <v>4.3400000000000001E-2</v>
      </c>
      <c r="R32" s="35">
        <f>'Master raw data'!U33</f>
        <v>3499</v>
      </c>
      <c r="S32" s="36">
        <f>'Master raw data'!V33</f>
        <v>0.55600000000000005</v>
      </c>
      <c r="T32" s="35">
        <f>'Master raw data'!W33</f>
        <v>298</v>
      </c>
      <c r="U32" s="36">
        <f>'Master raw data'!X33</f>
        <v>4.7399999999999998E-2</v>
      </c>
      <c r="V32" s="35">
        <f>'Master raw data'!Y33</f>
        <v>1301</v>
      </c>
      <c r="W32" s="37">
        <f>'Master raw data'!Z33</f>
        <v>0.20699999999999999</v>
      </c>
    </row>
    <row r="33" spans="1:23" x14ac:dyDescent="0.25">
      <c r="A33" s="52">
        <f>'Master raw data'!A34</f>
        <v>17</v>
      </c>
      <c r="B33" s="34" t="str">
        <f>'Master raw data'!B34</f>
        <v>Lubbock</v>
      </c>
      <c r="C33" s="35">
        <f>'Master raw data'!F34</f>
        <v>6643</v>
      </c>
      <c r="D33" s="35">
        <f>'Master raw data'!G34</f>
        <v>6202</v>
      </c>
      <c r="E33" s="36">
        <f>'Master raw data'!H34</f>
        <v>0.93400000000000005</v>
      </c>
      <c r="F33" s="35">
        <f>'Master raw data'!I34</f>
        <v>5457</v>
      </c>
      <c r="G33" s="36">
        <f>'Master raw data'!J34</f>
        <v>0.82099999999999995</v>
      </c>
      <c r="H33" s="35">
        <f>'Master raw data'!K34</f>
        <v>527</v>
      </c>
      <c r="I33" s="36">
        <f>'Master raw data'!L34</f>
        <v>7.9299999999999995E-2</v>
      </c>
      <c r="J33" s="35">
        <f>'Master raw data'!M34</f>
        <v>4805</v>
      </c>
      <c r="K33" s="36">
        <f>'Master raw data'!N34</f>
        <v>0.72299999999999998</v>
      </c>
      <c r="L33" s="35">
        <f>'Master raw data'!O34</f>
        <v>1189</v>
      </c>
      <c r="M33" s="36">
        <f>'Master raw data'!P34</f>
        <v>0.17899999999999999</v>
      </c>
      <c r="N33" s="35">
        <f>'Master raw data'!Q34</f>
        <v>1892</v>
      </c>
      <c r="O33" s="36">
        <f>'Master raw data'!R34</f>
        <v>0.28499999999999998</v>
      </c>
      <c r="P33" s="35">
        <f>'Master raw data'!S34</f>
        <v>179</v>
      </c>
      <c r="Q33" s="36">
        <f>'Master raw data'!T34</f>
        <v>2.69E-2</v>
      </c>
      <c r="R33" s="35">
        <f>'Master raw data'!U34</f>
        <v>3260</v>
      </c>
      <c r="S33" s="36">
        <f>'Master raw data'!V34</f>
        <v>0.49099999999999999</v>
      </c>
      <c r="T33" s="35">
        <f>'Master raw data'!W34</f>
        <v>176</v>
      </c>
      <c r="U33" s="36">
        <f>'Master raw data'!X34</f>
        <v>2.6499999999999999E-2</v>
      </c>
      <c r="V33" s="35">
        <f>'Master raw data'!Y34</f>
        <v>1195</v>
      </c>
      <c r="W33" s="37">
        <f>'Master raw data'!Z34</f>
        <v>0.18</v>
      </c>
    </row>
    <row r="34" spans="1:23" x14ac:dyDescent="0.25">
      <c r="A34" s="52">
        <f>'Master raw data'!A35</f>
        <v>18</v>
      </c>
      <c r="B34" s="34" t="str">
        <f>'Master raw data'!B35</f>
        <v>Midland</v>
      </c>
      <c r="C34" s="35">
        <f>'Master raw data'!F35</f>
        <v>6998</v>
      </c>
      <c r="D34" s="35">
        <f>'Master raw data'!G35</f>
        <v>6375</v>
      </c>
      <c r="E34" s="36">
        <f>'Master raw data'!H35</f>
        <v>0.91100000000000003</v>
      </c>
      <c r="F34" s="35">
        <f>'Master raw data'!I35</f>
        <v>5338</v>
      </c>
      <c r="G34" s="36">
        <f>'Master raw data'!J35</f>
        <v>0.76300000000000001</v>
      </c>
      <c r="H34" s="35">
        <f>'Master raw data'!K35</f>
        <v>786</v>
      </c>
      <c r="I34" s="36">
        <f>'Master raw data'!L35</f>
        <v>0.112</v>
      </c>
      <c r="J34" s="35">
        <f>'Master raw data'!M35</f>
        <v>4640</v>
      </c>
      <c r="K34" s="36">
        <f>'Master raw data'!N35</f>
        <v>0.66300000000000003</v>
      </c>
      <c r="L34" s="35">
        <f>'Master raw data'!O35</f>
        <v>878</v>
      </c>
      <c r="M34" s="36">
        <f>'Master raw data'!P35</f>
        <v>0.125</v>
      </c>
      <c r="N34" s="35">
        <f>'Master raw data'!Q35</f>
        <v>1820</v>
      </c>
      <c r="O34" s="36">
        <f>'Master raw data'!R35</f>
        <v>0.26</v>
      </c>
      <c r="P34" s="35">
        <f>'Master raw data'!S35</f>
        <v>155</v>
      </c>
      <c r="Q34" s="36">
        <f>'Master raw data'!T35</f>
        <v>2.2100000000000002E-2</v>
      </c>
      <c r="R34" s="35">
        <f>'Master raw data'!U35</f>
        <v>2853</v>
      </c>
      <c r="S34" s="36">
        <f>'Master raw data'!V35</f>
        <v>0.40799999999999997</v>
      </c>
      <c r="T34" s="35">
        <f>'Master raw data'!W35</f>
        <v>228</v>
      </c>
      <c r="U34" s="36">
        <f>'Master raw data'!X35</f>
        <v>3.2599999999999997E-2</v>
      </c>
      <c r="V34" s="35">
        <f>'Master raw data'!Y35</f>
        <v>1008</v>
      </c>
      <c r="W34" s="37">
        <f>'Master raw data'!Z35</f>
        <v>0.14399999999999999</v>
      </c>
    </row>
    <row r="35" spans="1:23" x14ac:dyDescent="0.25">
      <c r="A35" s="52">
        <f>'Master raw data'!A36</f>
        <v>19</v>
      </c>
      <c r="B35" s="34" t="str">
        <f>'Master raw data'!B36</f>
        <v>El Paso</v>
      </c>
      <c r="C35" s="35">
        <f>'Master raw data'!F36</f>
        <v>11198</v>
      </c>
      <c r="D35" s="35">
        <f>'Master raw data'!G36</f>
        <v>9658</v>
      </c>
      <c r="E35" s="36">
        <f>'Master raw data'!H36</f>
        <v>0.86199999999999999</v>
      </c>
      <c r="F35" s="35">
        <f>'Master raw data'!I36</f>
        <v>7373</v>
      </c>
      <c r="G35" s="36">
        <f>'Master raw data'!J36</f>
        <v>0.65800000000000003</v>
      </c>
      <c r="H35" s="35">
        <f>'Master raw data'!K36</f>
        <v>1776</v>
      </c>
      <c r="I35" s="36">
        <f>'Master raw data'!L36</f>
        <v>0.159</v>
      </c>
      <c r="J35" s="35">
        <f>'Master raw data'!M36</f>
        <v>6852</v>
      </c>
      <c r="K35" s="36">
        <f>'Master raw data'!N36</f>
        <v>0.61199999999999999</v>
      </c>
      <c r="L35" s="35">
        <f>'Master raw data'!O36</f>
        <v>1962</v>
      </c>
      <c r="M35" s="36">
        <f>'Master raw data'!P36</f>
        <v>0.17499999999999999</v>
      </c>
      <c r="N35" s="35">
        <f>'Master raw data'!Q36</f>
        <v>3101</v>
      </c>
      <c r="O35" s="36">
        <f>'Master raw data'!R36</f>
        <v>0.27700000000000002</v>
      </c>
      <c r="P35" s="35">
        <f>'Master raw data'!S36</f>
        <v>583</v>
      </c>
      <c r="Q35" s="36">
        <f>'Master raw data'!T36</f>
        <v>5.21E-2</v>
      </c>
      <c r="R35" s="35">
        <f>'Master raw data'!U36</f>
        <v>5646</v>
      </c>
      <c r="S35" s="36">
        <f>'Master raw data'!V36</f>
        <v>0.504</v>
      </c>
      <c r="T35" s="35">
        <f>'Master raw data'!W36</f>
        <v>732</v>
      </c>
      <c r="U35" s="36">
        <f>'Master raw data'!X36</f>
        <v>6.54E-2</v>
      </c>
      <c r="V35" s="35">
        <f>'Master raw data'!Y36</f>
        <v>1238</v>
      </c>
      <c r="W35" s="37">
        <f>'Master raw data'!Z36</f>
        <v>0.111</v>
      </c>
    </row>
    <row r="36" spans="1:23" ht="15.75" thickBot="1" x14ac:dyDescent="0.3">
      <c r="A36" s="56">
        <f>'Master raw data'!A37</f>
        <v>20</v>
      </c>
      <c r="B36" s="38" t="str">
        <f>'Master raw data'!B37</f>
        <v>San Antonio</v>
      </c>
      <c r="C36" s="27">
        <f>'Master raw data'!F37</f>
        <v>23927</v>
      </c>
      <c r="D36" s="27">
        <f>'Master raw data'!G37</f>
        <v>21614</v>
      </c>
      <c r="E36" s="28">
        <f>'Master raw data'!H37</f>
        <v>0.90300000000000002</v>
      </c>
      <c r="F36" s="27">
        <f>'Master raw data'!I37</f>
        <v>16422</v>
      </c>
      <c r="G36" s="28">
        <f>'Master raw data'!J37</f>
        <v>0.68600000000000005</v>
      </c>
      <c r="H36" s="27">
        <f>'Master raw data'!K37</f>
        <v>3937</v>
      </c>
      <c r="I36" s="28">
        <f>'Master raw data'!L37</f>
        <v>0.16500000000000001</v>
      </c>
      <c r="J36" s="27">
        <f>'Master raw data'!M37</f>
        <v>15182</v>
      </c>
      <c r="K36" s="28">
        <f>'Master raw data'!N37</f>
        <v>0.63500000000000001</v>
      </c>
      <c r="L36" s="27">
        <f>'Master raw data'!O37</f>
        <v>3620</v>
      </c>
      <c r="M36" s="28">
        <f>'Master raw data'!P37</f>
        <v>0.151</v>
      </c>
      <c r="N36" s="27">
        <f>'Master raw data'!Q37</f>
        <v>7727</v>
      </c>
      <c r="O36" s="28">
        <f>'Master raw data'!R37</f>
        <v>0.32300000000000001</v>
      </c>
      <c r="P36" s="27">
        <f>'Master raw data'!S37</f>
        <v>644</v>
      </c>
      <c r="Q36" s="28">
        <f>'Master raw data'!T37</f>
        <v>2.69E-2</v>
      </c>
      <c r="R36" s="27">
        <f>'Master raw data'!U37</f>
        <v>11991</v>
      </c>
      <c r="S36" s="28">
        <f>'Master raw data'!V37</f>
        <v>0.501</v>
      </c>
      <c r="T36" s="27">
        <f>'Master raw data'!W37</f>
        <v>1285</v>
      </c>
      <c r="U36" s="28">
        <f>'Master raw data'!X37</f>
        <v>5.3699999999999998E-2</v>
      </c>
      <c r="V36" s="27">
        <f>'Master raw data'!Y37</f>
        <v>3488</v>
      </c>
      <c r="W36" s="29">
        <f>'Master raw data'!Z37</f>
        <v>0.14599999999999999</v>
      </c>
    </row>
    <row r="37" spans="1:23" ht="14.25" customHeight="1" thickTop="1" thickBot="1" x14ac:dyDescent="0.3">
      <c r="A37" s="21"/>
      <c r="B37" s="21"/>
    </row>
    <row r="38" spans="1:23" ht="15.75" thickTop="1" x14ac:dyDescent="0.25">
      <c r="A38" s="97" t="s">
        <v>52</v>
      </c>
      <c r="B38" s="98"/>
      <c r="C38" s="23"/>
      <c r="D38" s="23"/>
      <c r="E38" s="24"/>
      <c r="F38" s="23"/>
      <c r="G38" s="24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24"/>
      <c r="T38" s="23"/>
      <c r="U38" s="24"/>
      <c r="V38" s="23"/>
      <c r="W38" s="25"/>
    </row>
    <row r="39" spans="1:23" x14ac:dyDescent="0.25">
      <c r="A39" s="39" t="str">
        <f>'Master raw data'!C6</f>
        <v>Female</v>
      </c>
      <c r="B39" s="34" t="str">
        <f>'Master raw data'!D6</f>
        <v>Am. Indian</v>
      </c>
      <c r="C39" s="35">
        <f>'Master raw data'!F6</f>
        <v>329</v>
      </c>
      <c r="D39" s="35">
        <f>'Master raw data'!G6</f>
        <v>274</v>
      </c>
      <c r="E39" s="36">
        <f>'Master raw data'!H6</f>
        <v>0.83299999999999996</v>
      </c>
      <c r="F39" s="35">
        <f>'Master raw data'!I6</f>
        <v>216</v>
      </c>
      <c r="G39" s="36">
        <f>'Master raw data'!J6</f>
        <v>0.65700000000000003</v>
      </c>
      <c r="H39" s="35">
        <f>'Master raw data'!K6</f>
        <v>42</v>
      </c>
      <c r="I39" s="36">
        <f>'Master raw data'!L6</f>
        <v>0.128</v>
      </c>
      <c r="J39" s="35">
        <f>'Master raw data'!M6</f>
        <v>198</v>
      </c>
      <c r="K39" s="36">
        <f>'Master raw data'!N6</f>
        <v>0.60199999999999998</v>
      </c>
      <c r="L39" s="35">
        <f>'Master raw data'!O6</f>
        <v>28</v>
      </c>
      <c r="M39" s="36">
        <f>'Master raw data'!P6</f>
        <v>8.5099999999999995E-2</v>
      </c>
      <c r="N39" s="35">
        <f>'Master raw data'!Q6</f>
        <v>98</v>
      </c>
      <c r="O39" s="36">
        <f>'Master raw data'!R6</f>
        <v>0.29799999999999999</v>
      </c>
      <c r="P39" s="35">
        <f>'Master raw data'!S6</f>
        <v>16</v>
      </c>
      <c r="Q39" s="36">
        <f>'Master raw data'!T6</f>
        <v>4.8599999999999997E-2</v>
      </c>
      <c r="R39" s="35">
        <f>'Master raw data'!U6</f>
        <v>142</v>
      </c>
      <c r="S39" s="36">
        <f>'Master raw data'!V6</f>
        <v>0.432</v>
      </c>
      <c r="T39" s="35">
        <f>'Master raw data'!W6</f>
        <v>20</v>
      </c>
      <c r="U39" s="36">
        <f>'Master raw data'!X6</f>
        <v>6.08E-2</v>
      </c>
      <c r="V39" s="35">
        <f>'Master raw data'!Y6</f>
        <v>42</v>
      </c>
      <c r="W39" s="37">
        <f>'Master raw data'!Z6</f>
        <v>0.128</v>
      </c>
    </row>
    <row r="40" spans="1:23" x14ac:dyDescent="0.25">
      <c r="A40" s="39" t="str">
        <f>'Master raw data'!C7</f>
        <v>Female</v>
      </c>
      <c r="B40" s="34" t="str">
        <f>'Master raw data'!D7</f>
        <v>Asian</v>
      </c>
      <c r="C40" s="35">
        <f>'Master raw data'!F7</f>
        <v>3496</v>
      </c>
      <c r="D40" s="35">
        <f>'Master raw data'!G7</f>
        <v>3172</v>
      </c>
      <c r="E40" s="36">
        <f>'Master raw data'!H7</f>
        <v>0.90700000000000003</v>
      </c>
      <c r="F40" s="35">
        <f>'Master raw data'!I7</f>
        <v>2840</v>
      </c>
      <c r="G40" s="36">
        <f>'Master raw data'!J7</f>
        <v>0.81200000000000006</v>
      </c>
      <c r="H40" s="35">
        <f>'Master raw data'!K7</f>
        <v>136</v>
      </c>
      <c r="I40" s="36">
        <f>'Master raw data'!L7</f>
        <v>3.8899999999999997E-2</v>
      </c>
      <c r="J40" s="35">
        <f>'Master raw data'!M7</f>
        <v>2729</v>
      </c>
      <c r="K40" s="36">
        <f>'Master raw data'!N7</f>
        <v>0.78100000000000003</v>
      </c>
      <c r="L40" s="35">
        <f>'Master raw data'!O7</f>
        <v>1461</v>
      </c>
      <c r="M40" s="36">
        <f>'Master raw data'!P7</f>
        <v>0.41799999999999998</v>
      </c>
      <c r="N40" s="35">
        <f>'Master raw data'!Q7</f>
        <v>1007</v>
      </c>
      <c r="O40" s="36">
        <f>'Master raw data'!R7</f>
        <v>0.28799999999999998</v>
      </c>
      <c r="P40" s="35">
        <f>'Master raw data'!S7</f>
        <v>175</v>
      </c>
      <c r="Q40" s="36">
        <f>'Master raw data'!T7</f>
        <v>5.0099999999999999E-2</v>
      </c>
      <c r="R40" s="35">
        <f>'Master raw data'!U7</f>
        <v>2643</v>
      </c>
      <c r="S40" s="36">
        <f>'Master raw data'!V7</f>
        <v>0.75600000000000001</v>
      </c>
      <c r="T40" s="35">
        <f>'Master raw data'!W7</f>
        <v>260</v>
      </c>
      <c r="U40" s="36">
        <f>'Master raw data'!X7</f>
        <v>7.4399999999999994E-2</v>
      </c>
      <c r="V40" s="35">
        <f>'Master raw data'!Y7</f>
        <v>1510</v>
      </c>
      <c r="W40" s="37">
        <f>'Master raw data'!Z7</f>
        <v>0.432</v>
      </c>
    </row>
    <row r="41" spans="1:23" x14ac:dyDescent="0.25">
      <c r="A41" s="39" t="str">
        <f>'Master raw data'!C8</f>
        <v>Female</v>
      </c>
      <c r="B41" s="34" t="str">
        <f>'Master raw data'!D8</f>
        <v>African American</v>
      </c>
      <c r="C41" s="35">
        <f>'Master raw data'!F8</f>
        <v>19753</v>
      </c>
      <c r="D41" s="35">
        <f>'Master raw data'!G8</f>
        <v>17976</v>
      </c>
      <c r="E41" s="36">
        <f>'Master raw data'!H8</f>
        <v>0.91</v>
      </c>
      <c r="F41" s="35">
        <f>'Master raw data'!I8</f>
        <v>13671</v>
      </c>
      <c r="G41" s="36">
        <f>'Master raw data'!J8</f>
        <v>0.69199999999999995</v>
      </c>
      <c r="H41" s="35">
        <f>'Master raw data'!K8</f>
        <v>3239</v>
      </c>
      <c r="I41" s="36">
        <f>'Master raw data'!L8</f>
        <v>0.16400000000000001</v>
      </c>
      <c r="J41" s="35">
        <f>'Master raw data'!M8</f>
        <v>13300</v>
      </c>
      <c r="K41" s="36">
        <f>'Master raw data'!N8</f>
        <v>0.67300000000000004</v>
      </c>
      <c r="L41" s="35">
        <f>'Master raw data'!O8</f>
        <v>3708</v>
      </c>
      <c r="M41" s="36">
        <f>'Master raw data'!P8</f>
        <v>0.188</v>
      </c>
      <c r="N41" s="35">
        <f>'Master raw data'!Q8</f>
        <v>5696</v>
      </c>
      <c r="O41" s="36">
        <f>'Master raw data'!R8</f>
        <v>0.28799999999999998</v>
      </c>
      <c r="P41" s="35">
        <f>'Master raw data'!S8</f>
        <v>784</v>
      </c>
      <c r="Q41" s="36">
        <f>'Master raw data'!T8</f>
        <v>3.9699999999999999E-2</v>
      </c>
      <c r="R41" s="35">
        <f>'Master raw data'!U8</f>
        <v>10188</v>
      </c>
      <c r="S41" s="36">
        <f>'Master raw data'!V8</f>
        <v>0.51600000000000001</v>
      </c>
      <c r="T41" s="35">
        <f>'Master raw data'!W8</f>
        <v>993</v>
      </c>
      <c r="U41" s="36">
        <f>'Master raw data'!X8</f>
        <v>5.0299999999999997E-2</v>
      </c>
      <c r="V41" s="35">
        <f>'Master raw data'!Y8</f>
        <v>2669</v>
      </c>
      <c r="W41" s="37">
        <f>'Master raw data'!Z8</f>
        <v>0.13500000000000001</v>
      </c>
    </row>
    <row r="42" spans="1:23" x14ac:dyDescent="0.25">
      <c r="A42" s="39" t="str">
        <f>'Master raw data'!C9</f>
        <v>Female</v>
      </c>
      <c r="B42" s="34" t="str">
        <f>'Master raw data'!D9</f>
        <v>Hispanic</v>
      </c>
      <c r="C42" s="35">
        <f>'Master raw data'!F9</f>
        <v>50694</v>
      </c>
      <c r="D42" s="35">
        <f>'Master raw data'!G9</f>
        <v>45189</v>
      </c>
      <c r="E42" s="36">
        <f>'Master raw data'!H9</f>
        <v>0.89100000000000001</v>
      </c>
      <c r="F42" s="35">
        <f>'Master raw data'!I9</f>
        <v>33174</v>
      </c>
      <c r="G42" s="36">
        <f>'Master raw data'!J9</f>
        <v>0.65400000000000003</v>
      </c>
      <c r="H42" s="35">
        <f>'Master raw data'!K9</f>
        <v>9207</v>
      </c>
      <c r="I42" s="36">
        <f>'Master raw data'!L9</f>
        <v>0.182</v>
      </c>
      <c r="J42" s="35">
        <f>'Master raw data'!M9</f>
        <v>31616</v>
      </c>
      <c r="K42" s="36">
        <f>'Master raw data'!N9</f>
        <v>0.624</v>
      </c>
      <c r="L42" s="35">
        <f>'Master raw data'!O9</f>
        <v>5932</v>
      </c>
      <c r="M42" s="36">
        <f>'Master raw data'!P9</f>
        <v>0.11700000000000001</v>
      </c>
      <c r="N42" s="35">
        <f>'Master raw data'!Q9</f>
        <v>15483</v>
      </c>
      <c r="O42" s="36">
        <f>'Master raw data'!R9</f>
        <v>0.30499999999999999</v>
      </c>
      <c r="P42" s="35">
        <f>'Master raw data'!S9</f>
        <v>840</v>
      </c>
      <c r="Q42" s="36">
        <f>'Master raw data'!T9</f>
        <v>1.66E-2</v>
      </c>
      <c r="R42" s="35">
        <f>'Master raw data'!U9</f>
        <v>22255</v>
      </c>
      <c r="S42" s="36">
        <f>'Master raw data'!V9</f>
        <v>0.439</v>
      </c>
      <c r="T42" s="35">
        <f>'Master raw data'!W9</f>
        <v>2254</v>
      </c>
      <c r="U42" s="36">
        <f>'Master raw data'!X9</f>
        <v>4.4499999999999998E-2</v>
      </c>
      <c r="V42" s="35">
        <f>'Master raw data'!Y9</f>
        <v>6242</v>
      </c>
      <c r="W42" s="37">
        <f>'Master raw data'!Z9</f>
        <v>0.123</v>
      </c>
    </row>
    <row r="43" spans="1:23" x14ac:dyDescent="0.25">
      <c r="A43" s="39" t="str">
        <f>'Master raw data'!C10</f>
        <v>Female</v>
      </c>
      <c r="B43" s="34" t="str">
        <f>'Master raw data'!D10</f>
        <v>White</v>
      </c>
      <c r="C43" s="35">
        <f>'Master raw data'!F10</f>
        <v>66879</v>
      </c>
      <c r="D43" s="35">
        <f>'Master raw data'!G10</f>
        <v>61677</v>
      </c>
      <c r="E43" s="36">
        <f>'Master raw data'!H10</f>
        <v>0.92200000000000004</v>
      </c>
      <c r="F43" s="35">
        <f>'Master raw data'!I10</f>
        <v>54286</v>
      </c>
      <c r="G43" s="36">
        <f>'Master raw data'!J10</f>
        <v>0.81200000000000006</v>
      </c>
      <c r="H43" s="35">
        <f>'Master raw data'!K10</f>
        <v>4396</v>
      </c>
      <c r="I43" s="36">
        <f>'Master raw data'!L10</f>
        <v>6.5699999999999995E-2</v>
      </c>
      <c r="J43" s="35">
        <f>'Master raw data'!M10</f>
        <v>49150</v>
      </c>
      <c r="K43" s="36">
        <f>'Master raw data'!N10</f>
        <v>0.73499999999999999</v>
      </c>
      <c r="L43" s="35">
        <f>'Master raw data'!O10</f>
        <v>16109</v>
      </c>
      <c r="M43" s="36">
        <f>'Master raw data'!P10</f>
        <v>0.24099999999999999</v>
      </c>
      <c r="N43" s="35">
        <f>'Master raw data'!Q10</f>
        <v>24568</v>
      </c>
      <c r="O43" s="36">
        <f>'Master raw data'!R10</f>
        <v>0.36699999999999999</v>
      </c>
      <c r="P43" s="35">
        <f>'Master raw data'!S10</f>
        <v>3001</v>
      </c>
      <c r="Q43" s="36">
        <f>'Master raw data'!T10</f>
        <v>4.4900000000000002E-2</v>
      </c>
      <c r="R43" s="35">
        <f>'Master raw data'!U10</f>
        <v>43678</v>
      </c>
      <c r="S43" s="36">
        <f>'Master raw data'!V10</f>
        <v>0.65300000000000002</v>
      </c>
      <c r="T43" s="35">
        <f>'Master raw data'!W10</f>
        <v>4182</v>
      </c>
      <c r="U43" s="36">
        <f>'Master raw data'!X10</f>
        <v>6.25E-2</v>
      </c>
      <c r="V43" s="35">
        <f>'Master raw data'!Y10</f>
        <v>19810</v>
      </c>
      <c r="W43" s="37">
        <f>'Master raw data'!Z10</f>
        <v>0.29599999999999999</v>
      </c>
    </row>
    <row r="44" spans="1:23" x14ac:dyDescent="0.25">
      <c r="A44" s="39" t="str">
        <f>'Master raw data'!C11</f>
        <v>Male</v>
      </c>
      <c r="B44" s="34" t="str">
        <f>'Master raw data'!D11</f>
        <v>Am. Indian</v>
      </c>
      <c r="C44" s="35">
        <f>'Master raw data'!F11</f>
        <v>375</v>
      </c>
      <c r="D44" s="35">
        <f>'Master raw data'!G11</f>
        <v>317</v>
      </c>
      <c r="E44" s="36">
        <f>'Master raw data'!H11</f>
        <v>0.84499999999999997</v>
      </c>
      <c r="F44" s="35">
        <f>'Master raw data'!I11</f>
        <v>205</v>
      </c>
      <c r="G44" s="36">
        <f>'Master raw data'!J11</f>
        <v>0.54700000000000004</v>
      </c>
      <c r="H44" s="35">
        <f>'Master raw data'!K11</f>
        <v>74</v>
      </c>
      <c r="I44" s="36">
        <f>'Master raw data'!L11</f>
        <v>0.19700000000000001</v>
      </c>
      <c r="J44" s="35">
        <f>'Master raw data'!M11</f>
        <v>171</v>
      </c>
      <c r="K44" s="36">
        <f>'Master raw data'!N11</f>
        <v>0.45600000000000002</v>
      </c>
      <c r="L44" s="35">
        <f>'Master raw data'!O11</f>
        <v>41</v>
      </c>
      <c r="M44" s="36">
        <f>'Master raw data'!P11</f>
        <v>0.109</v>
      </c>
      <c r="N44" s="35">
        <f>'Master raw data'!Q11</f>
        <v>76</v>
      </c>
      <c r="O44" s="36">
        <f>'Master raw data'!R11</f>
        <v>0.20300000000000001</v>
      </c>
      <c r="P44" s="35">
        <f>'Master raw data'!S11</f>
        <v>13</v>
      </c>
      <c r="Q44" s="36">
        <f>'Master raw data'!T11</f>
        <v>3.4700000000000002E-2</v>
      </c>
      <c r="R44" s="35">
        <f>'Master raw data'!U11</f>
        <v>130</v>
      </c>
      <c r="S44" s="36">
        <f>'Master raw data'!V11</f>
        <v>0.34699999999999998</v>
      </c>
      <c r="T44" s="35">
        <f>'Master raw data'!W11</f>
        <v>25</v>
      </c>
      <c r="U44" s="36">
        <f>'Master raw data'!X11</f>
        <v>6.6699999999999995E-2</v>
      </c>
      <c r="V44" s="35">
        <f>'Master raw data'!Y11</f>
        <v>34</v>
      </c>
      <c r="W44" s="37">
        <f>'Master raw data'!Z11</f>
        <v>9.0700000000000003E-2</v>
      </c>
    </row>
    <row r="45" spans="1:23" x14ac:dyDescent="0.25">
      <c r="A45" s="39" t="str">
        <f>'Master raw data'!C12</f>
        <v>Male</v>
      </c>
      <c r="B45" s="34" t="str">
        <f>'Master raw data'!D12</f>
        <v>Asian</v>
      </c>
      <c r="C45" s="35">
        <f>'Master raw data'!F12</f>
        <v>3541</v>
      </c>
      <c r="D45" s="35">
        <f>'Master raw data'!G12</f>
        <v>3244</v>
      </c>
      <c r="E45" s="36">
        <f>'Master raw data'!H12</f>
        <v>0.91600000000000004</v>
      </c>
      <c r="F45" s="35">
        <f>'Master raw data'!I12</f>
        <v>2864</v>
      </c>
      <c r="G45" s="36">
        <f>'Master raw data'!J12</f>
        <v>0.80900000000000005</v>
      </c>
      <c r="H45" s="35">
        <f>'Master raw data'!K12</f>
        <v>226</v>
      </c>
      <c r="I45" s="36">
        <f>'Master raw data'!L12</f>
        <v>6.3799999999999996E-2</v>
      </c>
      <c r="J45" s="35">
        <f>'Master raw data'!M12</f>
        <v>2679</v>
      </c>
      <c r="K45" s="36">
        <f>'Master raw data'!N12</f>
        <v>0.75700000000000001</v>
      </c>
      <c r="L45" s="35">
        <f>'Master raw data'!O12</f>
        <v>1328</v>
      </c>
      <c r="M45" s="36">
        <f>'Master raw data'!P12</f>
        <v>0.375</v>
      </c>
      <c r="N45" s="35">
        <f>'Master raw data'!Q12</f>
        <v>1041</v>
      </c>
      <c r="O45" s="36">
        <f>'Master raw data'!R12</f>
        <v>0.29399999999999998</v>
      </c>
      <c r="P45" s="35">
        <f>'Master raw data'!S12</f>
        <v>136</v>
      </c>
      <c r="Q45" s="36">
        <f>'Master raw data'!T12</f>
        <v>3.8399999999999997E-2</v>
      </c>
      <c r="R45" s="35">
        <f>'Master raw data'!U12</f>
        <v>2505</v>
      </c>
      <c r="S45" s="36">
        <f>'Master raw data'!V12</f>
        <v>0.70699999999999996</v>
      </c>
      <c r="T45" s="35">
        <f>'Master raw data'!W12</f>
        <v>251</v>
      </c>
      <c r="U45" s="36">
        <f>'Master raw data'!X12</f>
        <v>7.0900000000000005E-2</v>
      </c>
      <c r="V45" s="35">
        <f>'Master raw data'!Y12</f>
        <v>1152</v>
      </c>
      <c r="W45" s="37">
        <f>'Master raw data'!Z12</f>
        <v>0.32500000000000001</v>
      </c>
    </row>
    <row r="46" spans="1:23" x14ac:dyDescent="0.25">
      <c r="A46" s="39" t="str">
        <f>'Master raw data'!C13</f>
        <v>Male</v>
      </c>
      <c r="B46" s="34" t="str">
        <f>'Master raw data'!D13</f>
        <v>African American</v>
      </c>
      <c r="C46" s="35">
        <f>'Master raw data'!F13</f>
        <v>20474</v>
      </c>
      <c r="D46" s="35">
        <f>'Master raw data'!G13</f>
        <v>18194</v>
      </c>
      <c r="E46" s="36">
        <f>'Master raw data'!H13</f>
        <v>0.88900000000000001</v>
      </c>
      <c r="F46" s="35">
        <f>'Master raw data'!I13</f>
        <v>12279</v>
      </c>
      <c r="G46" s="36">
        <f>'Master raw data'!J13</f>
        <v>0.6</v>
      </c>
      <c r="H46" s="35">
        <f>'Master raw data'!K13</f>
        <v>4861</v>
      </c>
      <c r="I46" s="36">
        <f>'Master raw data'!L13</f>
        <v>0.23699999999999999</v>
      </c>
      <c r="J46" s="35">
        <f>'Master raw data'!M13</f>
        <v>11512</v>
      </c>
      <c r="K46" s="36">
        <f>'Master raw data'!N13</f>
        <v>0.56200000000000006</v>
      </c>
      <c r="L46" s="35">
        <f>'Master raw data'!O13</f>
        <v>2732</v>
      </c>
      <c r="M46" s="36">
        <f>'Master raw data'!P13</f>
        <v>0.13300000000000001</v>
      </c>
      <c r="N46" s="35">
        <f>'Master raw data'!Q13</f>
        <v>4449</v>
      </c>
      <c r="O46" s="36">
        <f>'Master raw data'!R13</f>
        <v>0.217</v>
      </c>
      <c r="P46" s="35">
        <f>'Master raw data'!S13</f>
        <v>796</v>
      </c>
      <c r="Q46" s="36">
        <f>'Master raw data'!T13</f>
        <v>3.8899999999999997E-2</v>
      </c>
      <c r="R46" s="35">
        <f>'Master raw data'!U13</f>
        <v>7977</v>
      </c>
      <c r="S46" s="36">
        <f>'Master raw data'!V13</f>
        <v>0.39</v>
      </c>
      <c r="T46" s="35">
        <f>'Master raw data'!W13</f>
        <v>984</v>
      </c>
      <c r="U46" s="36">
        <f>'Master raw data'!X13</f>
        <v>4.8099999999999997E-2</v>
      </c>
      <c r="V46" s="35">
        <f>'Master raw data'!Y13</f>
        <v>1342</v>
      </c>
      <c r="W46" s="37">
        <f>'Master raw data'!Z13</f>
        <v>6.5500000000000003E-2</v>
      </c>
    </row>
    <row r="47" spans="1:23" x14ac:dyDescent="0.25">
      <c r="A47" s="39" t="str">
        <f>'Master raw data'!C14</f>
        <v>Male</v>
      </c>
      <c r="B47" s="34" t="str">
        <f>'Master raw data'!D14</f>
        <v>Hispanic</v>
      </c>
      <c r="C47" s="35">
        <f>'Master raw data'!F14</f>
        <v>53817</v>
      </c>
      <c r="D47" s="35">
        <f>'Master raw data'!G14</f>
        <v>47602</v>
      </c>
      <c r="E47" s="36">
        <f>'Master raw data'!H14</f>
        <v>0.88500000000000001</v>
      </c>
      <c r="F47" s="35">
        <f>'Master raw data'!I14</f>
        <v>31793</v>
      </c>
      <c r="G47" s="36">
        <f>'Master raw data'!J14</f>
        <v>0.59099999999999997</v>
      </c>
      <c r="H47" s="35">
        <f>'Master raw data'!K14</f>
        <v>13230</v>
      </c>
      <c r="I47" s="36">
        <f>'Master raw data'!L14</f>
        <v>0.246</v>
      </c>
      <c r="J47" s="35">
        <f>'Master raw data'!M14</f>
        <v>29204</v>
      </c>
      <c r="K47" s="36">
        <f>'Master raw data'!N14</f>
        <v>0.54300000000000004</v>
      </c>
      <c r="L47" s="35">
        <f>'Master raw data'!O14</f>
        <v>4783</v>
      </c>
      <c r="M47" s="36">
        <f>'Master raw data'!P14</f>
        <v>8.8900000000000007E-2</v>
      </c>
      <c r="N47" s="35">
        <f>'Master raw data'!Q14</f>
        <v>13029</v>
      </c>
      <c r="O47" s="36">
        <f>'Master raw data'!R14</f>
        <v>0.24199999999999999</v>
      </c>
      <c r="P47" s="35">
        <f>'Master raw data'!S14</f>
        <v>935</v>
      </c>
      <c r="Q47" s="36">
        <f>'Master raw data'!T14</f>
        <v>1.7399999999999999E-2</v>
      </c>
      <c r="R47" s="35">
        <f>'Master raw data'!U14</f>
        <v>18747</v>
      </c>
      <c r="S47" s="36">
        <f>'Master raw data'!V14</f>
        <v>0.34799999999999998</v>
      </c>
      <c r="T47" s="35">
        <f>'Master raw data'!W14</f>
        <v>2338</v>
      </c>
      <c r="U47" s="36">
        <f>'Master raw data'!X14</f>
        <v>4.3400000000000001E-2</v>
      </c>
      <c r="V47" s="35">
        <f>'Master raw data'!Y14</f>
        <v>3971</v>
      </c>
      <c r="W47" s="37">
        <f>'Master raw data'!Z14</f>
        <v>7.3800000000000004E-2</v>
      </c>
    </row>
    <row r="48" spans="1:23" ht="15.75" thickBot="1" x14ac:dyDescent="0.3">
      <c r="A48" s="26" t="str">
        <f>'Master raw data'!C15</f>
        <v>Male</v>
      </c>
      <c r="B48" s="38" t="str">
        <f>'Master raw data'!D15</f>
        <v>White</v>
      </c>
      <c r="C48" s="27">
        <f>'Master raw data'!F15</f>
        <v>71354</v>
      </c>
      <c r="D48" s="27">
        <f>'Master raw data'!G15</f>
        <v>65197</v>
      </c>
      <c r="E48" s="28">
        <f>'Master raw data'!H15</f>
        <v>0.91400000000000003</v>
      </c>
      <c r="F48" s="27">
        <f>'Master raw data'!I15</f>
        <v>54662</v>
      </c>
      <c r="G48" s="28">
        <f>'Master raw data'!J15</f>
        <v>0.76600000000000001</v>
      </c>
      <c r="H48" s="27">
        <f>'Master raw data'!K15</f>
        <v>7106</v>
      </c>
      <c r="I48" s="28">
        <f>'Master raw data'!L15</f>
        <v>9.9599999999999994E-2</v>
      </c>
      <c r="J48" s="27">
        <f>'Master raw data'!M15</f>
        <v>49185</v>
      </c>
      <c r="K48" s="28">
        <f>'Master raw data'!N15</f>
        <v>0.68899999999999995</v>
      </c>
      <c r="L48" s="27">
        <f>'Master raw data'!O15</f>
        <v>13938</v>
      </c>
      <c r="M48" s="28">
        <f>'Master raw data'!P15</f>
        <v>0.19500000000000001</v>
      </c>
      <c r="N48" s="27">
        <f>'Master raw data'!Q15</f>
        <v>23580</v>
      </c>
      <c r="O48" s="28">
        <f>'Master raw data'!R15</f>
        <v>0.33</v>
      </c>
      <c r="P48" s="27">
        <f>'Master raw data'!S15</f>
        <v>2875</v>
      </c>
      <c r="Q48" s="28">
        <f>'Master raw data'!T15</f>
        <v>4.0300000000000002E-2</v>
      </c>
      <c r="R48" s="27">
        <f>'Master raw data'!U15</f>
        <v>40393</v>
      </c>
      <c r="S48" s="28">
        <f>'Master raw data'!V15</f>
        <v>0.56599999999999995</v>
      </c>
      <c r="T48" s="27">
        <f>'Master raw data'!W15</f>
        <v>4320</v>
      </c>
      <c r="U48" s="28">
        <f>'Master raw data'!X15</f>
        <v>6.0499999999999998E-2</v>
      </c>
      <c r="V48" s="27">
        <f>'Master raw data'!Y15</f>
        <v>14620</v>
      </c>
      <c r="W48" s="29">
        <f>'Master raw data'!Z15</f>
        <v>0.20499999999999999</v>
      </c>
    </row>
    <row r="49" spans="1:23" ht="16.5" thickTop="1" thickBot="1" x14ac:dyDescent="0.3">
      <c r="A49" s="21"/>
      <c r="B49" s="21"/>
    </row>
    <row r="50" spans="1:23" s="57" customFormat="1" ht="15.75" thickTop="1" x14ac:dyDescent="0.25">
      <c r="A50" s="97" t="s">
        <v>55</v>
      </c>
      <c r="B50" s="98"/>
      <c r="C50" s="23"/>
      <c r="D50" s="23"/>
      <c r="E50" s="24"/>
      <c r="F50" s="23"/>
      <c r="G50" s="24"/>
      <c r="H50" s="23"/>
      <c r="I50" s="24"/>
      <c r="J50" s="23"/>
      <c r="K50" s="24"/>
      <c r="L50" s="23"/>
      <c r="M50" s="24"/>
      <c r="N50" s="23"/>
      <c r="O50" s="24"/>
      <c r="P50" s="23"/>
      <c r="Q50" s="24"/>
      <c r="R50" s="23"/>
      <c r="S50" s="24"/>
      <c r="T50" s="23"/>
      <c r="U50" s="24"/>
      <c r="V50" s="23"/>
      <c r="W50" s="25"/>
    </row>
    <row r="51" spans="1:23" s="57" customFormat="1" ht="30" x14ac:dyDescent="0.25">
      <c r="A51" s="50" t="str">
        <f>'Master raw data'!E241</f>
        <v>Not Economically Disadvantaged</v>
      </c>
      <c r="B51" s="34" t="str">
        <f>'Master raw data'!D241</f>
        <v>Am. Indian</v>
      </c>
      <c r="C51" s="35">
        <f>'Master raw data'!F241</f>
        <v>419</v>
      </c>
      <c r="D51" s="35">
        <f>'Master raw data'!G241</f>
        <v>363</v>
      </c>
      <c r="E51" s="36">
        <f>'Master raw data'!H241</f>
        <v>0.86599999999999999</v>
      </c>
      <c r="F51" s="35">
        <f>'Master raw data'!I241</f>
        <v>277</v>
      </c>
      <c r="G51" s="36">
        <f>'Master raw data'!J241</f>
        <v>0.66100000000000003</v>
      </c>
      <c r="H51" s="35">
        <f>'Master raw data'!K241</f>
        <v>60</v>
      </c>
      <c r="I51" s="36">
        <f>'Master raw data'!L241</f>
        <v>0.14299999999999999</v>
      </c>
      <c r="J51" s="35">
        <f>'Master raw data'!M241</f>
        <v>255</v>
      </c>
      <c r="K51" s="36">
        <f>'Master raw data'!N241</f>
        <v>0.60899999999999999</v>
      </c>
      <c r="L51" s="35">
        <f>'Master raw data'!O241</f>
        <v>61</v>
      </c>
      <c r="M51" s="36">
        <f>'Master raw data'!P241</f>
        <v>0.14599999999999999</v>
      </c>
      <c r="N51" s="35">
        <f>'Master raw data'!Q241</f>
        <v>129</v>
      </c>
      <c r="O51" s="36">
        <f>'Master raw data'!R241</f>
        <v>0.308</v>
      </c>
      <c r="P51" s="35">
        <f>'Master raw data'!S241</f>
        <v>25</v>
      </c>
      <c r="Q51" s="36">
        <f>'Master raw data'!T241</f>
        <v>5.9700000000000003E-2</v>
      </c>
      <c r="R51" s="35">
        <f>'Master raw data'!U241</f>
        <v>215</v>
      </c>
      <c r="S51" s="36">
        <f>'Master raw data'!V241</f>
        <v>0.51300000000000001</v>
      </c>
      <c r="T51" s="35">
        <f>'Master raw data'!W241</f>
        <v>32</v>
      </c>
      <c r="U51" s="36">
        <f>'Master raw data'!X241</f>
        <v>7.6399999999999996E-2</v>
      </c>
      <c r="V51" s="35">
        <f>'Master raw data'!Y241</f>
        <v>59</v>
      </c>
      <c r="W51" s="37">
        <f>'Master raw data'!Z241</f>
        <v>0.14099999999999999</v>
      </c>
    </row>
    <row r="52" spans="1:23" s="57" customFormat="1" ht="30" x14ac:dyDescent="0.25">
      <c r="A52" s="50" t="str">
        <f>'Master raw data'!E242</f>
        <v>Not Economically Disadvantaged</v>
      </c>
      <c r="B52" s="34" t="str">
        <f>'Master raw data'!D242</f>
        <v>Asian</v>
      </c>
      <c r="C52" s="35">
        <f>'Master raw data'!F242</f>
        <v>4806</v>
      </c>
      <c r="D52" s="35">
        <f>'Master raw data'!G242</f>
        <v>4406</v>
      </c>
      <c r="E52" s="36">
        <f>'Master raw data'!H242</f>
        <v>0.91700000000000004</v>
      </c>
      <c r="F52" s="35">
        <f>'Master raw data'!I242</f>
        <v>3968</v>
      </c>
      <c r="G52" s="36">
        <f>'Master raw data'!J242</f>
        <v>0.82599999999999996</v>
      </c>
      <c r="H52" s="35">
        <f>'Master raw data'!K242</f>
        <v>193</v>
      </c>
      <c r="I52" s="36">
        <f>'Master raw data'!L242</f>
        <v>4.02E-2</v>
      </c>
      <c r="J52" s="35">
        <f>'Master raw data'!M242</f>
        <v>3793</v>
      </c>
      <c r="K52" s="36">
        <f>'Master raw data'!N242</f>
        <v>0.78900000000000003</v>
      </c>
      <c r="L52" s="35">
        <f>'Master raw data'!O242</f>
        <v>2151</v>
      </c>
      <c r="M52" s="36">
        <f>'Master raw data'!P242</f>
        <v>0.44800000000000001</v>
      </c>
      <c r="N52" s="35">
        <f>'Master raw data'!Q242</f>
        <v>1224</v>
      </c>
      <c r="O52" s="36">
        <f>'Master raw data'!R242</f>
        <v>0.255</v>
      </c>
      <c r="P52" s="35">
        <f>'Master raw data'!S242</f>
        <v>271</v>
      </c>
      <c r="Q52" s="36">
        <f>'Master raw data'!T242</f>
        <v>5.6399999999999999E-2</v>
      </c>
      <c r="R52" s="35">
        <f>'Master raw data'!U242</f>
        <v>3646</v>
      </c>
      <c r="S52" s="36">
        <f>'Master raw data'!V242</f>
        <v>0.75900000000000001</v>
      </c>
      <c r="T52" s="35">
        <f>'Master raw data'!W242</f>
        <v>341</v>
      </c>
      <c r="U52" s="36">
        <f>'Master raw data'!X242</f>
        <v>7.0999999999999994E-2</v>
      </c>
      <c r="V52" s="35">
        <f>'Master raw data'!Y242</f>
        <v>2005</v>
      </c>
      <c r="W52" s="37">
        <f>'Master raw data'!Z242</f>
        <v>0.41699999999999998</v>
      </c>
    </row>
    <row r="53" spans="1:23" s="57" customFormat="1" ht="30" x14ac:dyDescent="0.25">
      <c r="A53" s="50" t="str">
        <f>'Master raw data'!E243</f>
        <v>Not Economically Disadvantaged</v>
      </c>
      <c r="B53" s="34" t="str">
        <f>'Master raw data'!D243</f>
        <v>African American</v>
      </c>
      <c r="C53" s="35">
        <f>'Master raw data'!F243</f>
        <v>16851</v>
      </c>
      <c r="D53" s="35">
        <f>'Master raw data'!G243</f>
        <v>15161</v>
      </c>
      <c r="E53" s="36">
        <f>'Master raw data'!H243</f>
        <v>0.9</v>
      </c>
      <c r="F53" s="35">
        <f>'Master raw data'!I243</f>
        <v>11720</v>
      </c>
      <c r="G53" s="36">
        <f>'Master raw data'!J243</f>
        <v>0.69599999999999995</v>
      </c>
      <c r="H53" s="35">
        <f>'Master raw data'!K243</f>
        <v>2574</v>
      </c>
      <c r="I53" s="36">
        <f>'Master raw data'!L243</f>
        <v>0.153</v>
      </c>
      <c r="J53" s="35">
        <f>'Master raw data'!M243</f>
        <v>11603</v>
      </c>
      <c r="K53" s="36">
        <f>'Master raw data'!N243</f>
        <v>0.68899999999999995</v>
      </c>
      <c r="L53" s="35">
        <f>'Master raw data'!O243</f>
        <v>3660</v>
      </c>
      <c r="M53" s="36">
        <f>'Master raw data'!P243</f>
        <v>0.217</v>
      </c>
      <c r="N53" s="35">
        <f>'Master raw data'!Q243</f>
        <v>4765</v>
      </c>
      <c r="O53" s="36">
        <f>'Master raw data'!R243</f>
        <v>0.28299999999999997</v>
      </c>
      <c r="P53" s="35">
        <f>'Master raw data'!S243</f>
        <v>973</v>
      </c>
      <c r="Q53" s="36">
        <f>'Master raw data'!T243</f>
        <v>5.7700000000000001E-2</v>
      </c>
      <c r="R53" s="35">
        <f>'Master raw data'!U243</f>
        <v>9398</v>
      </c>
      <c r="S53" s="36">
        <f>'Master raw data'!V243</f>
        <v>0.55800000000000005</v>
      </c>
      <c r="T53" s="35">
        <f>'Master raw data'!W243</f>
        <v>912</v>
      </c>
      <c r="U53" s="36">
        <f>'Master raw data'!X243</f>
        <v>5.4100000000000002E-2</v>
      </c>
      <c r="V53" s="35">
        <f>'Master raw data'!Y243</f>
        <v>2440</v>
      </c>
      <c r="W53" s="37">
        <f>'Master raw data'!Z243</f>
        <v>0.14499999999999999</v>
      </c>
    </row>
    <row r="54" spans="1:23" s="57" customFormat="1" ht="30" x14ac:dyDescent="0.25">
      <c r="A54" s="50" t="str">
        <f>'Master raw data'!E244</f>
        <v>Not Economically Disadvantaged</v>
      </c>
      <c r="B54" s="34" t="str">
        <f>'Master raw data'!D244</f>
        <v>Hispanic</v>
      </c>
      <c r="C54" s="35">
        <f>'Master raw data'!F244</f>
        <v>29279</v>
      </c>
      <c r="D54" s="35">
        <f>'Master raw data'!G244</f>
        <v>26262</v>
      </c>
      <c r="E54" s="36">
        <f>'Master raw data'!H244</f>
        <v>0.89700000000000002</v>
      </c>
      <c r="F54" s="35">
        <f>'Master raw data'!I244</f>
        <v>20038</v>
      </c>
      <c r="G54" s="36">
        <f>'Master raw data'!J244</f>
        <v>0.68400000000000005</v>
      </c>
      <c r="H54" s="35">
        <f>'Master raw data'!K244</f>
        <v>4942</v>
      </c>
      <c r="I54" s="36">
        <f>'Master raw data'!L244</f>
        <v>0.16900000000000001</v>
      </c>
      <c r="J54" s="35">
        <f>'Master raw data'!M244</f>
        <v>19336</v>
      </c>
      <c r="K54" s="36">
        <f>'Master raw data'!N244</f>
        <v>0.66</v>
      </c>
      <c r="L54" s="35">
        <f>'Master raw data'!O244</f>
        <v>4828</v>
      </c>
      <c r="M54" s="36">
        <f>'Master raw data'!P244</f>
        <v>0.16500000000000001</v>
      </c>
      <c r="N54" s="35">
        <f>'Master raw data'!Q244</f>
        <v>9868</v>
      </c>
      <c r="O54" s="36">
        <f>'Master raw data'!R244</f>
        <v>0.33700000000000002</v>
      </c>
      <c r="P54" s="35">
        <f>'Master raw data'!S244</f>
        <v>743</v>
      </c>
      <c r="Q54" s="36">
        <f>'Master raw data'!T244</f>
        <v>2.5399999999999999E-2</v>
      </c>
      <c r="R54" s="35">
        <f>'Master raw data'!U244</f>
        <v>15439</v>
      </c>
      <c r="S54" s="36">
        <f>'Master raw data'!V244</f>
        <v>0.52700000000000002</v>
      </c>
      <c r="T54" s="35">
        <f>'Master raw data'!W244</f>
        <v>1694</v>
      </c>
      <c r="U54" s="36">
        <f>'Master raw data'!X244</f>
        <v>5.79E-2</v>
      </c>
      <c r="V54" s="35">
        <f>'Master raw data'!Y244</f>
        <v>4519</v>
      </c>
      <c r="W54" s="37">
        <f>'Master raw data'!Z244</f>
        <v>0.154</v>
      </c>
    </row>
    <row r="55" spans="1:23" s="57" customFormat="1" ht="30" x14ac:dyDescent="0.25">
      <c r="A55" s="50" t="str">
        <f>'Master raw data'!E245</f>
        <v>Not Economically Disadvantaged</v>
      </c>
      <c r="B55" s="34" t="str">
        <f>'Master raw data'!D245</f>
        <v>White</v>
      </c>
      <c r="C55" s="35">
        <f>'Master raw data'!F245</f>
        <v>113139</v>
      </c>
      <c r="D55" s="35">
        <f>'Master raw data'!G245</f>
        <v>104940</v>
      </c>
      <c r="E55" s="36">
        <f>'Master raw data'!H245</f>
        <v>0.92800000000000005</v>
      </c>
      <c r="F55" s="35">
        <f>'Master raw data'!I245</f>
        <v>92811</v>
      </c>
      <c r="G55" s="36">
        <f>'Master raw data'!J245</f>
        <v>0.82</v>
      </c>
      <c r="H55" s="35">
        <f>'Master raw data'!K245</f>
        <v>7478</v>
      </c>
      <c r="I55" s="36">
        <f>'Master raw data'!L245</f>
        <v>6.6100000000000006E-2</v>
      </c>
      <c r="J55" s="35">
        <f>'Master raw data'!M245</f>
        <v>85379</v>
      </c>
      <c r="K55" s="36">
        <f>'Master raw data'!N245</f>
        <v>0.755</v>
      </c>
      <c r="L55" s="35">
        <f>'Master raw data'!O245</f>
        <v>28260</v>
      </c>
      <c r="M55" s="36">
        <f>'Master raw data'!P245</f>
        <v>0.25</v>
      </c>
      <c r="N55" s="35">
        <f>'Master raw data'!Q245</f>
        <v>42137</v>
      </c>
      <c r="O55" s="36">
        <f>'Master raw data'!R245</f>
        <v>0.372</v>
      </c>
      <c r="P55" s="35">
        <f>'Master raw data'!S245</f>
        <v>5368</v>
      </c>
      <c r="Q55" s="36">
        <f>'Master raw data'!T245</f>
        <v>4.7399999999999998E-2</v>
      </c>
      <c r="R55" s="35">
        <f>'Master raw data'!U245</f>
        <v>75765</v>
      </c>
      <c r="S55" s="36">
        <f>'Master raw data'!V245</f>
        <v>0.67</v>
      </c>
      <c r="T55" s="35">
        <f>'Master raw data'!W245</f>
        <v>7142</v>
      </c>
      <c r="U55" s="36">
        <f>'Master raw data'!X245</f>
        <v>6.3100000000000003E-2</v>
      </c>
      <c r="V55" s="35">
        <f>'Master raw data'!Y245</f>
        <v>32512</v>
      </c>
      <c r="W55" s="37">
        <f>'Master raw data'!Z245</f>
        <v>0.28699999999999998</v>
      </c>
    </row>
    <row r="56" spans="1:23" s="57" customFormat="1" ht="30" x14ac:dyDescent="0.25">
      <c r="A56" s="50" t="str">
        <f>'Master raw data'!E246</f>
        <v>Economically Disadvantaged</v>
      </c>
      <c r="B56" s="34" t="str">
        <f>'Master raw data'!D246</f>
        <v>Am. Indian</v>
      </c>
      <c r="C56" s="35">
        <f>'Master raw data'!F246</f>
        <v>285</v>
      </c>
      <c r="D56" s="35">
        <f>'Master raw data'!G246</f>
        <v>228</v>
      </c>
      <c r="E56" s="36">
        <f>'Master raw data'!H246</f>
        <v>0.8</v>
      </c>
      <c r="F56" s="35">
        <f>'Master raw data'!I246</f>
        <v>144</v>
      </c>
      <c r="G56" s="36">
        <f>'Master raw data'!J246</f>
        <v>0.505</v>
      </c>
      <c r="H56" s="35">
        <f>'Master raw data'!K246</f>
        <v>56</v>
      </c>
      <c r="I56" s="36">
        <f>'Master raw data'!L246</f>
        <v>0.19600000000000001</v>
      </c>
      <c r="J56" s="35">
        <f>'Master raw data'!M246</f>
        <v>114</v>
      </c>
      <c r="K56" s="36">
        <f>'Master raw data'!N246</f>
        <v>0.4</v>
      </c>
      <c r="L56" s="35">
        <f>'Master raw data'!O246</f>
        <v>8</v>
      </c>
      <c r="M56" s="36">
        <f>'Master raw data'!P246</f>
        <v>2.81E-2</v>
      </c>
      <c r="N56" s="35">
        <f>'Master raw data'!Q246</f>
        <v>45</v>
      </c>
      <c r="O56" s="36">
        <f>'Master raw data'!R246</f>
        <v>0.158</v>
      </c>
      <c r="P56" s="35">
        <f>'Master raw data'!S246</f>
        <v>4</v>
      </c>
      <c r="Q56" s="36">
        <f>'Master raw data'!T246</f>
        <v>1.4E-2</v>
      </c>
      <c r="R56" s="35">
        <f>'Master raw data'!U246</f>
        <v>57</v>
      </c>
      <c r="S56" s="36">
        <f>'Master raw data'!V246</f>
        <v>0.2</v>
      </c>
      <c r="T56" s="35">
        <f>'Master raw data'!W246</f>
        <v>13</v>
      </c>
      <c r="U56" s="36">
        <f>'Master raw data'!X246</f>
        <v>4.5600000000000002E-2</v>
      </c>
      <c r="V56" s="35">
        <f>'Master raw data'!Y246</f>
        <v>17</v>
      </c>
      <c r="W56" s="37">
        <f>'Master raw data'!Z246</f>
        <v>5.96E-2</v>
      </c>
    </row>
    <row r="57" spans="1:23" s="57" customFormat="1" ht="30" x14ac:dyDescent="0.25">
      <c r="A57" s="50" t="str">
        <f>'Master raw data'!E247</f>
        <v>Economically Disadvantaged</v>
      </c>
      <c r="B57" s="34" t="str">
        <f>'Master raw data'!D247</f>
        <v>Asian</v>
      </c>
      <c r="C57" s="35">
        <f>'Master raw data'!F247</f>
        <v>2231</v>
      </c>
      <c r="D57" s="35">
        <f>'Master raw data'!G247</f>
        <v>2010</v>
      </c>
      <c r="E57" s="36">
        <f>'Master raw data'!H247</f>
        <v>0.90100000000000002</v>
      </c>
      <c r="F57" s="35">
        <f>'Master raw data'!I247</f>
        <v>1736</v>
      </c>
      <c r="G57" s="36">
        <f>'Master raw data'!J247</f>
        <v>0.77800000000000002</v>
      </c>
      <c r="H57" s="35">
        <f>'Master raw data'!K247</f>
        <v>169</v>
      </c>
      <c r="I57" s="36">
        <f>'Master raw data'!L247</f>
        <v>7.5800000000000006E-2</v>
      </c>
      <c r="J57" s="35">
        <f>'Master raw data'!M247</f>
        <v>1615</v>
      </c>
      <c r="K57" s="36">
        <f>'Master raw data'!N247</f>
        <v>0.72399999999999998</v>
      </c>
      <c r="L57" s="35">
        <f>'Master raw data'!O247</f>
        <v>638</v>
      </c>
      <c r="M57" s="36">
        <f>'Master raw data'!P247</f>
        <v>0.28599999999999998</v>
      </c>
      <c r="N57" s="35">
        <f>'Master raw data'!Q247</f>
        <v>824</v>
      </c>
      <c r="O57" s="36">
        <f>'Master raw data'!R247</f>
        <v>0.36899999999999999</v>
      </c>
      <c r="P57" s="35">
        <f>'Master raw data'!S247</f>
        <v>40</v>
      </c>
      <c r="Q57" s="36">
        <f>'Master raw data'!T247</f>
        <v>1.7899999999999999E-2</v>
      </c>
      <c r="R57" s="35">
        <f>'Master raw data'!U247</f>
        <v>1502</v>
      </c>
      <c r="S57" s="36">
        <f>'Master raw data'!V247</f>
        <v>0.67300000000000004</v>
      </c>
      <c r="T57" s="35">
        <f>'Master raw data'!W247</f>
        <v>170</v>
      </c>
      <c r="U57" s="36">
        <f>'Master raw data'!X247</f>
        <v>7.6200000000000004E-2</v>
      </c>
      <c r="V57" s="35">
        <f>'Master raw data'!Y247</f>
        <v>657</v>
      </c>
      <c r="W57" s="37">
        <f>'Master raw data'!Z247</f>
        <v>0.29399999999999998</v>
      </c>
    </row>
    <row r="58" spans="1:23" s="57" customFormat="1" ht="30" x14ac:dyDescent="0.25">
      <c r="A58" s="50" t="str">
        <f>'Master raw data'!E248</f>
        <v>Economically Disadvantaged</v>
      </c>
      <c r="B58" s="34" t="str">
        <f>'Master raw data'!D248</f>
        <v>African American</v>
      </c>
      <c r="C58" s="35">
        <f>'Master raw data'!F248</f>
        <v>23376</v>
      </c>
      <c r="D58" s="35">
        <f>'Master raw data'!G248</f>
        <v>21009</v>
      </c>
      <c r="E58" s="36">
        <f>'Master raw data'!H248</f>
        <v>0.89900000000000002</v>
      </c>
      <c r="F58" s="35">
        <f>'Master raw data'!I248</f>
        <v>14230</v>
      </c>
      <c r="G58" s="36">
        <f>'Master raw data'!J248</f>
        <v>0.60899999999999999</v>
      </c>
      <c r="H58" s="35">
        <f>'Master raw data'!K248</f>
        <v>5526</v>
      </c>
      <c r="I58" s="36">
        <f>'Master raw data'!L248</f>
        <v>0.23599999999999999</v>
      </c>
      <c r="J58" s="35">
        <f>'Master raw data'!M248</f>
        <v>13209</v>
      </c>
      <c r="K58" s="36">
        <f>'Master raw data'!N248</f>
        <v>0.56499999999999995</v>
      </c>
      <c r="L58" s="35">
        <f>'Master raw data'!O248</f>
        <v>2780</v>
      </c>
      <c r="M58" s="36">
        <f>'Master raw data'!P248</f>
        <v>0.11899999999999999</v>
      </c>
      <c r="N58" s="35">
        <f>'Master raw data'!Q248</f>
        <v>5380</v>
      </c>
      <c r="O58" s="36">
        <f>'Master raw data'!R248</f>
        <v>0.23</v>
      </c>
      <c r="P58" s="35">
        <f>'Master raw data'!S248</f>
        <v>607</v>
      </c>
      <c r="Q58" s="36">
        <f>'Master raw data'!T248</f>
        <v>2.5999999999999999E-2</v>
      </c>
      <c r="R58" s="35">
        <f>'Master raw data'!U248</f>
        <v>8767</v>
      </c>
      <c r="S58" s="36">
        <f>'Master raw data'!V248</f>
        <v>0.375</v>
      </c>
      <c r="T58" s="35">
        <f>'Master raw data'!W248</f>
        <v>1065</v>
      </c>
      <c r="U58" s="36">
        <f>'Master raw data'!X248</f>
        <v>4.5600000000000002E-2</v>
      </c>
      <c r="V58" s="35">
        <f>'Master raw data'!Y248</f>
        <v>1571</v>
      </c>
      <c r="W58" s="37">
        <f>'Master raw data'!Z248</f>
        <v>6.7199999999999996E-2</v>
      </c>
    </row>
    <row r="59" spans="1:23" s="57" customFormat="1" ht="30" x14ac:dyDescent="0.25">
      <c r="A59" s="50" t="str">
        <f>'Master raw data'!E249</f>
        <v>Economically Disadvantaged</v>
      </c>
      <c r="B59" s="34" t="str">
        <f>'Master raw data'!D249</f>
        <v>Hispanic</v>
      </c>
      <c r="C59" s="35">
        <f>'Master raw data'!F249</f>
        <v>75232</v>
      </c>
      <c r="D59" s="35">
        <f>'Master raw data'!G249</f>
        <v>66529</v>
      </c>
      <c r="E59" s="36">
        <f>'Master raw data'!H249</f>
        <v>0.88400000000000001</v>
      </c>
      <c r="F59" s="35">
        <f>'Master raw data'!I249</f>
        <v>44929</v>
      </c>
      <c r="G59" s="36">
        <f>'Master raw data'!J249</f>
        <v>0.59699999999999998</v>
      </c>
      <c r="H59" s="35">
        <f>'Master raw data'!K249</f>
        <v>17495</v>
      </c>
      <c r="I59" s="36">
        <f>'Master raw data'!L249</f>
        <v>0.23300000000000001</v>
      </c>
      <c r="J59" s="35">
        <f>'Master raw data'!M249</f>
        <v>41484</v>
      </c>
      <c r="K59" s="36">
        <f>'Master raw data'!N249</f>
        <v>0.55100000000000005</v>
      </c>
      <c r="L59" s="35">
        <f>'Master raw data'!O249</f>
        <v>5887</v>
      </c>
      <c r="M59" s="36">
        <f>'Master raw data'!P249</f>
        <v>7.8299999999999995E-2</v>
      </c>
      <c r="N59" s="35">
        <f>'Master raw data'!Q249</f>
        <v>18644</v>
      </c>
      <c r="O59" s="36">
        <f>'Master raw data'!R249</f>
        <v>0.248</v>
      </c>
      <c r="P59" s="35">
        <f>'Master raw data'!S249</f>
        <v>1032</v>
      </c>
      <c r="Q59" s="36">
        <f>'Master raw data'!T249</f>
        <v>1.37E-2</v>
      </c>
      <c r="R59" s="35">
        <f>'Master raw data'!U249</f>
        <v>25563</v>
      </c>
      <c r="S59" s="36">
        <f>'Master raw data'!V249</f>
        <v>0.34</v>
      </c>
      <c r="T59" s="35">
        <f>'Master raw data'!W249</f>
        <v>2898</v>
      </c>
      <c r="U59" s="36">
        <f>'Master raw data'!X249</f>
        <v>3.85E-2</v>
      </c>
      <c r="V59" s="35">
        <f>'Master raw data'!Y249</f>
        <v>5694</v>
      </c>
      <c r="W59" s="37">
        <f>'Master raw data'!Z249</f>
        <v>7.5700000000000003E-2</v>
      </c>
    </row>
    <row r="60" spans="1:23" s="57" customFormat="1" ht="30.75" thickBot="1" x14ac:dyDescent="0.3">
      <c r="A60" s="33" t="str">
        <f>'Master raw data'!E250</f>
        <v>Economically Disadvantaged</v>
      </c>
      <c r="B60" s="38" t="str">
        <f>'Master raw data'!D250</f>
        <v>White</v>
      </c>
      <c r="C60" s="27">
        <f>'Master raw data'!F250</f>
        <v>25094</v>
      </c>
      <c r="D60" s="27">
        <f>'Master raw data'!G250</f>
        <v>21934</v>
      </c>
      <c r="E60" s="28">
        <f>'Master raw data'!H250</f>
        <v>0.874</v>
      </c>
      <c r="F60" s="27">
        <f>'Master raw data'!I250</f>
        <v>16137</v>
      </c>
      <c r="G60" s="28">
        <f>'Master raw data'!J250</f>
        <v>0.64300000000000002</v>
      </c>
      <c r="H60" s="27">
        <f>'Master raw data'!K250</f>
        <v>4024</v>
      </c>
      <c r="I60" s="28">
        <f>'Master raw data'!L250</f>
        <v>0.16</v>
      </c>
      <c r="J60" s="27">
        <f>'Master raw data'!M250</f>
        <v>12956</v>
      </c>
      <c r="K60" s="28">
        <f>'Master raw data'!N250</f>
        <v>0.51600000000000001</v>
      </c>
      <c r="L60" s="27">
        <f>'Master raw data'!O250</f>
        <v>1787</v>
      </c>
      <c r="M60" s="28">
        <f>'Master raw data'!P250</f>
        <v>7.1199999999999999E-2</v>
      </c>
      <c r="N60" s="27">
        <f>'Master raw data'!Q250</f>
        <v>6011</v>
      </c>
      <c r="O60" s="28">
        <f>'Master raw data'!R250</f>
        <v>0.24</v>
      </c>
      <c r="P60" s="27">
        <f>'Master raw data'!S250</f>
        <v>508</v>
      </c>
      <c r="Q60" s="28">
        <f>'Master raw data'!T250</f>
        <v>2.0199999999999999E-2</v>
      </c>
      <c r="R60" s="27">
        <f>'Master raw data'!U250</f>
        <v>8306</v>
      </c>
      <c r="S60" s="28">
        <f>'Master raw data'!V250</f>
        <v>0.33100000000000002</v>
      </c>
      <c r="T60" s="27">
        <f>'Master raw data'!W250</f>
        <v>1360</v>
      </c>
      <c r="U60" s="28">
        <f>'Master raw data'!X250</f>
        <v>5.4199999999999998E-2</v>
      </c>
      <c r="V60" s="27">
        <f>'Master raw data'!Y250</f>
        <v>1918</v>
      </c>
      <c r="W60" s="29">
        <f>'Master raw data'!Z250</f>
        <v>7.6399999999999996E-2</v>
      </c>
    </row>
    <row r="61" spans="1:23" s="58" customFormat="1" ht="15.75" thickTop="1" x14ac:dyDescent="0.25">
      <c r="A61" s="55"/>
      <c r="B61" s="51"/>
      <c r="C61" s="18"/>
      <c r="D61" s="18"/>
      <c r="E61" s="19"/>
      <c r="F61" s="18"/>
      <c r="G61" s="19"/>
      <c r="H61" s="18"/>
      <c r="I61" s="19"/>
      <c r="J61" s="18"/>
      <c r="K61" s="19"/>
      <c r="L61" s="18"/>
      <c r="M61" s="19"/>
      <c r="N61" s="18"/>
      <c r="O61" s="19"/>
      <c r="P61" s="18"/>
      <c r="Q61" s="19"/>
      <c r="R61" s="18"/>
      <c r="S61" s="19"/>
      <c r="T61" s="18"/>
      <c r="U61" s="19"/>
      <c r="V61" s="18"/>
      <c r="W61" s="19"/>
    </row>
    <row r="62" spans="1:23" x14ac:dyDescent="0.25">
      <c r="A62" s="21"/>
      <c r="B62" s="21"/>
    </row>
    <row r="63" spans="1:23" x14ac:dyDescent="0.25">
      <c r="A63" s="21"/>
      <c r="B63" s="21"/>
    </row>
  </sheetData>
  <mergeCells count="21">
    <mergeCell ref="A50:B50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workbookViewId="0">
      <selection activeCell="A6" sqref="A6:Z250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2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20" customFormat="1" x14ac:dyDescent="0.25">
      <c r="A1" s="22" t="s">
        <v>56</v>
      </c>
      <c r="D1" s="12"/>
    </row>
    <row r="2" spans="1:26" s="20" customFormat="1" ht="15.75" thickBot="1" x14ac:dyDescent="0.3">
      <c r="A2" s="1"/>
      <c r="D2" s="12"/>
    </row>
    <row r="3" spans="1:26" s="12" customFormat="1" ht="15" customHeight="1" x14ac:dyDescent="0.25">
      <c r="A3" s="5" t="s">
        <v>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7</v>
      </c>
      <c r="G3" s="103" t="s">
        <v>58</v>
      </c>
      <c r="H3" s="107"/>
      <c r="I3" s="103" t="s">
        <v>59</v>
      </c>
      <c r="J3" s="107"/>
      <c r="K3" s="103" t="s">
        <v>60</v>
      </c>
      <c r="L3" s="107"/>
      <c r="M3" s="103" t="s">
        <v>61</v>
      </c>
      <c r="N3" s="107"/>
      <c r="O3" s="103" t="s">
        <v>46</v>
      </c>
      <c r="P3" s="107"/>
      <c r="Q3" s="103" t="s">
        <v>51</v>
      </c>
      <c r="R3" s="107"/>
      <c r="S3" s="103" t="s">
        <v>47</v>
      </c>
      <c r="T3" s="107"/>
      <c r="U3" s="103" t="s">
        <v>48</v>
      </c>
      <c r="V3" s="107"/>
      <c r="W3" s="103" t="s">
        <v>49</v>
      </c>
      <c r="X3" s="107"/>
      <c r="Y3" s="103" t="s">
        <v>50</v>
      </c>
      <c r="Z3" s="104"/>
    </row>
    <row r="4" spans="1:26" s="12" customFormat="1" ht="30" customHeight="1" x14ac:dyDescent="0.25">
      <c r="A4" s="7" t="s">
        <v>1</v>
      </c>
      <c r="B4" s="2" t="s">
        <v>0</v>
      </c>
      <c r="C4" s="2"/>
      <c r="D4" s="2"/>
      <c r="E4" s="2" t="s">
        <v>6</v>
      </c>
      <c r="F4" s="2" t="s">
        <v>57</v>
      </c>
      <c r="G4" s="105"/>
      <c r="H4" s="108"/>
      <c r="I4" s="105"/>
      <c r="J4" s="108"/>
      <c r="K4" s="105"/>
      <c r="L4" s="108"/>
      <c r="M4" s="105"/>
      <c r="N4" s="108"/>
      <c r="O4" s="105"/>
      <c r="P4" s="108"/>
      <c r="Q4" s="105"/>
      <c r="R4" s="108"/>
      <c r="S4" s="105"/>
      <c r="T4" s="108"/>
      <c r="U4" s="105"/>
      <c r="V4" s="108"/>
      <c r="W4" s="105"/>
      <c r="X4" s="108"/>
      <c r="Y4" s="105"/>
      <c r="Z4" s="106"/>
    </row>
    <row r="5" spans="1:26" s="12" customFormat="1" x14ac:dyDescent="0.25">
      <c r="A5" s="8"/>
      <c r="B5" s="3"/>
      <c r="C5" s="3"/>
      <c r="D5" s="3"/>
      <c r="E5" s="3"/>
      <c r="F5" s="3"/>
      <c r="G5" s="3" t="s">
        <v>43</v>
      </c>
      <c r="H5" s="3" t="s">
        <v>44</v>
      </c>
      <c r="I5" s="3" t="s">
        <v>43</v>
      </c>
      <c r="J5" s="3" t="s">
        <v>44</v>
      </c>
      <c r="K5" s="3" t="s">
        <v>43</v>
      </c>
      <c r="L5" s="3" t="s">
        <v>44</v>
      </c>
      <c r="M5" s="3" t="s">
        <v>43</v>
      </c>
      <c r="N5" s="3" t="s">
        <v>44</v>
      </c>
      <c r="O5" s="3" t="s">
        <v>43</v>
      </c>
      <c r="P5" s="3" t="s">
        <v>44</v>
      </c>
      <c r="Q5" s="3" t="s">
        <v>43</v>
      </c>
      <c r="R5" s="3" t="s">
        <v>44</v>
      </c>
      <c r="S5" s="3" t="s">
        <v>43</v>
      </c>
      <c r="T5" s="3" t="s">
        <v>44</v>
      </c>
      <c r="U5" s="3" t="s">
        <v>43</v>
      </c>
      <c r="V5" s="3" t="s">
        <v>44</v>
      </c>
      <c r="W5" s="3" t="s">
        <v>43</v>
      </c>
      <c r="X5" s="3" t="s">
        <v>44</v>
      </c>
      <c r="Y5" s="3" t="s">
        <v>43</v>
      </c>
      <c r="Z5" s="3" t="s">
        <v>44</v>
      </c>
    </row>
    <row r="6" spans="1:26" x14ac:dyDescent="0.25">
      <c r="A6" s="61"/>
      <c r="B6" s="59"/>
      <c r="C6" s="59" t="s">
        <v>8</v>
      </c>
      <c r="D6" s="59" t="s">
        <v>9</v>
      </c>
      <c r="E6" s="59"/>
      <c r="F6" s="59">
        <v>329</v>
      </c>
      <c r="G6" s="59">
        <v>274</v>
      </c>
      <c r="H6" s="4">
        <v>0.83299999999999996</v>
      </c>
      <c r="I6" s="59">
        <v>216</v>
      </c>
      <c r="J6" s="4">
        <v>0.65700000000000003</v>
      </c>
      <c r="K6" s="59">
        <v>42</v>
      </c>
      <c r="L6" s="4">
        <v>0.128</v>
      </c>
      <c r="M6" s="59">
        <v>198</v>
      </c>
      <c r="N6" s="4">
        <v>0.60199999999999998</v>
      </c>
      <c r="O6" s="59">
        <v>28</v>
      </c>
      <c r="P6" s="4">
        <v>8.5099999999999995E-2</v>
      </c>
      <c r="Q6" s="59">
        <v>98</v>
      </c>
      <c r="R6" s="4">
        <v>0.29799999999999999</v>
      </c>
      <c r="S6" s="59">
        <v>16</v>
      </c>
      <c r="T6" s="60">
        <v>4.8599999999999997E-2</v>
      </c>
      <c r="U6" s="59">
        <v>142</v>
      </c>
      <c r="V6" s="4">
        <v>0.432</v>
      </c>
      <c r="W6" s="59">
        <v>20</v>
      </c>
      <c r="X6" s="4">
        <v>6.08E-2</v>
      </c>
      <c r="Y6" s="59">
        <v>42</v>
      </c>
      <c r="Z6" s="9">
        <v>0.128</v>
      </c>
    </row>
    <row r="7" spans="1:26" x14ac:dyDescent="0.25">
      <c r="A7" s="61"/>
      <c r="B7" s="59"/>
      <c r="C7" s="59" t="s">
        <v>8</v>
      </c>
      <c r="D7" s="59" t="s">
        <v>10</v>
      </c>
      <c r="E7" s="59"/>
      <c r="F7" s="59">
        <v>3496</v>
      </c>
      <c r="G7" s="59">
        <v>3172</v>
      </c>
      <c r="H7" s="4">
        <v>0.90700000000000003</v>
      </c>
      <c r="I7" s="59">
        <v>2840</v>
      </c>
      <c r="J7" s="4">
        <v>0.81200000000000006</v>
      </c>
      <c r="K7" s="59">
        <v>136</v>
      </c>
      <c r="L7" s="4">
        <v>3.8899999999999997E-2</v>
      </c>
      <c r="M7" s="59">
        <v>2729</v>
      </c>
      <c r="N7" s="4">
        <v>0.78100000000000003</v>
      </c>
      <c r="O7" s="59">
        <v>1461</v>
      </c>
      <c r="P7" s="4">
        <v>0.41799999999999998</v>
      </c>
      <c r="Q7" s="59">
        <v>1007</v>
      </c>
      <c r="R7" s="4">
        <v>0.28799999999999998</v>
      </c>
      <c r="S7" s="59">
        <v>175</v>
      </c>
      <c r="T7" s="60">
        <v>5.0099999999999999E-2</v>
      </c>
      <c r="U7" s="59">
        <v>2643</v>
      </c>
      <c r="V7" s="4">
        <v>0.75600000000000001</v>
      </c>
      <c r="W7" s="59">
        <v>260</v>
      </c>
      <c r="X7" s="4">
        <v>7.4399999999999994E-2</v>
      </c>
      <c r="Y7" s="59">
        <v>1510</v>
      </c>
      <c r="Z7" s="9">
        <v>0.432</v>
      </c>
    </row>
    <row r="8" spans="1:26" ht="15" customHeight="1" x14ac:dyDescent="0.25">
      <c r="A8" s="61"/>
      <c r="B8" s="59"/>
      <c r="C8" s="59" t="s">
        <v>8</v>
      </c>
      <c r="D8" s="59" t="s">
        <v>11</v>
      </c>
      <c r="E8" s="59"/>
      <c r="F8" s="59">
        <v>19753</v>
      </c>
      <c r="G8" s="59">
        <v>17976</v>
      </c>
      <c r="H8" s="4">
        <v>0.91</v>
      </c>
      <c r="I8" s="59">
        <v>13671</v>
      </c>
      <c r="J8" s="4">
        <v>0.69199999999999995</v>
      </c>
      <c r="K8" s="59">
        <v>3239</v>
      </c>
      <c r="L8" s="4">
        <v>0.16400000000000001</v>
      </c>
      <c r="M8" s="59">
        <v>13300</v>
      </c>
      <c r="N8" s="4">
        <v>0.67300000000000004</v>
      </c>
      <c r="O8" s="59">
        <v>3708</v>
      </c>
      <c r="P8" s="4">
        <v>0.188</v>
      </c>
      <c r="Q8" s="59">
        <v>5696</v>
      </c>
      <c r="R8" s="4">
        <v>0.28799999999999998</v>
      </c>
      <c r="S8" s="59">
        <v>784</v>
      </c>
      <c r="T8" s="60">
        <v>3.9699999999999999E-2</v>
      </c>
      <c r="U8" s="59">
        <v>10188</v>
      </c>
      <c r="V8" s="4">
        <v>0.51600000000000001</v>
      </c>
      <c r="W8" s="59">
        <v>993</v>
      </c>
      <c r="X8" s="4">
        <v>5.0299999999999997E-2</v>
      </c>
      <c r="Y8" s="59">
        <v>2669</v>
      </c>
      <c r="Z8" s="9">
        <v>0.13500000000000001</v>
      </c>
    </row>
    <row r="9" spans="1:26" x14ac:dyDescent="0.25">
      <c r="A9" s="61"/>
      <c r="B9" s="59"/>
      <c r="C9" s="59" t="s">
        <v>8</v>
      </c>
      <c r="D9" s="59" t="s">
        <v>12</v>
      </c>
      <c r="E9" s="59"/>
      <c r="F9" s="59">
        <v>50694</v>
      </c>
      <c r="G9" s="59">
        <v>45189</v>
      </c>
      <c r="H9" s="4">
        <v>0.89100000000000001</v>
      </c>
      <c r="I9" s="59">
        <v>33174</v>
      </c>
      <c r="J9" s="4">
        <v>0.65400000000000003</v>
      </c>
      <c r="K9" s="59">
        <v>9207</v>
      </c>
      <c r="L9" s="4">
        <v>0.182</v>
      </c>
      <c r="M9" s="59">
        <v>31616</v>
      </c>
      <c r="N9" s="4">
        <v>0.624</v>
      </c>
      <c r="O9" s="59">
        <v>5932</v>
      </c>
      <c r="P9" s="4">
        <v>0.11700000000000001</v>
      </c>
      <c r="Q9" s="59">
        <v>15483</v>
      </c>
      <c r="R9" s="4">
        <v>0.30499999999999999</v>
      </c>
      <c r="S9" s="59">
        <v>840</v>
      </c>
      <c r="T9" s="60">
        <v>1.66E-2</v>
      </c>
      <c r="U9" s="59">
        <v>22255</v>
      </c>
      <c r="V9" s="4">
        <v>0.439</v>
      </c>
      <c r="W9" s="59">
        <v>2254</v>
      </c>
      <c r="X9" s="4">
        <v>4.4499999999999998E-2</v>
      </c>
      <c r="Y9" s="59">
        <v>6242</v>
      </c>
      <c r="Z9" s="9">
        <v>0.123</v>
      </c>
    </row>
    <row r="10" spans="1:26" x14ac:dyDescent="0.25">
      <c r="A10" s="61"/>
      <c r="B10" s="59"/>
      <c r="C10" s="59" t="s">
        <v>8</v>
      </c>
      <c r="D10" s="59" t="s">
        <v>13</v>
      </c>
      <c r="E10" s="59"/>
      <c r="F10" s="59">
        <v>66879</v>
      </c>
      <c r="G10" s="59">
        <v>61677</v>
      </c>
      <c r="H10" s="4">
        <v>0.92200000000000004</v>
      </c>
      <c r="I10" s="59">
        <v>54286</v>
      </c>
      <c r="J10" s="4">
        <v>0.81200000000000006</v>
      </c>
      <c r="K10" s="59">
        <v>4396</v>
      </c>
      <c r="L10" s="4">
        <v>6.5699999999999995E-2</v>
      </c>
      <c r="M10" s="59">
        <v>49150</v>
      </c>
      <c r="N10" s="4">
        <v>0.73499999999999999</v>
      </c>
      <c r="O10" s="59">
        <v>16109</v>
      </c>
      <c r="P10" s="4">
        <v>0.24099999999999999</v>
      </c>
      <c r="Q10" s="59">
        <v>24568</v>
      </c>
      <c r="R10" s="4">
        <v>0.36699999999999999</v>
      </c>
      <c r="S10" s="59">
        <v>3001</v>
      </c>
      <c r="T10" s="60">
        <v>4.4900000000000002E-2</v>
      </c>
      <c r="U10" s="59">
        <v>43678</v>
      </c>
      <c r="V10" s="4">
        <v>0.65300000000000002</v>
      </c>
      <c r="W10" s="59">
        <v>4182</v>
      </c>
      <c r="X10" s="4">
        <v>6.25E-2</v>
      </c>
      <c r="Y10" s="59">
        <v>19810</v>
      </c>
      <c r="Z10" s="9">
        <v>0.29599999999999999</v>
      </c>
    </row>
    <row r="11" spans="1:26" x14ac:dyDescent="0.25">
      <c r="A11" s="61"/>
      <c r="B11" s="59"/>
      <c r="C11" s="59" t="s">
        <v>14</v>
      </c>
      <c r="D11" s="59" t="s">
        <v>9</v>
      </c>
      <c r="E11" s="59"/>
      <c r="F11" s="59">
        <v>375</v>
      </c>
      <c r="G11" s="59">
        <v>317</v>
      </c>
      <c r="H11" s="4">
        <v>0.84499999999999997</v>
      </c>
      <c r="I11" s="59">
        <v>205</v>
      </c>
      <c r="J11" s="4">
        <v>0.54700000000000004</v>
      </c>
      <c r="K11" s="59">
        <v>74</v>
      </c>
      <c r="L11" s="4">
        <v>0.19700000000000001</v>
      </c>
      <c r="M11" s="59">
        <v>171</v>
      </c>
      <c r="N11" s="4">
        <v>0.45600000000000002</v>
      </c>
      <c r="O11" s="59">
        <v>41</v>
      </c>
      <c r="P11" s="4">
        <v>0.109</v>
      </c>
      <c r="Q11" s="59">
        <v>76</v>
      </c>
      <c r="R11" s="4">
        <v>0.20300000000000001</v>
      </c>
      <c r="S11" s="59">
        <v>13</v>
      </c>
      <c r="T11" s="60">
        <v>3.4700000000000002E-2</v>
      </c>
      <c r="U11" s="59">
        <v>130</v>
      </c>
      <c r="V11" s="4">
        <v>0.34699999999999998</v>
      </c>
      <c r="W11" s="59">
        <v>25</v>
      </c>
      <c r="X11" s="4">
        <v>6.6699999999999995E-2</v>
      </c>
      <c r="Y11" s="59">
        <v>34</v>
      </c>
      <c r="Z11" s="9">
        <v>9.0700000000000003E-2</v>
      </c>
    </row>
    <row r="12" spans="1:26" x14ac:dyDescent="0.25">
      <c r="A12" s="61"/>
      <c r="B12" s="59"/>
      <c r="C12" s="59" t="s">
        <v>14</v>
      </c>
      <c r="D12" s="59" t="s">
        <v>10</v>
      </c>
      <c r="E12" s="59"/>
      <c r="F12" s="59">
        <v>3541</v>
      </c>
      <c r="G12" s="59">
        <v>3244</v>
      </c>
      <c r="H12" s="4">
        <v>0.91600000000000004</v>
      </c>
      <c r="I12" s="59">
        <v>2864</v>
      </c>
      <c r="J12" s="4">
        <v>0.80900000000000005</v>
      </c>
      <c r="K12" s="59">
        <v>226</v>
      </c>
      <c r="L12" s="4">
        <v>6.3799999999999996E-2</v>
      </c>
      <c r="M12" s="59">
        <v>2679</v>
      </c>
      <c r="N12" s="4">
        <v>0.75700000000000001</v>
      </c>
      <c r="O12" s="59">
        <v>1328</v>
      </c>
      <c r="P12" s="4">
        <v>0.375</v>
      </c>
      <c r="Q12" s="59">
        <v>1041</v>
      </c>
      <c r="R12" s="4">
        <v>0.29399999999999998</v>
      </c>
      <c r="S12" s="59">
        <v>136</v>
      </c>
      <c r="T12" s="60">
        <v>3.8399999999999997E-2</v>
      </c>
      <c r="U12" s="59">
        <v>2505</v>
      </c>
      <c r="V12" s="4">
        <v>0.70699999999999996</v>
      </c>
      <c r="W12" s="59">
        <v>251</v>
      </c>
      <c r="X12" s="4">
        <v>7.0900000000000005E-2</v>
      </c>
      <c r="Y12" s="59">
        <v>1152</v>
      </c>
      <c r="Z12" s="9">
        <v>0.32500000000000001</v>
      </c>
    </row>
    <row r="13" spans="1:26" ht="15" customHeight="1" x14ac:dyDescent="0.25">
      <c r="A13" s="61"/>
      <c r="B13" s="59"/>
      <c r="C13" s="59" t="s">
        <v>14</v>
      </c>
      <c r="D13" s="59" t="s">
        <v>11</v>
      </c>
      <c r="E13" s="59"/>
      <c r="F13" s="59">
        <v>20474</v>
      </c>
      <c r="G13" s="59">
        <v>18194</v>
      </c>
      <c r="H13" s="4">
        <v>0.88900000000000001</v>
      </c>
      <c r="I13" s="59">
        <v>12279</v>
      </c>
      <c r="J13" s="4">
        <v>0.6</v>
      </c>
      <c r="K13" s="59">
        <v>4861</v>
      </c>
      <c r="L13" s="4">
        <v>0.23699999999999999</v>
      </c>
      <c r="M13" s="59">
        <v>11512</v>
      </c>
      <c r="N13" s="4">
        <v>0.56200000000000006</v>
      </c>
      <c r="O13" s="59">
        <v>2732</v>
      </c>
      <c r="P13" s="4">
        <v>0.13300000000000001</v>
      </c>
      <c r="Q13" s="59">
        <v>4449</v>
      </c>
      <c r="R13" s="4">
        <v>0.217</v>
      </c>
      <c r="S13" s="59">
        <v>796</v>
      </c>
      <c r="T13" s="60">
        <v>3.8899999999999997E-2</v>
      </c>
      <c r="U13" s="59">
        <v>7977</v>
      </c>
      <c r="V13" s="4">
        <v>0.39</v>
      </c>
      <c r="W13" s="59">
        <v>984</v>
      </c>
      <c r="X13" s="4">
        <v>4.8099999999999997E-2</v>
      </c>
      <c r="Y13" s="59">
        <v>1342</v>
      </c>
      <c r="Z13" s="9">
        <v>6.5500000000000003E-2</v>
      </c>
    </row>
    <row r="14" spans="1:26" x14ac:dyDescent="0.25">
      <c r="A14" s="61"/>
      <c r="B14" s="59"/>
      <c r="C14" s="59" t="s">
        <v>14</v>
      </c>
      <c r="D14" s="59" t="s">
        <v>12</v>
      </c>
      <c r="E14" s="59"/>
      <c r="F14" s="59">
        <v>53817</v>
      </c>
      <c r="G14" s="59">
        <v>47602</v>
      </c>
      <c r="H14" s="4">
        <v>0.88500000000000001</v>
      </c>
      <c r="I14" s="59">
        <v>31793</v>
      </c>
      <c r="J14" s="4">
        <v>0.59099999999999997</v>
      </c>
      <c r="K14" s="59">
        <v>13230</v>
      </c>
      <c r="L14" s="4">
        <v>0.246</v>
      </c>
      <c r="M14" s="59">
        <v>29204</v>
      </c>
      <c r="N14" s="4">
        <v>0.54300000000000004</v>
      </c>
      <c r="O14" s="59">
        <v>4783</v>
      </c>
      <c r="P14" s="4">
        <v>8.8900000000000007E-2</v>
      </c>
      <c r="Q14" s="59">
        <v>13029</v>
      </c>
      <c r="R14" s="4">
        <v>0.24199999999999999</v>
      </c>
      <c r="S14" s="59">
        <v>935</v>
      </c>
      <c r="T14" s="60">
        <v>1.7399999999999999E-2</v>
      </c>
      <c r="U14" s="59">
        <v>18747</v>
      </c>
      <c r="V14" s="4">
        <v>0.34799999999999998</v>
      </c>
      <c r="W14" s="59">
        <v>2338</v>
      </c>
      <c r="X14" s="4">
        <v>4.3400000000000001E-2</v>
      </c>
      <c r="Y14" s="59">
        <v>3971</v>
      </c>
      <c r="Z14" s="9">
        <v>7.3800000000000004E-2</v>
      </c>
    </row>
    <row r="15" spans="1:26" x14ac:dyDescent="0.25">
      <c r="A15" s="61"/>
      <c r="B15" s="59"/>
      <c r="C15" s="59" t="s">
        <v>14</v>
      </c>
      <c r="D15" s="59" t="s">
        <v>13</v>
      </c>
      <c r="E15" s="59"/>
      <c r="F15" s="59">
        <v>71354</v>
      </c>
      <c r="G15" s="59">
        <v>65197</v>
      </c>
      <c r="H15" s="4">
        <v>0.91400000000000003</v>
      </c>
      <c r="I15" s="59">
        <v>54662</v>
      </c>
      <c r="J15" s="4">
        <v>0.76600000000000001</v>
      </c>
      <c r="K15" s="59">
        <v>7106</v>
      </c>
      <c r="L15" s="4">
        <v>9.9599999999999994E-2</v>
      </c>
      <c r="M15" s="59">
        <v>49185</v>
      </c>
      <c r="N15" s="4">
        <v>0.68899999999999995</v>
      </c>
      <c r="O15" s="59">
        <v>13938</v>
      </c>
      <c r="P15" s="4">
        <v>0.19500000000000001</v>
      </c>
      <c r="Q15" s="59">
        <v>23580</v>
      </c>
      <c r="R15" s="4">
        <v>0.33</v>
      </c>
      <c r="S15" s="59">
        <v>2875</v>
      </c>
      <c r="T15" s="60">
        <v>4.0300000000000002E-2</v>
      </c>
      <c r="U15" s="59">
        <v>40393</v>
      </c>
      <c r="V15" s="4">
        <v>0.56599999999999995</v>
      </c>
      <c r="W15" s="59">
        <v>4320</v>
      </c>
      <c r="X15" s="4">
        <v>6.0499999999999998E-2</v>
      </c>
      <c r="Y15" s="59">
        <v>14620</v>
      </c>
      <c r="Z15" s="9">
        <v>0.20499999999999999</v>
      </c>
    </row>
    <row r="16" spans="1:26" ht="45" x14ac:dyDescent="0.25">
      <c r="A16" s="61"/>
      <c r="B16" s="59"/>
      <c r="C16" s="59"/>
      <c r="D16" s="59"/>
      <c r="E16" s="59" t="s">
        <v>15</v>
      </c>
      <c r="F16" s="59">
        <v>164494</v>
      </c>
      <c r="G16" s="59">
        <v>151132</v>
      </c>
      <c r="H16" s="4">
        <v>0.91900000000000004</v>
      </c>
      <c r="I16" s="59">
        <v>128814</v>
      </c>
      <c r="J16" s="4">
        <v>0.78300000000000003</v>
      </c>
      <c r="K16" s="59">
        <v>15247</v>
      </c>
      <c r="L16" s="4">
        <v>9.2700000000000005E-2</v>
      </c>
      <c r="M16" s="59">
        <v>120366</v>
      </c>
      <c r="N16" s="4">
        <v>0.73199999999999998</v>
      </c>
      <c r="O16" s="59">
        <v>38960</v>
      </c>
      <c r="P16" s="4">
        <v>0.23699999999999999</v>
      </c>
      <c r="Q16" s="59">
        <v>58123</v>
      </c>
      <c r="R16" s="4">
        <v>0.35299999999999998</v>
      </c>
      <c r="S16" s="59">
        <v>7380</v>
      </c>
      <c r="T16" s="60">
        <v>4.4900000000000002E-2</v>
      </c>
      <c r="U16" s="59">
        <v>104463</v>
      </c>
      <c r="V16" s="4">
        <v>0.63500000000000001</v>
      </c>
      <c r="W16" s="59">
        <v>10121</v>
      </c>
      <c r="X16" s="4">
        <v>6.1499999999999999E-2</v>
      </c>
      <c r="Y16" s="59">
        <v>41535</v>
      </c>
      <c r="Z16" s="9">
        <v>0.253</v>
      </c>
    </row>
    <row r="17" spans="1:26" ht="30" x14ac:dyDescent="0.25">
      <c r="A17" s="61"/>
      <c r="B17" s="59"/>
      <c r="C17" s="59"/>
      <c r="D17" s="59"/>
      <c r="E17" s="59" t="s">
        <v>16</v>
      </c>
      <c r="F17" s="59">
        <v>126218</v>
      </c>
      <c r="G17" s="59">
        <v>111710</v>
      </c>
      <c r="H17" s="4">
        <v>0.88500000000000001</v>
      </c>
      <c r="I17" s="59">
        <v>77176</v>
      </c>
      <c r="J17" s="4">
        <v>0.61099999999999999</v>
      </c>
      <c r="K17" s="59">
        <v>27270</v>
      </c>
      <c r="L17" s="4">
        <v>0.216</v>
      </c>
      <c r="M17" s="59">
        <v>69378</v>
      </c>
      <c r="N17" s="4">
        <v>0.55000000000000004</v>
      </c>
      <c r="O17" s="59">
        <v>11100</v>
      </c>
      <c r="P17" s="4">
        <v>8.7900000000000006E-2</v>
      </c>
      <c r="Q17" s="59">
        <v>30904</v>
      </c>
      <c r="R17" s="4">
        <v>0.245</v>
      </c>
      <c r="S17" s="59">
        <v>2191</v>
      </c>
      <c r="T17" s="60">
        <v>1.7399999999999999E-2</v>
      </c>
      <c r="U17" s="59">
        <v>44195</v>
      </c>
      <c r="V17" s="4">
        <v>0.35</v>
      </c>
      <c r="W17" s="59">
        <v>5506</v>
      </c>
      <c r="X17" s="4">
        <v>4.36E-2</v>
      </c>
      <c r="Y17" s="59">
        <v>9857</v>
      </c>
      <c r="Z17" s="9">
        <v>7.8100000000000003E-2</v>
      </c>
    </row>
    <row r="18" spans="1:26" x14ac:dyDescent="0.25">
      <c r="A18" s="13">
        <v>1</v>
      </c>
      <c r="B18" s="59" t="s">
        <v>17</v>
      </c>
      <c r="C18" s="59"/>
      <c r="D18" s="59"/>
      <c r="E18" s="59"/>
      <c r="F18" s="59">
        <v>20698</v>
      </c>
      <c r="G18" s="59">
        <v>18661</v>
      </c>
      <c r="H18" s="4">
        <v>0.90200000000000002</v>
      </c>
      <c r="I18" s="59">
        <v>12938</v>
      </c>
      <c r="J18" s="4">
        <v>0.625</v>
      </c>
      <c r="K18" s="59">
        <v>4778</v>
      </c>
      <c r="L18" s="4">
        <v>0.23100000000000001</v>
      </c>
      <c r="M18" s="59">
        <v>13395</v>
      </c>
      <c r="N18" s="4">
        <v>0.64700000000000002</v>
      </c>
      <c r="O18" s="59">
        <v>3602</v>
      </c>
      <c r="P18" s="4">
        <v>0.17399999999999999</v>
      </c>
      <c r="Q18" s="59">
        <v>6199</v>
      </c>
      <c r="R18" s="4">
        <v>0.29899999999999999</v>
      </c>
      <c r="S18" s="59">
        <v>332</v>
      </c>
      <c r="T18" s="60">
        <v>1.6E-2</v>
      </c>
      <c r="U18" s="59">
        <v>10133</v>
      </c>
      <c r="V18" s="4">
        <v>0.49</v>
      </c>
      <c r="W18" s="59">
        <v>831</v>
      </c>
      <c r="X18" s="4">
        <v>4.0099999999999997E-2</v>
      </c>
      <c r="Y18" s="59">
        <v>3088</v>
      </c>
      <c r="Z18" s="9">
        <v>0.14899999999999999</v>
      </c>
    </row>
    <row r="19" spans="1:26" x14ac:dyDescent="0.25">
      <c r="A19" s="13">
        <v>2</v>
      </c>
      <c r="B19" s="59" t="s">
        <v>18</v>
      </c>
      <c r="C19" s="59"/>
      <c r="D19" s="59"/>
      <c r="E19" s="59"/>
      <c r="F19" s="59">
        <v>9021</v>
      </c>
      <c r="G19" s="59">
        <v>8078</v>
      </c>
      <c r="H19" s="4">
        <v>0.89500000000000002</v>
      </c>
      <c r="I19" s="59">
        <v>6129</v>
      </c>
      <c r="J19" s="4">
        <v>0.67900000000000005</v>
      </c>
      <c r="K19" s="59">
        <v>1480</v>
      </c>
      <c r="L19" s="4">
        <v>0.16400000000000001</v>
      </c>
      <c r="M19" s="59">
        <v>5815</v>
      </c>
      <c r="N19" s="4">
        <v>0.64500000000000002</v>
      </c>
      <c r="O19" s="59">
        <v>1658</v>
      </c>
      <c r="P19" s="4">
        <v>0.184</v>
      </c>
      <c r="Q19" s="59">
        <v>2717</v>
      </c>
      <c r="R19" s="4">
        <v>0.30099999999999999</v>
      </c>
      <c r="S19" s="59">
        <v>133</v>
      </c>
      <c r="T19" s="60">
        <v>1.47E-2</v>
      </c>
      <c r="U19" s="59">
        <v>4508</v>
      </c>
      <c r="V19" s="4">
        <v>0.5</v>
      </c>
      <c r="W19" s="59">
        <v>416</v>
      </c>
      <c r="X19" s="4">
        <v>4.6100000000000002E-2</v>
      </c>
      <c r="Y19" s="59">
        <v>1441</v>
      </c>
      <c r="Z19" s="9">
        <v>0.16</v>
      </c>
    </row>
    <row r="20" spans="1:26" x14ac:dyDescent="0.25">
      <c r="A20" s="13">
        <v>3</v>
      </c>
      <c r="B20" s="59" t="s">
        <v>19</v>
      </c>
      <c r="C20" s="59"/>
      <c r="D20" s="59"/>
      <c r="E20" s="59"/>
      <c r="F20" s="59">
        <v>4604</v>
      </c>
      <c r="G20" s="59">
        <v>4337</v>
      </c>
      <c r="H20" s="4">
        <v>0.94199999999999995</v>
      </c>
      <c r="I20" s="59">
        <v>3443</v>
      </c>
      <c r="J20" s="4">
        <v>0.748</v>
      </c>
      <c r="K20" s="59">
        <v>731</v>
      </c>
      <c r="L20" s="4">
        <v>0.159</v>
      </c>
      <c r="M20" s="59">
        <v>3356</v>
      </c>
      <c r="N20" s="4">
        <v>0.72899999999999998</v>
      </c>
      <c r="O20" s="59">
        <v>596</v>
      </c>
      <c r="P20" s="4">
        <v>0.129</v>
      </c>
      <c r="Q20" s="59">
        <v>1730</v>
      </c>
      <c r="R20" s="4">
        <v>0.376</v>
      </c>
      <c r="S20" s="59">
        <v>70</v>
      </c>
      <c r="T20" s="60">
        <v>1.52E-2</v>
      </c>
      <c r="U20" s="59">
        <v>2396</v>
      </c>
      <c r="V20" s="4">
        <v>0.52</v>
      </c>
      <c r="W20" s="59">
        <v>170</v>
      </c>
      <c r="X20" s="4">
        <v>3.6900000000000002E-2</v>
      </c>
      <c r="Y20" s="59">
        <v>961</v>
      </c>
      <c r="Z20" s="9">
        <v>0.20899999999999999</v>
      </c>
    </row>
    <row r="21" spans="1:26" x14ac:dyDescent="0.25">
      <c r="A21" s="13">
        <v>4</v>
      </c>
      <c r="B21" s="59" t="s">
        <v>20</v>
      </c>
      <c r="C21" s="59"/>
      <c r="D21" s="59"/>
      <c r="E21" s="59"/>
      <c r="F21" s="59">
        <v>60264</v>
      </c>
      <c r="G21" s="59">
        <v>54116</v>
      </c>
      <c r="H21" s="4">
        <v>0.89800000000000002</v>
      </c>
      <c r="I21" s="59">
        <v>40520</v>
      </c>
      <c r="J21" s="4">
        <v>0.67200000000000004</v>
      </c>
      <c r="K21" s="59">
        <v>10175</v>
      </c>
      <c r="L21" s="4">
        <v>0.16900000000000001</v>
      </c>
      <c r="M21" s="59">
        <v>37962</v>
      </c>
      <c r="N21" s="4">
        <v>0.63</v>
      </c>
      <c r="O21" s="59">
        <v>11740</v>
      </c>
      <c r="P21" s="4">
        <v>0.19500000000000001</v>
      </c>
      <c r="Q21" s="59">
        <v>17883</v>
      </c>
      <c r="R21" s="4">
        <v>0.29699999999999999</v>
      </c>
      <c r="S21" s="59">
        <v>2090</v>
      </c>
      <c r="T21" s="60">
        <v>3.4700000000000002E-2</v>
      </c>
      <c r="U21" s="59">
        <v>31713</v>
      </c>
      <c r="V21" s="4">
        <v>0.52600000000000002</v>
      </c>
      <c r="W21" s="59">
        <v>3952</v>
      </c>
      <c r="X21" s="4">
        <v>6.5600000000000006E-2</v>
      </c>
      <c r="Y21" s="59">
        <v>11411</v>
      </c>
      <c r="Z21" s="9">
        <v>0.189</v>
      </c>
    </row>
    <row r="22" spans="1:26" x14ac:dyDescent="0.25">
      <c r="A22" s="13">
        <v>5</v>
      </c>
      <c r="B22" s="59" t="s">
        <v>21</v>
      </c>
      <c r="C22" s="59"/>
      <c r="D22" s="59"/>
      <c r="E22" s="59"/>
      <c r="F22" s="59">
        <v>6913</v>
      </c>
      <c r="G22" s="59">
        <v>6358</v>
      </c>
      <c r="H22" s="4">
        <v>0.92</v>
      </c>
      <c r="I22" s="59">
        <v>5310</v>
      </c>
      <c r="J22" s="4">
        <v>0.76800000000000002</v>
      </c>
      <c r="K22" s="59">
        <v>793</v>
      </c>
      <c r="L22" s="4">
        <v>0.115</v>
      </c>
      <c r="M22" s="59">
        <v>4701</v>
      </c>
      <c r="N22" s="4">
        <v>0.68</v>
      </c>
      <c r="O22" s="59">
        <v>1558</v>
      </c>
      <c r="P22" s="4">
        <v>0.22500000000000001</v>
      </c>
      <c r="Q22" s="59">
        <v>1678</v>
      </c>
      <c r="R22" s="4">
        <v>0.24299999999999999</v>
      </c>
      <c r="S22" s="59">
        <v>228</v>
      </c>
      <c r="T22" s="60">
        <v>3.3000000000000002E-2</v>
      </c>
      <c r="U22" s="59">
        <v>3464</v>
      </c>
      <c r="V22" s="4">
        <v>0.501</v>
      </c>
      <c r="W22" s="59">
        <v>330</v>
      </c>
      <c r="X22" s="4">
        <v>4.7699999999999999E-2</v>
      </c>
      <c r="Y22" s="59">
        <v>1280</v>
      </c>
      <c r="Z22" s="9">
        <v>0.185</v>
      </c>
    </row>
    <row r="23" spans="1:26" x14ac:dyDescent="0.25">
      <c r="A23" s="13">
        <v>6</v>
      </c>
      <c r="B23" s="59" t="s">
        <v>22</v>
      </c>
      <c r="C23" s="59"/>
      <c r="D23" s="59"/>
      <c r="E23" s="59"/>
      <c r="F23" s="59">
        <v>9875</v>
      </c>
      <c r="G23" s="59">
        <v>9019</v>
      </c>
      <c r="H23" s="4">
        <v>0.91300000000000003</v>
      </c>
      <c r="I23" s="59">
        <v>7329</v>
      </c>
      <c r="J23" s="4">
        <v>0.74199999999999999</v>
      </c>
      <c r="K23" s="59">
        <v>1245</v>
      </c>
      <c r="L23" s="4">
        <v>0.126</v>
      </c>
      <c r="M23" s="59">
        <v>6579</v>
      </c>
      <c r="N23" s="4">
        <v>0.66600000000000004</v>
      </c>
      <c r="O23" s="59">
        <v>1704</v>
      </c>
      <c r="P23" s="4">
        <v>0.17299999999999999</v>
      </c>
      <c r="Q23" s="59">
        <v>3044</v>
      </c>
      <c r="R23" s="4">
        <v>0.308</v>
      </c>
      <c r="S23" s="59">
        <v>277</v>
      </c>
      <c r="T23" s="60">
        <v>2.81E-2</v>
      </c>
      <c r="U23" s="59">
        <v>5025</v>
      </c>
      <c r="V23" s="4">
        <v>0.50900000000000001</v>
      </c>
      <c r="W23" s="59">
        <v>523</v>
      </c>
      <c r="X23" s="4">
        <v>5.2999999999999999E-2</v>
      </c>
      <c r="Y23" s="59">
        <v>1933</v>
      </c>
      <c r="Z23" s="9">
        <v>0.19600000000000001</v>
      </c>
    </row>
    <row r="24" spans="1:26" x14ac:dyDescent="0.25">
      <c r="A24" s="13">
        <v>7</v>
      </c>
      <c r="B24" s="59" t="s">
        <v>23</v>
      </c>
      <c r="C24" s="59"/>
      <c r="D24" s="59"/>
      <c r="E24" s="59"/>
      <c r="F24" s="59">
        <v>12546</v>
      </c>
      <c r="G24" s="59">
        <v>11652</v>
      </c>
      <c r="H24" s="4">
        <v>0.92900000000000005</v>
      </c>
      <c r="I24" s="59">
        <v>9810</v>
      </c>
      <c r="J24" s="4">
        <v>0.78200000000000003</v>
      </c>
      <c r="K24" s="59">
        <v>1170</v>
      </c>
      <c r="L24" s="4">
        <v>9.3299999999999994E-2</v>
      </c>
      <c r="M24" s="59">
        <v>8449</v>
      </c>
      <c r="N24" s="4">
        <v>0.67300000000000004</v>
      </c>
      <c r="O24" s="59">
        <v>1513</v>
      </c>
      <c r="P24" s="4">
        <v>0.121</v>
      </c>
      <c r="Q24" s="59">
        <v>4764</v>
      </c>
      <c r="R24" s="4">
        <v>0.38</v>
      </c>
      <c r="S24" s="59">
        <v>343</v>
      </c>
      <c r="T24" s="60">
        <v>2.7300000000000001E-2</v>
      </c>
      <c r="U24" s="59">
        <v>6620</v>
      </c>
      <c r="V24" s="4">
        <v>0.52800000000000002</v>
      </c>
      <c r="W24" s="59">
        <v>774</v>
      </c>
      <c r="X24" s="4">
        <v>6.1699999999999998E-2</v>
      </c>
      <c r="Y24" s="59">
        <v>2467</v>
      </c>
      <c r="Z24" s="9">
        <v>0.19700000000000001</v>
      </c>
    </row>
    <row r="25" spans="1:26" x14ac:dyDescent="0.25">
      <c r="A25" s="13">
        <v>8</v>
      </c>
      <c r="B25" s="59" t="s">
        <v>24</v>
      </c>
      <c r="C25" s="59"/>
      <c r="D25" s="59"/>
      <c r="E25" s="59"/>
      <c r="F25" s="59">
        <v>4215</v>
      </c>
      <c r="G25" s="59">
        <v>3923</v>
      </c>
      <c r="H25" s="4">
        <v>0.93100000000000005</v>
      </c>
      <c r="I25" s="59">
        <v>3249</v>
      </c>
      <c r="J25" s="4">
        <v>0.77100000000000002</v>
      </c>
      <c r="K25" s="59">
        <v>379</v>
      </c>
      <c r="L25" s="4">
        <v>8.9899999999999994E-2</v>
      </c>
      <c r="M25" s="59">
        <v>2997</v>
      </c>
      <c r="N25" s="4">
        <v>0.71099999999999997</v>
      </c>
      <c r="O25" s="59">
        <v>402</v>
      </c>
      <c r="P25" s="4">
        <v>9.5399999999999999E-2</v>
      </c>
      <c r="Q25" s="59">
        <v>1626</v>
      </c>
      <c r="R25" s="4">
        <v>0.38600000000000001</v>
      </c>
      <c r="S25" s="59">
        <v>264</v>
      </c>
      <c r="T25" s="60">
        <v>6.2600000000000003E-2</v>
      </c>
      <c r="U25" s="59">
        <v>2292</v>
      </c>
      <c r="V25" s="4">
        <v>0.54400000000000004</v>
      </c>
      <c r="W25" s="59">
        <v>193</v>
      </c>
      <c r="X25" s="4">
        <v>4.58E-2</v>
      </c>
      <c r="Y25" s="59">
        <v>773</v>
      </c>
      <c r="Z25" s="9">
        <v>0.183</v>
      </c>
    </row>
    <row r="26" spans="1:26" x14ac:dyDescent="0.25">
      <c r="A26" s="13">
        <v>9</v>
      </c>
      <c r="B26" s="59" t="s">
        <v>25</v>
      </c>
      <c r="C26" s="59"/>
      <c r="D26" s="59"/>
      <c r="E26" s="59"/>
      <c r="F26" s="59">
        <v>3282</v>
      </c>
      <c r="G26" s="59">
        <v>3040</v>
      </c>
      <c r="H26" s="4">
        <v>0.92600000000000005</v>
      </c>
      <c r="I26" s="59">
        <v>2546</v>
      </c>
      <c r="J26" s="4">
        <v>0.77600000000000002</v>
      </c>
      <c r="K26" s="59">
        <v>338</v>
      </c>
      <c r="L26" s="4">
        <v>0.10299999999999999</v>
      </c>
      <c r="M26" s="59">
        <v>2297</v>
      </c>
      <c r="N26" s="4">
        <v>0.7</v>
      </c>
      <c r="O26" s="59">
        <v>840</v>
      </c>
      <c r="P26" s="4">
        <v>0.25600000000000001</v>
      </c>
      <c r="Q26" s="59">
        <v>713</v>
      </c>
      <c r="R26" s="4">
        <v>0.217</v>
      </c>
      <c r="S26" s="59">
        <v>128</v>
      </c>
      <c r="T26" s="60">
        <v>3.9E-2</v>
      </c>
      <c r="U26" s="59">
        <v>1681</v>
      </c>
      <c r="V26" s="4">
        <v>0.51200000000000001</v>
      </c>
      <c r="W26" s="59">
        <v>124</v>
      </c>
      <c r="X26" s="4">
        <v>3.78E-2</v>
      </c>
      <c r="Y26" s="59">
        <v>685</v>
      </c>
      <c r="Z26" s="9">
        <v>0.20899999999999999</v>
      </c>
    </row>
    <row r="27" spans="1:26" x14ac:dyDescent="0.25">
      <c r="A27" s="13">
        <v>10</v>
      </c>
      <c r="B27" s="59" t="s">
        <v>26</v>
      </c>
      <c r="C27" s="59"/>
      <c r="D27" s="59"/>
      <c r="E27" s="59"/>
      <c r="F27" s="59">
        <v>39624</v>
      </c>
      <c r="G27" s="59">
        <v>35484</v>
      </c>
      <c r="H27" s="4">
        <v>0.89600000000000002</v>
      </c>
      <c r="I27" s="59">
        <v>27386</v>
      </c>
      <c r="J27" s="4">
        <v>0.69099999999999995</v>
      </c>
      <c r="K27" s="59">
        <v>6104</v>
      </c>
      <c r="L27" s="4">
        <v>0.154</v>
      </c>
      <c r="M27" s="59">
        <v>25273</v>
      </c>
      <c r="N27" s="4">
        <v>0.63800000000000001</v>
      </c>
      <c r="O27" s="59">
        <v>5783</v>
      </c>
      <c r="P27" s="4">
        <v>0.14599999999999999</v>
      </c>
      <c r="Q27" s="59">
        <v>12091</v>
      </c>
      <c r="R27" s="4">
        <v>0.30499999999999999</v>
      </c>
      <c r="S27" s="59">
        <v>1747</v>
      </c>
      <c r="T27" s="60">
        <v>4.41E-2</v>
      </c>
      <c r="U27" s="59">
        <v>19621</v>
      </c>
      <c r="V27" s="4">
        <v>0.495</v>
      </c>
      <c r="W27" s="59">
        <v>2171</v>
      </c>
      <c r="X27" s="4">
        <v>5.4800000000000001E-2</v>
      </c>
      <c r="Y27" s="59">
        <v>6608</v>
      </c>
      <c r="Z27" s="9">
        <v>0.16700000000000001</v>
      </c>
    </row>
    <row r="28" spans="1:26" x14ac:dyDescent="0.25">
      <c r="A28" s="13">
        <v>11</v>
      </c>
      <c r="B28" s="59" t="s">
        <v>27</v>
      </c>
      <c r="C28" s="59"/>
      <c r="D28" s="59"/>
      <c r="E28" s="59"/>
      <c r="F28" s="59">
        <v>27828</v>
      </c>
      <c r="G28" s="59">
        <v>25011</v>
      </c>
      <c r="H28" s="4">
        <v>0.89900000000000002</v>
      </c>
      <c r="I28" s="59">
        <v>20324</v>
      </c>
      <c r="J28" s="4">
        <v>0.73</v>
      </c>
      <c r="K28" s="59">
        <v>3378</v>
      </c>
      <c r="L28" s="4">
        <v>0.121</v>
      </c>
      <c r="M28" s="59">
        <v>18259</v>
      </c>
      <c r="N28" s="4">
        <v>0.65600000000000003</v>
      </c>
      <c r="O28" s="59">
        <v>5008</v>
      </c>
      <c r="P28" s="4">
        <v>0.18</v>
      </c>
      <c r="Q28" s="59">
        <v>8676</v>
      </c>
      <c r="R28" s="4">
        <v>0.312</v>
      </c>
      <c r="S28" s="59">
        <v>1050</v>
      </c>
      <c r="T28" s="60">
        <v>3.7699999999999997E-2</v>
      </c>
      <c r="U28" s="59">
        <v>14734</v>
      </c>
      <c r="V28" s="4">
        <v>0.52900000000000003</v>
      </c>
      <c r="W28" s="59">
        <v>1552</v>
      </c>
      <c r="X28" s="4">
        <v>5.5800000000000002E-2</v>
      </c>
      <c r="Y28" s="59">
        <v>5278</v>
      </c>
      <c r="Z28" s="9">
        <v>0.19</v>
      </c>
    </row>
    <row r="29" spans="1:26" x14ac:dyDescent="0.25">
      <c r="A29" s="13">
        <v>12</v>
      </c>
      <c r="B29" s="59" t="s">
        <v>28</v>
      </c>
      <c r="C29" s="59"/>
      <c r="D29" s="59"/>
      <c r="E29" s="59"/>
      <c r="F29" s="59">
        <v>9992</v>
      </c>
      <c r="G29" s="59">
        <v>8935</v>
      </c>
      <c r="H29" s="4">
        <v>0.89400000000000002</v>
      </c>
      <c r="I29" s="59">
        <v>7313</v>
      </c>
      <c r="J29" s="4">
        <v>0.73199999999999998</v>
      </c>
      <c r="K29" s="59">
        <v>1051</v>
      </c>
      <c r="L29" s="4">
        <v>0.105</v>
      </c>
      <c r="M29" s="59">
        <v>6477</v>
      </c>
      <c r="N29" s="4">
        <v>0.64800000000000002</v>
      </c>
      <c r="O29" s="59">
        <v>1110</v>
      </c>
      <c r="P29" s="4">
        <v>0.111</v>
      </c>
      <c r="Q29" s="59">
        <v>3984</v>
      </c>
      <c r="R29" s="4">
        <v>0.39900000000000002</v>
      </c>
      <c r="S29" s="59">
        <v>203</v>
      </c>
      <c r="T29" s="60">
        <v>2.0299999999999999E-2</v>
      </c>
      <c r="U29" s="59">
        <v>5297</v>
      </c>
      <c r="V29" s="4">
        <v>0.53</v>
      </c>
      <c r="W29" s="59">
        <v>597</v>
      </c>
      <c r="X29" s="4">
        <v>5.9700000000000003E-2</v>
      </c>
      <c r="Y29" s="59">
        <v>1958</v>
      </c>
      <c r="Z29" s="9">
        <v>0.19600000000000001</v>
      </c>
    </row>
    <row r="30" spans="1:26" x14ac:dyDescent="0.25">
      <c r="A30" s="13">
        <v>13</v>
      </c>
      <c r="B30" s="59" t="s">
        <v>29</v>
      </c>
      <c r="C30" s="59"/>
      <c r="D30" s="59"/>
      <c r="E30" s="59"/>
      <c r="F30" s="59">
        <v>18538</v>
      </c>
      <c r="G30" s="59">
        <v>16962</v>
      </c>
      <c r="H30" s="4">
        <v>0.91500000000000004</v>
      </c>
      <c r="I30" s="59">
        <v>13661</v>
      </c>
      <c r="J30" s="4">
        <v>0.73699999999999999</v>
      </c>
      <c r="K30" s="59">
        <v>2552</v>
      </c>
      <c r="L30" s="4">
        <v>0.13800000000000001</v>
      </c>
      <c r="M30" s="59">
        <v>12640</v>
      </c>
      <c r="N30" s="4">
        <v>0.68200000000000005</v>
      </c>
      <c r="O30" s="59">
        <v>3875</v>
      </c>
      <c r="P30" s="4">
        <v>0.20899999999999999</v>
      </c>
      <c r="Q30" s="59">
        <v>5060</v>
      </c>
      <c r="R30" s="4">
        <v>0.27300000000000002</v>
      </c>
      <c r="S30" s="59">
        <v>704</v>
      </c>
      <c r="T30" s="60">
        <v>3.7999999999999999E-2</v>
      </c>
      <c r="U30" s="59">
        <v>9639</v>
      </c>
      <c r="V30" s="4">
        <v>0.52</v>
      </c>
      <c r="W30" s="59">
        <v>920</v>
      </c>
      <c r="X30" s="4">
        <v>4.9599999999999998E-2</v>
      </c>
      <c r="Y30" s="59">
        <v>3580</v>
      </c>
      <c r="Z30" s="9">
        <v>0.193</v>
      </c>
    </row>
    <row r="31" spans="1:26" x14ac:dyDescent="0.25">
      <c r="A31" s="13">
        <v>14</v>
      </c>
      <c r="B31" s="59" t="s">
        <v>30</v>
      </c>
      <c r="C31" s="59"/>
      <c r="D31" s="59"/>
      <c r="E31" s="59"/>
      <c r="F31" s="59">
        <v>4008</v>
      </c>
      <c r="G31" s="59">
        <v>3728</v>
      </c>
      <c r="H31" s="4">
        <v>0.93</v>
      </c>
      <c r="I31" s="59">
        <v>3204</v>
      </c>
      <c r="J31" s="4">
        <v>0.79900000000000004</v>
      </c>
      <c r="K31" s="59">
        <v>371</v>
      </c>
      <c r="L31" s="4">
        <v>9.2600000000000002E-2</v>
      </c>
      <c r="M31" s="59">
        <v>2778</v>
      </c>
      <c r="N31" s="4">
        <v>0.69299999999999995</v>
      </c>
      <c r="O31" s="59">
        <v>758</v>
      </c>
      <c r="P31" s="4">
        <v>0.189</v>
      </c>
      <c r="Q31" s="59">
        <v>1345</v>
      </c>
      <c r="R31" s="4">
        <v>0.33600000000000002</v>
      </c>
      <c r="S31" s="59">
        <v>84</v>
      </c>
      <c r="T31" s="60">
        <v>2.1000000000000001E-2</v>
      </c>
      <c r="U31" s="59">
        <v>2187</v>
      </c>
      <c r="V31" s="4">
        <v>0.54600000000000004</v>
      </c>
      <c r="W31" s="59">
        <v>191</v>
      </c>
      <c r="X31" s="4">
        <v>4.7699999999999999E-2</v>
      </c>
      <c r="Y31" s="59">
        <v>907</v>
      </c>
      <c r="Z31" s="9">
        <v>0.22600000000000001</v>
      </c>
    </row>
    <row r="32" spans="1:26" x14ac:dyDescent="0.25">
      <c r="A32" s="13">
        <v>15</v>
      </c>
      <c r="B32" s="59" t="s">
        <v>31</v>
      </c>
      <c r="C32" s="59"/>
      <c r="D32" s="59"/>
      <c r="E32" s="59"/>
      <c r="F32" s="59">
        <v>4250</v>
      </c>
      <c r="G32" s="59">
        <v>3919</v>
      </c>
      <c r="H32" s="4">
        <v>0.92200000000000004</v>
      </c>
      <c r="I32" s="59">
        <v>3356</v>
      </c>
      <c r="J32" s="4">
        <v>0.79</v>
      </c>
      <c r="K32" s="59">
        <v>344</v>
      </c>
      <c r="L32" s="4">
        <v>8.09E-2</v>
      </c>
      <c r="M32" s="59">
        <v>2932</v>
      </c>
      <c r="N32" s="4">
        <v>0.69</v>
      </c>
      <c r="O32" s="59">
        <v>1168</v>
      </c>
      <c r="P32" s="4">
        <v>0.27500000000000002</v>
      </c>
      <c r="Q32" s="59">
        <v>847</v>
      </c>
      <c r="R32" s="4">
        <v>0.19900000000000001</v>
      </c>
      <c r="S32" s="59">
        <v>84</v>
      </c>
      <c r="T32" s="60">
        <v>1.9800000000000002E-2</v>
      </c>
      <c r="U32" s="59">
        <v>2099</v>
      </c>
      <c r="V32" s="4">
        <v>0.49399999999999999</v>
      </c>
      <c r="W32" s="59">
        <v>164</v>
      </c>
      <c r="X32" s="4">
        <v>3.8600000000000002E-2</v>
      </c>
      <c r="Y32" s="59">
        <v>792</v>
      </c>
      <c r="Z32" s="9">
        <v>0.186</v>
      </c>
    </row>
    <row r="33" spans="1:26" x14ac:dyDescent="0.25">
      <c r="A33" s="13">
        <v>16</v>
      </c>
      <c r="B33" s="59" t="s">
        <v>32</v>
      </c>
      <c r="C33" s="59"/>
      <c r="D33" s="59"/>
      <c r="E33" s="59"/>
      <c r="F33" s="59">
        <v>6288</v>
      </c>
      <c r="G33" s="59">
        <v>5770</v>
      </c>
      <c r="H33" s="4">
        <v>0.91800000000000004</v>
      </c>
      <c r="I33" s="59">
        <v>4882</v>
      </c>
      <c r="J33" s="4">
        <v>0.77600000000000002</v>
      </c>
      <c r="K33" s="59">
        <v>602</v>
      </c>
      <c r="L33" s="4">
        <v>9.5699999999999993E-2</v>
      </c>
      <c r="M33" s="59">
        <v>4355</v>
      </c>
      <c r="N33" s="4">
        <v>0.69299999999999995</v>
      </c>
      <c r="O33" s="59">
        <v>1096</v>
      </c>
      <c r="P33" s="4">
        <v>0.17399999999999999</v>
      </c>
      <c r="Q33" s="59">
        <v>2130</v>
      </c>
      <c r="R33" s="4">
        <v>0.33900000000000002</v>
      </c>
      <c r="S33" s="59">
        <v>273</v>
      </c>
      <c r="T33" s="60">
        <v>4.3400000000000001E-2</v>
      </c>
      <c r="U33" s="59">
        <v>3499</v>
      </c>
      <c r="V33" s="4">
        <v>0.55600000000000005</v>
      </c>
      <c r="W33" s="59">
        <v>298</v>
      </c>
      <c r="X33" s="4">
        <v>4.7399999999999998E-2</v>
      </c>
      <c r="Y33" s="59">
        <v>1301</v>
      </c>
      <c r="Z33" s="9">
        <v>0.20699999999999999</v>
      </c>
    </row>
    <row r="34" spans="1:26" x14ac:dyDescent="0.25">
      <c r="A34" s="13">
        <v>17</v>
      </c>
      <c r="B34" s="59" t="s">
        <v>33</v>
      </c>
      <c r="C34" s="59"/>
      <c r="D34" s="59"/>
      <c r="E34" s="59"/>
      <c r="F34" s="59">
        <v>6643</v>
      </c>
      <c r="G34" s="59">
        <v>6202</v>
      </c>
      <c r="H34" s="4">
        <v>0.93400000000000005</v>
      </c>
      <c r="I34" s="59">
        <v>5457</v>
      </c>
      <c r="J34" s="4">
        <v>0.82099999999999995</v>
      </c>
      <c r="K34" s="59">
        <v>527</v>
      </c>
      <c r="L34" s="4">
        <v>7.9299999999999995E-2</v>
      </c>
      <c r="M34" s="59">
        <v>4805</v>
      </c>
      <c r="N34" s="4">
        <v>0.72299999999999998</v>
      </c>
      <c r="O34" s="59">
        <v>1189</v>
      </c>
      <c r="P34" s="4">
        <v>0.17899999999999999</v>
      </c>
      <c r="Q34" s="59">
        <v>1892</v>
      </c>
      <c r="R34" s="4">
        <v>0.28499999999999998</v>
      </c>
      <c r="S34" s="59">
        <v>179</v>
      </c>
      <c r="T34" s="60">
        <v>2.69E-2</v>
      </c>
      <c r="U34" s="59">
        <v>3260</v>
      </c>
      <c r="V34" s="4">
        <v>0.49099999999999999</v>
      </c>
      <c r="W34" s="59">
        <v>176</v>
      </c>
      <c r="X34" s="4">
        <v>2.6499999999999999E-2</v>
      </c>
      <c r="Y34" s="59">
        <v>1195</v>
      </c>
      <c r="Z34" s="9">
        <v>0.18</v>
      </c>
    </row>
    <row r="35" spans="1:26" x14ac:dyDescent="0.25">
      <c r="A35" s="13">
        <v>18</v>
      </c>
      <c r="B35" s="59" t="s">
        <v>34</v>
      </c>
      <c r="C35" s="59"/>
      <c r="D35" s="59"/>
      <c r="E35" s="59"/>
      <c r="F35" s="59">
        <v>6998</v>
      </c>
      <c r="G35" s="59">
        <v>6375</v>
      </c>
      <c r="H35" s="4">
        <v>0.91100000000000003</v>
      </c>
      <c r="I35" s="59">
        <v>5338</v>
      </c>
      <c r="J35" s="4">
        <v>0.76300000000000001</v>
      </c>
      <c r="K35" s="59">
        <v>786</v>
      </c>
      <c r="L35" s="4">
        <v>0.112</v>
      </c>
      <c r="M35" s="59">
        <v>4640</v>
      </c>
      <c r="N35" s="4">
        <v>0.66300000000000003</v>
      </c>
      <c r="O35" s="59">
        <v>878</v>
      </c>
      <c r="P35" s="4">
        <v>0.125</v>
      </c>
      <c r="Q35" s="59">
        <v>1820</v>
      </c>
      <c r="R35" s="4">
        <v>0.26</v>
      </c>
      <c r="S35" s="59">
        <v>155</v>
      </c>
      <c r="T35" s="60">
        <v>2.2100000000000002E-2</v>
      </c>
      <c r="U35" s="59">
        <v>2853</v>
      </c>
      <c r="V35" s="4">
        <v>0.40799999999999997</v>
      </c>
      <c r="W35" s="59">
        <v>228</v>
      </c>
      <c r="X35" s="4">
        <v>3.2599999999999997E-2</v>
      </c>
      <c r="Y35" s="59">
        <v>1008</v>
      </c>
      <c r="Z35" s="9">
        <v>0.14399999999999999</v>
      </c>
    </row>
    <row r="36" spans="1:26" x14ac:dyDescent="0.25">
      <c r="A36" s="13">
        <v>19</v>
      </c>
      <c r="B36" s="59" t="s">
        <v>35</v>
      </c>
      <c r="C36" s="59"/>
      <c r="D36" s="59"/>
      <c r="E36" s="59"/>
      <c r="F36" s="59">
        <v>11198</v>
      </c>
      <c r="G36" s="59">
        <v>9658</v>
      </c>
      <c r="H36" s="4">
        <v>0.86199999999999999</v>
      </c>
      <c r="I36" s="59">
        <v>7373</v>
      </c>
      <c r="J36" s="4">
        <v>0.65800000000000003</v>
      </c>
      <c r="K36" s="59">
        <v>1776</v>
      </c>
      <c r="L36" s="4">
        <v>0.159</v>
      </c>
      <c r="M36" s="59">
        <v>6852</v>
      </c>
      <c r="N36" s="4">
        <v>0.61199999999999999</v>
      </c>
      <c r="O36" s="59">
        <v>1962</v>
      </c>
      <c r="P36" s="4">
        <v>0.17499999999999999</v>
      </c>
      <c r="Q36" s="59">
        <v>3101</v>
      </c>
      <c r="R36" s="4">
        <v>0.27700000000000002</v>
      </c>
      <c r="S36" s="59">
        <v>583</v>
      </c>
      <c r="T36" s="60">
        <v>5.21E-2</v>
      </c>
      <c r="U36" s="59">
        <v>5646</v>
      </c>
      <c r="V36" s="4">
        <v>0.504</v>
      </c>
      <c r="W36" s="59">
        <v>732</v>
      </c>
      <c r="X36" s="4">
        <v>6.54E-2</v>
      </c>
      <c r="Y36" s="59">
        <v>1238</v>
      </c>
      <c r="Z36" s="9">
        <v>0.111</v>
      </c>
    </row>
    <row r="37" spans="1:26" x14ac:dyDescent="0.25">
      <c r="A37" s="13">
        <v>20</v>
      </c>
      <c r="B37" s="59" t="s">
        <v>36</v>
      </c>
      <c r="C37" s="59"/>
      <c r="D37" s="59"/>
      <c r="E37" s="59"/>
      <c r="F37" s="59">
        <v>23927</v>
      </c>
      <c r="G37" s="59">
        <v>21614</v>
      </c>
      <c r="H37" s="4">
        <v>0.90300000000000002</v>
      </c>
      <c r="I37" s="59">
        <v>16422</v>
      </c>
      <c r="J37" s="4">
        <v>0.68600000000000005</v>
      </c>
      <c r="K37" s="59">
        <v>3937</v>
      </c>
      <c r="L37" s="4">
        <v>0.16500000000000001</v>
      </c>
      <c r="M37" s="59">
        <v>15182</v>
      </c>
      <c r="N37" s="4">
        <v>0.63500000000000001</v>
      </c>
      <c r="O37" s="59">
        <v>3620</v>
      </c>
      <c r="P37" s="4">
        <v>0.151</v>
      </c>
      <c r="Q37" s="59">
        <v>7727</v>
      </c>
      <c r="R37" s="4">
        <v>0.32300000000000001</v>
      </c>
      <c r="S37" s="59">
        <v>644</v>
      </c>
      <c r="T37" s="60">
        <v>2.69E-2</v>
      </c>
      <c r="U37" s="59">
        <v>11991</v>
      </c>
      <c r="V37" s="4">
        <v>0.501</v>
      </c>
      <c r="W37" s="59">
        <v>1285</v>
      </c>
      <c r="X37" s="4">
        <v>5.3699999999999998E-2</v>
      </c>
      <c r="Y37" s="59">
        <v>3488</v>
      </c>
      <c r="Z37" s="9">
        <v>0.14599999999999999</v>
      </c>
    </row>
    <row r="38" spans="1:26" x14ac:dyDescent="0.25">
      <c r="A38" s="61"/>
      <c r="B38" s="59"/>
      <c r="C38" s="59"/>
      <c r="D38" s="59"/>
      <c r="E38" s="59"/>
      <c r="F38" s="59">
        <v>290712</v>
      </c>
      <c r="G38" s="59">
        <v>262842</v>
      </c>
      <c r="H38" s="4">
        <v>0.90400000000000003</v>
      </c>
      <c r="I38" s="59">
        <v>205990</v>
      </c>
      <c r="J38" s="4">
        <v>0.70899999999999996</v>
      </c>
      <c r="K38" s="59">
        <v>42517</v>
      </c>
      <c r="L38" s="4">
        <v>0.14599999999999999</v>
      </c>
      <c r="M38" s="59">
        <v>189744</v>
      </c>
      <c r="N38" s="4">
        <v>0.65300000000000002</v>
      </c>
      <c r="O38" s="59">
        <v>50060</v>
      </c>
      <c r="P38" s="4">
        <v>0.17199999999999999</v>
      </c>
      <c r="Q38" s="59">
        <v>89027</v>
      </c>
      <c r="R38" s="4">
        <v>0.30599999999999999</v>
      </c>
      <c r="S38" s="59">
        <v>9571</v>
      </c>
      <c r="T38" s="60">
        <v>3.2899999999999999E-2</v>
      </c>
      <c r="U38" s="59">
        <v>148658</v>
      </c>
      <c r="V38" s="4">
        <v>0.51100000000000001</v>
      </c>
      <c r="W38" s="59">
        <v>15627</v>
      </c>
      <c r="X38" s="4">
        <v>5.3800000000000001E-2</v>
      </c>
      <c r="Y38" s="59">
        <v>51392</v>
      </c>
      <c r="Z38" s="9">
        <v>0.17699999999999999</v>
      </c>
    </row>
    <row r="39" spans="1:26" x14ac:dyDescent="0.25">
      <c r="A39" s="61"/>
      <c r="B39" s="59"/>
      <c r="C39" s="59" t="s">
        <v>8</v>
      </c>
      <c r="D39" s="59"/>
      <c r="E39" s="59"/>
      <c r="F39" s="59">
        <v>141151</v>
      </c>
      <c r="G39" s="59">
        <v>128288</v>
      </c>
      <c r="H39" s="4">
        <v>0.90900000000000003</v>
      </c>
      <c r="I39" s="59">
        <v>104187</v>
      </c>
      <c r="J39" s="4">
        <v>0.73799999999999999</v>
      </c>
      <c r="K39" s="59">
        <v>17020</v>
      </c>
      <c r="L39" s="4">
        <v>0.121</v>
      </c>
      <c r="M39" s="59">
        <v>96993</v>
      </c>
      <c r="N39" s="4">
        <v>0.68700000000000006</v>
      </c>
      <c r="O39" s="59">
        <v>27238</v>
      </c>
      <c r="P39" s="4">
        <v>0.193</v>
      </c>
      <c r="Q39" s="59">
        <v>46852</v>
      </c>
      <c r="R39" s="4">
        <v>0.33200000000000002</v>
      </c>
      <c r="S39" s="59">
        <v>4816</v>
      </c>
      <c r="T39" s="60">
        <v>3.4099999999999998E-2</v>
      </c>
      <c r="U39" s="59">
        <v>78906</v>
      </c>
      <c r="V39" s="4">
        <v>0.55900000000000005</v>
      </c>
      <c r="W39" s="59">
        <v>7709</v>
      </c>
      <c r="X39" s="4">
        <v>5.4600000000000003E-2</v>
      </c>
      <c r="Y39" s="59">
        <v>30273</v>
      </c>
      <c r="Z39" s="9">
        <v>0.214</v>
      </c>
    </row>
    <row r="40" spans="1:26" x14ac:dyDescent="0.25">
      <c r="A40" s="61"/>
      <c r="B40" s="59"/>
      <c r="C40" s="59" t="s">
        <v>14</v>
      </c>
      <c r="D40" s="59"/>
      <c r="E40" s="59"/>
      <c r="F40" s="59">
        <v>149561</v>
      </c>
      <c r="G40" s="59">
        <v>134554</v>
      </c>
      <c r="H40" s="4">
        <v>0.9</v>
      </c>
      <c r="I40" s="59">
        <v>101803</v>
      </c>
      <c r="J40" s="4">
        <v>0.68100000000000005</v>
      </c>
      <c r="K40" s="59">
        <v>25497</v>
      </c>
      <c r="L40" s="4">
        <v>0.17</v>
      </c>
      <c r="M40" s="59">
        <v>92751</v>
      </c>
      <c r="N40" s="4">
        <v>0.62</v>
      </c>
      <c r="O40" s="59">
        <v>22822</v>
      </c>
      <c r="P40" s="4">
        <v>0.153</v>
      </c>
      <c r="Q40" s="59">
        <v>42175</v>
      </c>
      <c r="R40" s="4">
        <v>0.28199999999999997</v>
      </c>
      <c r="S40" s="59">
        <v>4755</v>
      </c>
      <c r="T40" s="60">
        <v>3.1800000000000002E-2</v>
      </c>
      <c r="U40" s="59">
        <v>69752</v>
      </c>
      <c r="V40" s="4">
        <v>0.46600000000000003</v>
      </c>
      <c r="W40" s="59">
        <v>7918</v>
      </c>
      <c r="X40" s="4">
        <v>5.2900000000000003E-2</v>
      </c>
      <c r="Y40" s="59">
        <v>21119</v>
      </c>
      <c r="Z40" s="9">
        <v>0.14099999999999999</v>
      </c>
    </row>
    <row r="41" spans="1:26" ht="45" x14ac:dyDescent="0.25">
      <c r="A41" s="61">
        <v>1</v>
      </c>
      <c r="B41" s="59" t="s">
        <v>17</v>
      </c>
      <c r="C41" s="59"/>
      <c r="D41" s="59"/>
      <c r="E41" s="59" t="s">
        <v>15</v>
      </c>
      <c r="F41" s="59">
        <v>4121</v>
      </c>
      <c r="G41" s="59">
        <v>3765</v>
      </c>
      <c r="H41" s="4">
        <v>0.91400000000000003</v>
      </c>
      <c r="I41" s="59">
        <v>3024</v>
      </c>
      <c r="J41" s="4">
        <v>0.73399999999999999</v>
      </c>
      <c r="K41" s="59">
        <v>594</v>
      </c>
      <c r="L41" s="4">
        <v>0.14399999999999999</v>
      </c>
      <c r="M41" s="59">
        <v>3148</v>
      </c>
      <c r="N41" s="4">
        <v>0.76400000000000001</v>
      </c>
      <c r="O41" s="59">
        <v>1345</v>
      </c>
      <c r="P41" s="4">
        <v>0.32600000000000001</v>
      </c>
      <c r="Q41" s="59">
        <v>1355</v>
      </c>
      <c r="R41" s="4">
        <v>0.32900000000000001</v>
      </c>
      <c r="S41" s="59">
        <v>105</v>
      </c>
      <c r="T41" s="60">
        <v>2.5499999999999998E-2</v>
      </c>
      <c r="U41" s="59">
        <v>2805</v>
      </c>
      <c r="V41" s="4">
        <v>0.68100000000000005</v>
      </c>
      <c r="W41" s="59">
        <v>218</v>
      </c>
      <c r="X41" s="4">
        <v>5.2900000000000003E-2</v>
      </c>
      <c r="Y41" s="59">
        <v>1061</v>
      </c>
      <c r="Z41" s="9">
        <v>0.25700000000000001</v>
      </c>
    </row>
    <row r="42" spans="1:26" ht="30" x14ac:dyDescent="0.25">
      <c r="A42" s="61">
        <v>1</v>
      </c>
      <c r="B42" s="59" t="s">
        <v>17</v>
      </c>
      <c r="C42" s="59"/>
      <c r="D42" s="59"/>
      <c r="E42" s="59" t="s">
        <v>16</v>
      </c>
      <c r="F42" s="59">
        <v>16577</v>
      </c>
      <c r="G42" s="59">
        <v>14896</v>
      </c>
      <c r="H42" s="4">
        <v>0.89900000000000002</v>
      </c>
      <c r="I42" s="59">
        <v>9914</v>
      </c>
      <c r="J42" s="4">
        <v>0.59799999999999998</v>
      </c>
      <c r="K42" s="59">
        <v>4184</v>
      </c>
      <c r="L42" s="4">
        <v>0.252</v>
      </c>
      <c r="M42" s="59">
        <v>10247</v>
      </c>
      <c r="N42" s="4">
        <v>0.61799999999999999</v>
      </c>
      <c r="O42" s="59">
        <v>2257</v>
      </c>
      <c r="P42" s="4">
        <v>0.13600000000000001</v>
      </c>
      <c r="Q42" s="59">
        <v>4844</v>
      </c>
      <c r="R42" s="4">
        <v>0.29199999999999998</v>
      </c>
      <c r="S42" s="59">
        <v>227</v>
      </c>
      <c r="T42" s="60">
        <v>1.37E-2</v>
      </c>
      <c r="U42" s="59">
        <v>7328</v>
      </c>
      <c r="V42" s="4">
        <v>0.442</v>
      </c>
      <c r="W42" s="59">
        <v>613</v>
      </c>
      <c r="X42" s="4">
        <v>3.6999999999999998E-2</v>
      </c>
      <c r="Y42" s="59">
        <v>2027</v>
      </c>
      <c r="Z42" s="9">
        <v>0.122</v>
      </c>
    </row>
    <row r="43" spans="1:26" ht="45" x14ac:dyDescent="0.25">
      <c r="A43" s="61">
        <v>2</v>
      </c>
      <c r="B43" s="59" t="s">
        <v>18</v>
      </c>
      <c r="C43" s="59"/>
      <c r="D43" s="59"/>
      <c r="E43" s="59" t="s">
        <v>15</v>
      </c>
      <c r="F43" s="59">
        <v>4573</v>
      </c>
      <c r="G43" s="59">
        <v>4168</v>
      </c>
      <c r="H43" s="4">
        <v>0.91100000000000003</v>
      </c>
      <c r="I43" s="59">
        <v>3439</v>
      </c>
      <c r="J43" s="4">
        <v>0.752</v>
      </c>
      <c r="K43" s="59">
        <v>487</v>
      </c>
      <c r="L43" s="4">
        <v>0.106</v>
      </c>
      <c r="M43" s="59">
        <v>3374</v>
      </c>
      <c r="N43" s="4">
        <v>0.73799999999999999</v>
      </c>
      <c r="O43" s="59">
        <v>1223</v>
      </c>
      <c r="P43" s="4">
        <v>0.26700000000000002</v>
      </c>
      <c r="Q43" s="59">
        <v>1572</v>
      </c>
      <c r="R43" s="4">
        <v>0.34399999999999997</v>
      </c>
      <c r="S43" s="59">
        <v>89</v>
      </c>
      <c r="T43" s="60">
        <v>1.95E-2</v>
      </c>
      <c r="U43" s="59">
        <v>2884</v>
      </c>
      <c r="V43" s="4">
        <v>0.63100000000000001</v>
      </c>
      <c r="W43" s="59">
        <v>236</v>
      </c>
      <c r="X43" s="4">
        <v>5.16E-2</v>
      </c>
      <c r="Y43" s="59">
        <v>1095</v>
      </c>
      <c r="Z43" s="9">
        <v>0.23899999999999999</v>
      </c>
    </row>
    <row r="44" spans="1:26" ht="30" x14ac:dyDescent="0.25">
      <c r="A44" s="61">
        <v>2</v>
      </c>
      <c r="B44" s="59" t="s">
        <v>18</v>
      </c>
      <c r="C44" s="59"/>
      <c r="D44" s="59"/>
      <c r="E44" s="59" t="s">
        <v>16</v>
      </c>
      <c r="F44" s="59">
        <v>4448</v>
      </c>
      <c r="G44" s="59">
        <v>3910</v>
      </c>
      <c r="H44" s="4">
        <v>0.879</v>
      </c>
      <c r="I44" s="59">
        <v>2690</v>
      </c>
      <c r="J44" s="4">
        <v>0.60499999999999998</v>
      </c>
      <c r="K44" s="59">
        <v>993</v>
      </c>
      <c r="L44" s="4">
        <v>0.223</v>
      </c>
      <c r="M44" s="59">
        <v>2441</v>
      </c>
      <c r="N44" s="4">
        <v>0.54900000000000004</v>
      </c>
      <c r="O44" s="59">
        <v>435</v>
      </c>
      <c r="P44" s="4">
        <v>9.7799999999999998E-2</v>
      </c>
      <c r="Q44" s="59">
        <v>1145</v>
      </c>
      <c r="R44" s="4">
        <v>0.25700000000000001</v>
      </c>
      <c r="S44" s="59">
        <v>44</v>
      </c>
      <c r="T44" s="60">
        <v>9.9000000000000008E-3</v>
      </c>
      <c r="U44" s="59">
        <v>1624</v>
      </c>
      <c r="V44" s="4">
        <v>0.36499999999999999</v>
      </c>
      <c r="W44" s="59">
        <v>180</v>
      </c>
      <c r="X44" s="4">
        <v>4.0500000000000001E-2</v>
      </c>
      <c r="Y44" s="59">
        <v>346</v>
      </c>
      <c r="Z44" s="9">
        <v>7.7799999999999994E-2</v>
      </c>
    </row>
    <row r="45" spans="1:26" ht="45" x14ac:dyDescent="0.25">
      <c r="A45" s="61">
        <v>3</v>
      </c>
      <c r="B45" s="59" t="s">
        <v>19</v>
      </c>
      <c r="C45" s="59"/>
      <c r="D45" s="59"/>
      <c r="E45" s="59" t="s">
        <v>15</v>
      </c>
      <c r="F45" s="59">
        <v>2551</v>
      </c>
      <c r="G45" s="59">
        <v>2434</v>
      </c>
      <c r="H45" s="4">
        <v>0.95399999999999996</v>
      </c>
      <c r="I45" s="59">
        <v>2115</v>
      </c>
      <c r="J45" s="4">
        <v>0.82899999999999996</v>
      </c>
      <c r="K45" s="59">
        <v>240</v>
      </c>
      <c r="L45" s="4">
        <v>9.4100000000000003E-2</v>
      </c>
      <c r="M45" s="59">
        <v>2076</v>
      </c>
      <c r="N45" s="4">
        <v>0.81399999999999995</v>
      </c>
      <c r="O45" s="59">
        <v>506</v>
      </c>
      <c r="P45" s="4">
        <v>0.19800000000000001</v>
      </c>
      <c r="Q45" s="59">
        <v>1185</v>
      </c>
      <c r="R45" s="4">
        <v>0.46500000000000002</v>
      </c>
      <c r="S45" s="59">
        <v>40</v>
      </c>
      <c r="T45" s="60">
        <v>1.5699999999999999E-2</v>
      </c>
      <c r="U45" s="59">
        <v>1731</v>
      </c>
      <c r="V45" s="4">
        <v>0.67900000000000005</v>
      </c>
      <c r="W45" s="59">
        <v>103</v>
      </c>
      <c r="X45" s="4">
        <v>4.0399999999999998E-2</v>
      </c>
      <c r="Y45" s="59">
        <v>819</v>
      </c>
      <c r="Z45" s="9">
        <v>0.32100000000000001</v>
      </c>
    </row>
    <row r="46" spans="1:26" ht="30" x14ac:dyDescent="0.25">
      <c r="A46" s="61">
        <v>3</v>
      </c>
      <c r="B46" s="59" t="s">
        <v>19</v>
      </c>
      <c r="C46" s="59"/>
      <c r="D46" s="59"/>
      <c r="E46" s="59" t="s">
        <v>16</v>
      </c>
      <c r="F46" s="59">
        <v>2053</v>
      </c>
      <c r="G46" s="59">
        <v>1903</v>
      </c>
      <c r="H46" s="4">
        <v>0.92700000000000005</v>
      </c>
      <c r="I46" s="59">
        <v>1328</v>
      </c>
      <c r="J46" s="4">
        <v>0.64700000000000002</v>
      </c>
      <c r="K46" s="59">
        <v>491</v>
      </c>
      <c r="L46" s="4">
        <v>0.23899999999999999</v>
      </c>
      <c r="M46" s="59">
        <v>1280</v>
      </c>
      <c r="N46" s="4">
        <v>0.623</v>
      </c>
      <c r="O46" s="59">
        <v>90</v>
      </c>
      <c r="P46" s="4">
        <v>4.3799999999999999E-2</v>
      </c>
      <c r="Q46" s="59">
        <v>545</v>
      </c>
      <c r="R46" s="4">
        <v>0.26500000000000001</v>
      </c>
      <c r="S46" s="59">
        <v>30</v>
      </c>
      <c r="T46" s="60">
        <v>1.46E-2</v>
      </c>
      <c r="U46" s="59">
        <v>665</v>
      </c>
      <c r="V46" s="4">
        <v>0.32400000000000001</v>
      </c>
      <c r="W46" s="59">
        <v>67</v>
      </c>
      <c r="X46" s="4">
        <v>3.2599999999999997E-2</v>
      </c>
      <c r="Y46" s="59">
        <v>142</v>
      </c>
      <c r="Z46" s="9">
        <v>6.9199999999999998E-2</v>
      </c>
    </row>
    <row r="47" spans="1:26" ht="45" x14ac:dyDescent="0.25">
      <c r="A47" s="61">
        <v>4</v>
      </c>
      <c r="B47" s="59" t="s">
        <v>20</v>
      </c>
      <c r="C47" s="59"/>
      <c r="D47" s="59"/>
      <c r="E47" s="59" t="s">
        <v>15</v>
      </c>
      <c r="F47" s="59">
        <v>38402</v>
      </c>
      <c r="G47" s="59">
        <v>34912</v>
      </c>
      <c r="H47" s="4">
        <v>0.90900000000000003</v>
      </c>
      <c r="I47" s="59">
        <v>28368</v>
      </c>
      <c r="J47" s="4">
        <v>0.73899999999999999</v>
      </c>
      <c r="K47" s="59">
        <v>4591</v>
      </c>
      <c r="L47" s="4">
        <v>0.12</v>
      </c>
      <c r="M47" s="59">
        <v>26822</v>
      </c>
      <c r="N47" s="4">
        <v>0.69799999999999995</v>
      </c>
      <c r="O47" s="59">
        <v>9408</v>
      </c>
      <c r="P47" s="4">
        <v>0.245</v>
      </c>
      <c r="Q47" s="59">
        <v>13292</v>
      </c>
      <c r="R47" s="4">
        <v>0.34599999999999997</v>
      </c>
      <c r="S47" s="59">
        <v>1753</v>
      </c>
      <c r="T47" s="60">
        <v>4.5600000000000002E-2</v>
      </c>
      <c r="U47" s="59">
        <v>24453</v>
      </c>
      <c r="V47" s="4">
        <v>0.63700000000000001</v>
      </c>
      <c r="W47" s="59">
        <v>2889</v>
      </c>
      <c r="X47" s="4">
        <v>7.5200000000000003E-2</v>
      </c>
      <c r="Y47" s="59">
        <v>9748</v>
      </c>
      <c r="Z47" s="9">
        <v>0.254</v>
      </c>
    </row>
    <row r="48" spans="1:26" ht="30" x14ac:dyDescent="0.25">
      <c r="A48" s="61">
        <v>4</v>
      </c>
      <c r="B48" s="59" t="s">
        <v>20</v>
      </c>
      <c r="C48" s="59"/>
      <c r="D48" s="59"/>
      <c r="E48" s="59" t="s">
        <v>16</v>
      </c>
      <c r="F48" s="59">
        <v>21862</v>
      </c>
      <c r="G48" s="59">
        <v>19204</v>
      </c>
      <c r="H48" s="4">
        <v>0.878</v>
      </c>
      <c r="I48" s="59">
        <v>12152</v>
      </c>
      <c r="J48" s="4">
        <v>0.55600000000000005</v>
      </c>
      <c r="K48" s="59">
        <v>5584</v>
      </c>
      <c r="L48" s="4">
        <v>0.255</v>
      </c>
      <c r="M48" s="59">
        <v>11140</v>
      </c>
      <c r="N48" s="4">
        <v>0.51</v>
      </c>
      <c r="O48" s="59">
        <v>2332</v>
      </c>
      <c r="P48" s="4">
        <v>0.107</v>
      </c>
      <c r="Q48" s="59">
        <v>4591</v>
      </c>
      <c r="R48" s="4">
        <v>0.21</v>
      </c>
      <c r="S48" s="59">
        <v>337</v>
      </c>
      <c r="T48" s="60">
        <v>1.54E-2</v>
      </c>
      <c r="U48" s="59">
        <v>7260</v>
      </c>
      <c r="V48" s="4">
        <v>0.33200000000000002</v>
      </c>
      <c r="W48" s="59">
        <v>1063</v>
      </c>
      <c r="X48" s="4">
        <v>4.8599999999999997E-2</v>
      </c>
      <c r="Y48" s="59">
        <v>1663</v>
      </c>
      <c r="Z48" s="9">
        <v>7.6100000000000001E-2</v>
      </c>
    </row>
    <row r="49" spans="1:26" ht="45" x14ac:dyDescent="0.25">
      <c r="A49" s="61">
        <v>5</v>
      </c>
      <c r="B49" s="59" t="s">
        <v>21</v>
      </c>
      <c r="C49" s="59"/>
      <c r="D49" s="59"/>
      <c r="E49" s="59" t="s">
        <v>15</v>
      </c>
      <c r="F49" s="59">
        <v>4190</v>
      </c>
      <c r="G49" s="59">
        <v>3917</v>
      </c>
      <c r="H49" s="4">
        <v>0.93500000000000005</v>
      </c>
      <c r="I49" s="59">
        <v>3505</v>
      </c>
      <c r="J49" s="4">
        <v>0.83699999999999997</v>
      </c>
      <c r="K49" s="59">
        <v>276</v>
      </c>
      <c r="L49" s="4">
        <v>6.59E-2</v>
      </c>
      <c r="M49" s="59">
        <v>3188</v>
      </c>
      <c r="N49" s="4">
        <v>0.76100000000000001</v>
      </c>
      <c r="O49" s="59">
        <v>1272</v>
      </c>
      <c r="P49" s="4">
        <v>0.30399999999999999</v>
      </c>
      <c r="Q49" s="59">
        <v>1178</v>
      </c>
      <c r="R49" s="4">
        <v>0.28100000000000003</v>
      </c>
      <c r="S49" s="59">
        <v>170</v>
      </c>
      <c r="T49" s="60">
        <v>4.0599999999999997E-2</v>
      </c>
      <c r="U49" s="59">
        <v>2620</v>
      </c>
      <c r="V49" s="4">
        <v>0.625</v>
      </c>
      <c r="W49" s="59">
        <v>222</v>
      </c>
      <c r="X49" s="4">
        <v>5.2999999999999999E-2</v>
      </c>
      <c r="Y49" s="59">
        <v>1102</v>
      </c>
      <c r="Z49" s="9">
        <v>0.26300000000000001</v>
      </c>
    </row>
    <row r="50" spans="1:26" ht="30" x14ac:dyDescent="0.25">
      <c r="A50" s="61">
        <v>5</v>
      </c>
      <c r="B50" s="59" t="s">
        <v>21</v>
      </c>
      <c r="C50" s="59"/>
      <c r="D50" s="59"/>
      <c r="E50" s="59" t="s">
        <v>16</v>
      </c>
      <c r="F50" s="59">
        <v>2723</v>
      </c>
      <c r="G50" s="59">
        <v>2441</v>
      </c>
      <c r="H50" s="4">
        <v>0.89600000000000002</v>
      </c>
      <c r="I50" s="59">
        <v>1805</v>
      </c>
      <c r="J50" s="4">
        <v>0.66300000000000003</v>
      </c>
      <c r="K50" s="59">
        <v>517</v>
      </c>
      <c r="L50" s="4">
        <v>0.19</v>
      </c>
      <c r="M50" s="59">
        <v>1513</v>
      </c>
      <c r="N50" s="4">
        <v>0.55600000000000005</v>
      </c>
      <c r="O50" s="59">
        <v>286</v>
      </c>
      <c r="P50" s="4">
        <v>0.105</v>
      </c>
      <c r="Q50" s="59">
        <v>500</v>
      </c>
      <c r="R50" s="4">
        <v>0.184</v>
      </c>
      <c r="S50" s="59">
        <v>58</v>
      </c>
      <c r="T50" s="60">
        <v>2.1299999999999999E-2</v>
      </c>
      <c r="U50" s="59">
        <v>844</v>
      </c>
      <c r="V50" s="4">
        <v>0.31</v>
      </c>
      <c r="W50" s="59">
        <v>108</v>
      </c>
      <c r="X50" s="4">
        <v>3.9699999999999999E-2</v>
      </c>
      <c r="Y50" s="59">
        <v>178</v>
      </c>
      <c r="Z50" s="9">
        <v>6.54E-2</v>
      </c>
    </row>
    <row r="51" spans="1:26" ht="45" x14ac:dyDescent="0.25">
      <c r="A51" s="61">
        <v>6</v>
      </c>
      <c r="B51" s="59" t="s">
        <v>22</v>
      </c>
      <c r="C51" s="59"/>
      <c r="D51" s="59"/>
      <c r="E51" s="59" t="s">
        <v>15</v>
      </c>
      <c r="F51" s="59">
        <v>6463</v>
      </c>
      <c r="G51" s="59">
        <v>5977</v>
      </c>
      <c r="H51" s="4">
        <v>0.92500000000000004</v>
      </c>
      <c r="I51" s="59">
        <v>5148</v>
      </c>
      <c r="J51" s="4">
        <v>0.79700000000000004</v>
      </c>
      <c r="K51" s="59">
        <v>579</v>
      </c>
      <c r="L51" s="4">
        <v>8.9599999999999999E-2</v>
      </c>
      <c r="M51" s="59">
        <v>4719</v>
      </c>
      <c r="N51" s="4">
        <v>0.73</v>
      </c>
      <c r="O51" s="59">
        <v>1461</v>
      </c>
      <c r="P51" s="4">
        <v>0.22600000000000001</v>
      </c>
      <c r="Q51" s="59">
        <v>2322</v>
      </c>
      <c r="R51" s="4">
        <v>0.35899999999999999</v>
      </c>
      <c r="S51" s="59">
        <v>230</v>
      </c>
      <c r="T51" s="60">
        <v>3.56E-2</v>
      </c>
      <c r="U51" s="59">
        <v>4013</v>
      </c>
      <c r="V51" s="4">
        <v>0.621</v>
      </c>
      <c r="W51" s="59">
        <v>386</v>
      </c>
      <c r="X51" s="4">
        <v>5.9700000000000003E-2</v>
      </c>
      <c r="Y51" s="59">
        <v>1717</v>
      </c>
      <c r="Z51" s="9">
        <v>0.26600000000000001</v>
      </c>
    </row>
    <row r="52" spans="1:26" ht="30" x14ac:dyDescent="0.25">
      <c r="A52" s="61">
        <v>6</v>
      </c>
      <c r="B52" s="59" t="s">
        <v>22</v>
      </c>
      <c r="C52" s="59"/>
      <c r="D52" s="59"/>
      <c r="E52" s="59" t="s">
        <v>16</v>
      </c>
      <c r="F52" s="59">
        <v>3412</v>
      </c>
      <c r="G52" s="59">
        <v>3042</v>
      </c>
      <c r="H52" s="4">
        <v>0.89200000000000002</v>
      </c>
      <c r="I52" s="59">
        <v>2181</v>
      </c>
      <c r="J52" s="4">
        <v>0.63900000000000001</v>
      </c>
      <c r="K52" s="59">
        <v>666</v>
      </c>
      <c r="L52" s="4">
        <v>0.19500000000000001</v>
      </c>
      <c r="M52" s="59">
        <v>1860</v>
      </c>
      <c r="N52" s="4">
        <v>0.54500000000000004</v>
      </c>
      <c r="O52" s="59">
        <v>243</v>
      </c>
      <c r="P52" s="4">
        <v>7.1199999999999999E-2</v>
      </c>
      <c r="Q52" s="59">
        <v>722</v>
      </c>
      <c r="R52" s="4">
        <v>0.21199999999999999</v>
      </c>
      <c r="S52" s="59">
        <v>47</v>
      </c>
      <c r="T52" s="60">
        <v>1.38E-2</v>
      </c>
      <c r="U52" s="59">
        <v>1012</v>
      </c>
      <c r="V52" s="4">
        <v>0.29699999999999999</v>
      </c>
      <c r="W52" s="59">
        <v>137</v>
      </c>
      <c r="X52" s="4">
        <v>4.02E-2</v>
      </c>
      <c r="Y52" s="59">
        <v>216</v>
      </c>
      <c r="Z52" s="9">
        <v>6.3299999999999995E-2</v>
      </c>
    </row>
    <row r="53" spans="1:26" ht="45" x14ac:dyDescent="0.25">
      <c r="A53" s="61">
        <v>7</v>
      </c>
      <c r="B53" s="59" t="s">
        <v>23</v>
      </c>
      <c r="C53" s="59"/>
      <c r="D53" s="59"/>
      <c r="E53" s="59" t="s">
        <v>15</v>
      </c>
      <c r="F53" s="59">
        <v>7896</v>
      </c>
      <c r="G53" s="59">
        <v>7396</v>
      </c>
      <c r="H53" s="4">
        <v>0.93700000000000006</v>
      </c>
      <c r="I53" s="59">
        <v>6531</v>
      </c>
      <c r="J53" s="4">
        <v>0.82699999999999996</v>
      </c>
      <c r="K53" s="59">
        <v>524</v>
      </c>
      <c r="L53" s="4">
        <v>6.6400000000000001E-2</v>
      </c>
      <c r="M53" s="59">
        <v>5830</v>
      </c>
      <c r="N53" s="4">
        <v>0.73799999999999999</v>
      </c>
      <c r="O53" s="59">
        <v>1237</v>
      </c>
      <c r="P53" s="4">
        <v>0.157</v>
      </c>
      <c r="Q53" s="59">
        <v>3493</v>
      </c>
      <c r="R53" s="4">
        <v>0.442</v>
      </c>
      <c r="S53" s="59">
        <v>277</v>
      </c>
      <c r="T53" s="60">
        <v>3.5099999999999999E-2</v>
      </c>
      <c r="U53" s="59">
        <v>5007</v>
      </c>
      <c r="V53" s="4">
        <v>0.63400000000000001</v>
      </c>
      <c r="W53" s="59">
        <v>519</v>
      </c>
      <c r="X53" s="4">
        <v>6.5699999999999995E-2</v>
      </c>
      <c r="Y53" s="59">
        <v>2066</v>
      </c>
      <c r="Z53" s="9">
        <v>0.26200000000000001</v>
      </c>
    </row>
    <row r="54" spans="1:26" ht="30" x14ac:dyDescent="0.25">
      <c r="A54" s="61">
        <v>7</v>
      </c>
      <c r="B54" s="59" t="s">
        <v>23</v>
      </c>
      <c r="C54" s="59"/>
      <c r="D54" s="59"/>
      <c r="E54" s="59" t="s">
        <v>16</v>
      </c>
      <c r="F54" s="59">
        <v>4650</v>
      </c>
      <c r="G54" s="59">
        <v>4256</v>
      </c>
      <c r="H54" s="4">
        <v>0.91500000000000004</v>
      </c>
      <c r="I54" s="59">
        <v>3279</v>
      </c>
      <c r="J54" s="4">
        <v>0.70499999999999996</v>
      </c>
      <c r="K54" s="59">
        <v>646</v>
      </c>
      <c r="L54" s="4">
        <v>0.13900000000000001</v>
      </c>
      <c r="M54" s="59">
        <v>2619</v>
      </c>
      <c r="N54" s="4">
        <v>0.56299999999999994</v>
      </c>
      <c r="O54" s="59">
        <v>276</v>
      </c>
      <c r="P54" s="4">
        <v>5.9400000000000001E-2</v>
      </c>
      <c r="Q54" s="59">
        <v>1271</v>
      </c>
      <c r="R54" s="4">
        <v>0.27300000000000002</v>
      </c>
      <c r="S54" s="59">
        <v>66</v>
      </c>
      <c r="T54" s="60">
        <v>1.4200000000000001E-2</v>
      </c>
      <c r="U54" s="59">
        <v>1613</v>
      </c>
      <c r="V54" s="4">
        <v>0.34699999999999998</v>
      </c>
      <c r="W54" s="59">
        <v>255</v>
      </c>
      <c r="X54" s="4">
        <v>5.4800000000000001E-2</v>
      </c>
      <c r="Y54" s="59">
        <v>401</v>
      </c>
      <c r="Z54" s="9">
        <v>8.6199999999999999E-2</v>
      </c>
    </row>
    <row r="55" spans="1:26" ht="45" x14ac:dyDescent="0.25">
      <c r="A55" s="61">
        <v>8</v>
      </c>
      <c r="B55" s="59" t="s">
        <v>24</v>
      </c>
      <c r="C55" s="59"/>
      <c r="D55" s="59"/>
      <c r="E55" s="59" t="s">
        <v>15</v>
      </c>
      <c r="F55" s="59">
        <v>2513</v>
      </c>
      <c r="G55" s="59">
        <v>2368</v>
      </c>
      <c r="H55" s="4">
        <v>0.94199999999999995</v>
      </c>
      <c r="I55" s="59">
        <v>2107</v>
      </c>
      <c r="J55" s="4">
        <v>0.83799999999999997</v>
      </c>
      <c r="K55" s="59">
        <v>129</v>
      </c>
      <c r="L55" s="4">
        <v>5.1299999999999998E-2</v>
      </c>
      <c r="M55" s="59">
        <v>1968</v>
      </c>
      <c r="N55" s="4">
        <v>0.78300000000000003</v>
      </c>
      <c r="O55" s="59">
        <v>312</v>
      </c>
      <c r="P55" s="4">
        <v>0.124</v>
      </c>
      <c r="Q55" s="59">
        <v>1158</v>
      </c>
      <c r="R55" s="4">
        <v>0.46100000000000002</v>
      </c>
      <c r="S55" s="59">
        <v>210</v>
      </c>
      <c r="T55" s="60">
        <v>8.3599999999999994E-2</v>
      </c>
      <c r="U55" s="59">
        <v>1680</v>
      </c>
      <c r="V55" s="4">
        <v>0.66900000000000004</v>
      </c>
      <c r="W55" s="59">
        <v>134</v>
      </c>
      <c r="X55" s="4">
        <v>5.33E-2</v>
      </c>
      <c r="Y55" s="59">
        <v>655</v>
      </c>
      <c r="Z55" s="9">
        <v>0.26100000000000001</v>
      </c>
    </row>
    <row r="56" spans="1:26" ht="30" x14ac:dyDescent="0.25">
      <c r="A56" s="61">
        <v>8</v>
      </c>
      <c r="B56" s="59" t="s">
        <v>24</v>
      </c>
      <c r="C56" s="59"/>
      <c r="D56" s="59"/>
      <c r="E56" s="59" t="s">
        <v>16</v>
      </c>
      <c r="F56" s="59">
        <v>1702</v>
      </c>
      <c r="G56" s="59">
        <v>1555</v>
      </c>
      <c r="H56" s="4">
        <v>0.91400000000000003</v>
      </c>
      <c r="I56" s="59">
        <v>1142</v>
      </c>
      <c r="J56" s="4">
        <v>0.67100000000000004</v>
      </c>
      <c r="K56" s="59">
        <v>250</v>
      </c>
      <c r="L56" s="4">
        <v>0.14699999999999999</v>
      </c>
      <c r="M56" s="59">
        <v>1029</v>
      </c>
      <c r="N56" s="4">
        <v>0.60499999999999998</v>
      </c>
      <c r="O56" s="59">
        <v>90</v>
      </c>
      <c r="P56" s="4">
        <v>5.2900000000000003E-2</v>
      </c>
      <c r="Q56" s="59">
        <v>468</v>
      </c>
      <c r="R56" s="4">
        <v>0.27500000000000002</v>
      </c>
      <c r="S56" s="59">
        <v>54</v>
      </c>
      <c r="T56" s="60">
        <v>3.1699999999999999E-2</v>
      </c>
      <c r="U56" s="59">
        <v>612</v>
      </c>
      <c r="V56" s="4">
        <v>0.36</v>
      </c>
      <c r="W56" s="59">
        <v>59</v>
      </c>
      <c r="X56" s="4">
        <v>3.4700000000000002E-2</v>
      </c>
      <c r="Y56" s="59">
        <v>118</v>
      </c>
      <c r="Z56" s="9">
        <v>6.93E-2</v>
      </c>
    </row>
    <row r="57" spans="1:26" ht="45" x14ac:dyDescent="0.25">
      <c r="A57" s="61">
        <v>9</v>
      </c>
      <c r="B57" s="59" t="s">
        <v>25</v>
      </c>
      <c r="C57" s="59"/>
      <c r="D57" s="59"/>
      <c r="E57" s="59" t="s">
        <v>15</v>
      </c>
      <c r="F57" s="59">
        <v>2057</v>
      </c>
      <c r="G57" s="59">
        <v>1926</v>
      </c>
      <c r="H57" s="4">
        <v>0.93600000000000005</v>
      </c>
      <c r="I57" s="59">
        <v>1708</v>
      </c>
      <c r="J57" s="4">
        <v>0.83</v>
      </c>
      <c r="K57" s="59">
        <v>145</v>
      </c>
      <c r="L57" s="4">
        <v>7.0499999999999993E-2</v>
      </c>
      <c r="M57" s="59">
        <v>1609</v>
      </c>
      <c r="N57" s="4">
        <v>0.78200000000000003</v>
      </c>
      <c r="O57" s="59">
        <v>703</v>
      </c>
      <c r="P57" s="4">
        <v>0.34200000000000003</v>
      </c>
      <c r="Q57" s="59">
        <v>495</v>
      </c>
      <c r="R57" s="4">
        <v>0.24099999999999999</v>
      </c>
      <c r="S57" s="59">
        <v>97</v>
      </c>
      <c r="T57" s="60">
        <v>4.7199999999999999E-2</v>
      </c>
      <c r="U57" s="59">
        <v>1295</v>
      </c>
      <c r="V57" s="4">
        <v>0.63</v>
      </c>
      <c r="W57" s="59">
        <v>79</v>
      </c>
      <c r="X57" s="4">
        <v>3.8399999999999997E-2</v>
      </c>
      <c r="Y57" s="59">
        <v>577</v>
      </c>
      <c r="Z57" s="9">
        <v>0.28100000000000003</v>
      </c>
    </row>
    <row r="58" spans="1:26" ht="30" x14ac:dyDescent="0.25">
      <c r="A58" s="61">
        <v>9</v>
      </c>
      <c r="B58" s="59" t="s">
        <v>25</v>
      </c>
      <c r="C58" s="59"/>
      <c r="D58" s="59"/>
      <c r="E58" s="59" t="s">
        <v>16</v>
      </c>
      <c r="F58" s="59">
        <v>1225</v>
      </c>
      <c r="G58" s="59">
        <v>1114</v>
      </c>
      <c r="H58" s="4">
        <v>0.90900000000000003</v>
      </c>
      <c r="I58" s="59">
        <v>838</v>
      </c>
      <c r="J58" s="4">
        <v>0.68400000000000005</v>
      </c>
      <c r="K58" s="59">
        <v>193</v>
      </c>
      <c r="L58" s="4">
        <v>0.158</v>
      </c>
      <c r="M58" s="59">
        <v>688</v>
      </c>
      <c r="N58" s="4">
        <v>0.56200000000000006</v>
      </c>
      <c r="O58" s="59">
        <v>137</v>
      </c>
      <c r="P58" s="4">
        <v>0.112</v>
      </c>
      <c r="Q58" s="59">
        <v>218</v>
      </c>
      <c r="R58" s="4">
        <v>0.17799999999999999</v>
      </c>
      <c r="S58" s="59">
        <v>31</v>
      </c>
      <c r="T58" s="60">
        <v>2.53E-2</v>
      </c>
      <c r="U58" s="59">
        <v>386</v>
      </c>
      <c r="V58" s="4">
        <v>0.315</v>
      </c>
      <c r="W58" s="59">
        <v>45</v>
      </c>
      <c r="X58" s="4">
        <v>3.6700000000000003E-2</v>
      </c>
      <c r="Y58" s="59">
        <v>108</v>
      </c>
      <c r="Z58" s="9">
        <v>8.8200000000000001E-2</v>
      </c>
    </row>
    <row r="59" spans="1:26" ht="45" x14ac:dyDescent="0.25">
      <c r="A59" s="61">
        <v>10</v>
      </c>
      <c r="B59" s="59" t="s">
        <v>26</v>
      </c>
      <c r="C59" s="59"/>
      <c r="D59" s="59"/>
      <c r="E59" s="59" t="s">
        <v>15</v>
      </c>
      <c r="F59" s="59">
        <v>24910</v>
      </c>
      <c r="G59" s="59">
        <v>22731</v>
      </c>
      <c r="H59" s="4">
        <v>0.91300000000000003</v>
      </c>
      <c r="I59" s="59">
        <v>19334</v>
      </c>
      <c r="J59" s="4">
        <v>0.77600000000000002</v>
      </c>
      <c r="K59" s="59">
        <v>2283</v>
      </c>
      <c r="L59" s="4">
        <v>9.1600000000000001E-2</v>
      </c>
      <c r="M59" s="59">
        <v>17757</v>
      </c>
      <c r="N59" s="4">
        <v>0.71299999999999997</v>
      </c>
      <c r="O59" s="59">
        <v>4908</v>
      </c>
      <c r="P59" s="4">
        <v>0.19700000000000001</v>
      </c>
      <c r="Q59" s="59">
        <v>8836</v>
      </c>
      <c r="R59" s="4">
        <v>0.35499999999999998</v>
      </c>
      <c r="S59" s="59">
        <v>1458</v>
      </c>
      <c r="T59" s="60">
        <v>5.8500000000000003E-2</v>
      </c>
      <c r="U59" s="59">
        <v>15202</v>
      </c>
      <c r="V59" s="4">
        <v>0.61</v>
      </c>
      <c r="W59" s="59">
        <v>1592</v>
      </c>
      <c r="X59" s="4">
        <v>6.3899999999999998E-2</v>
      </c>
      <c r="Y59" s="59">
        <v>5668</v>
      </c>
      <c r="Z59" s="9">
        <v>0.22800000000000001</v>
      </c>
    </row>
    <row r="60" spans="1:26" ht="30" x14ac:dyDescent="0.25">
      <c r="A60" s="61">
        <v>10</v>
      </c>
      <c r="B60" s="59" t="s">
        <v>26</v>
      </c>
      <c r="C60" s="59"/>
      <c r="D60" s="59"/>
      <c r="E60" s="59" t="s">
        <v>16</v>
      </c>
      <c r="F60" s="59">
        <v>14714</v>
      </c>
      <c r="G60" s="59">
        <v>12753</v>
      </c>
      <c r="H60" s="4">
        <v>0.86699999999999999</v>
      </c>
      <c r="I60" s="59">
        <v>8052</v>
      </c>
      <c r="J60" s="4">
        <v>0.54700000000000004</v>
      </c>
      <c r="K60" s="59">
        <v>3821</v>
      </c>
      <c r="L60" s="4">
        <v>0.26</v>
      </c>
      <c r="M60" s="59">
        <v>7516</v>
      </c>
      <c r="N60" s="4">
        <v>0.51100000000000001</v>
      </c>
      <c r="O60" s="59">
        <v>875</v>
      </c>
      <c r="P60" s="4">
        <v>5.9499999999999997E-2</v>
      </c>
      <c r="Q60" s="59">
        <v>3255</v>
      </c>
      <c r="R60" s="4">
        <v>0.221</v>
      </c>
      <c r="S60" s="59">
        <v>289</v>
      </c>
      <c r="T60" s="60">
        <v>1.9599999999999999E-2</v>
      </c>
      <c r="U60" s="59">
        <v>4419</v>
      </c>
      <c r="V60" s="4">
        <v>0.3</v>
      </c>
      <c r="W60" s="59">
        <v>579</v>
      </c>
      <c r="X60" s="4">
        <v>3.9399999999999998E-2</v>
      </c>
      <c r="Y60" s="59">
        <v>940</v>
      </c>
      <c r="Z60" s="9">
        <v>6.3899999999999998E-2</v>
      </c>
    </row>
    <row r="61" spans="1:26" ht="45" x14ac:dyDescent="0.25">
      <c r="A61" s="61">
        <v>11</v>
      </c>
      <c r="B61" s="59" t="s">
        <v>27</v>
      </c>
      <c r="C61" s="59"/>
      <c r="D61" s="59"/>
      <c r="E61" s="59" t="s">
        <v>15</v>
      </c>
      <c r="F61" s="59">
        <v>19829</v>
      </c>
      <c r="G61" s="59">
        <v>18141</v>
      </c>
      <c r="H61" s="4">
        <v>0.91500000000000004</v>
      </c>
      <c r="I61" s="59">
        <v>15548</v>
      </c>
      <c r="J61" s="4">
        <v>0.78400000000000003</v>
      </c>
      <c r="K61" s="59">
        <v>1792</v>
      </c>
      <c r="L61" s="4">
        <v>9.0399999999999994E-2</v>
      </c>
      <c r="M61" s="59">
        <v>14281</v>
      </c>
      <c r="N61" s="4">
        <v>0.72</v>
      </c>
      <c r="O61" s="59">
        <v>4479</v>
      </c>
      <c r="P61" s="4">
        <v>0.22600000000000001</v>
      </c>
      <c r="Q61" s="59">
        <v>6950</v>
      </c>
      <c r="R61" s="4">
        <v>0.35</v>
      </c>
      <c r="S61" s="59">
        <v>918</v>
      </c>
      <c r="T61" s="60">
        <v>4.6300000000000001E-2</v>
      </c>
      <c r="U61" s="59">
        <v>12347</v>
      </c>
      <c r="V61" s="4">
        <v>0.623</v>
      </c>
      <c r="W61" s="59">
        <v>1198</v>
      </c>
      <c r="X61" s="4">
        <v>6.0400000000000002E-2</v>
      </c>
      <c r="Y61" s="59">
        <v>4745</v>
      </c>
      <c r="Z61" s="9">
        <v>0.23899999999999999</v>
      </c>
    </row>
    <row r="62" spans="1:26" ht="30" x14ac:dyDescent="0.25">
      <c r="A62" s="61">
        <v>11</v>
      </c>
      <c r="B62" s="59" t="s">
        <v>27</v>
      </c>
      <c r="C62" s="59"/>
      <c r="D62" s="59"/>
      <c r="E62" s="59" t="s">
        <v>16</v>
      </c>
      <c r="F62" s="59">
        <v>7999</v>
      </c>
      <c r="G62" s="59">
        <v>6870</v>
      </c>
      <c r="H62" s="4">
        <v>0.85899999999999999</v>
      </c>
      <c r="I62" s="59">
        <v>4776</v>
      </c>
      <c r="J62" s="4">
        <v>0.59699999999999998</v>
      </c>
      <c r="K62" s="59">
        <v>1586</v>
      </c>
      <c r="L62" s="4">
        <v>0.19800000000000001</v>
      </c>
      <c r="M62" s="59">
        <v>3978</v>
      </c>
      <c r="N62" s="4">
        <v>0.497</v>
      </c>
      <c r="O62" s="59">
        <v>529</v>
      </c>
      <c r="P62" s="4">
        <v>6.6100000000000006E-2</v>
      </c>
      <c r="Q62" s="59">
        <v>1726</v>
      </c>
      <c r="R62" s="4">
        <v>0.216</v>
      </c>
      <c r="S62" s="59">
        <v>132</v>
      </c>
      <c r="T62" s="60">
        <v>1.6500000000000001E-2</v>
      </c>
      <c r="U62" s="59">
        <v>2387</v>
      </c>
      <c r="V62" s="4">
        <v>0.29799999999999999</v>
      </c>
      <c r="W62" s="59">
        <v>354</v>
      </c>
      <c r="X62" s="4">
        <v>4.4299999999999999E-2</v>
      </c>
      <c r="Y62" s="59">
        <v>533</v>
      </c>
      <c r="Z62" s="9">
        <v>6.6600000000000006E-2</v>
      </c>
    </row>
    <row r="63" spans="1:26" ht="45" x14ac:dyDescent="0.25">
      <c r="A63" s="61">
        <v>12</v>
      </c>
      <c r="B63" s="59" t="s">
        <v>28</v>
      </c>
      <c r="C63" s="59"/>
      <c r="D63" s="59"/>
      <c r="E63" s="59" t="s">
        <v>15</v>
      </c>
      <c r="F63" s="59">
        <v>5963</v>
      </c>
      <c r="G63" s="59">
        <v>5454</v>
      </c>
      <c r="H63" s="4">
        <v>0.91500000000000004</v>
      </c>
      <c r="I63" s="59">
        <v>4713</v>
      </c>
      <c r="J63" s="4">
        <v>0.79</v>
      </c>
      <c r="K63" s="59">
        <v>447</v>
      </c>
      <c r="L63" s="4">
        <v>7.4999999999999997E-2</v>
      </c>
      <c r="M63" s="59">
        <v>4322</v>
      </c>
      <c r="N63" s="4">
        <v>0.72499999999999998</v>
      </c>
      <c r="O63" s="59">
        <v>936</v>
      </c>
      <c r="P63" s="4">
        <v>0.157</v>
      </c>
      <c r="Q63" s="59">
        <v>2684</v>
      </c>
      <c r="R63" s="4">
        <v>0.45</v>
      </c>
      <c r="S63" s="59">
        <v>146</v>
      </c>
      <c r="T63" s="60">
        <v>2.4500000000000001E-2</v>
      </c>
      <c r="U63" s="59">
        <v>3766</v>
      </c>
      <c r="V63" s="4">
        <v>0.63200000000000001</v>
      </c>
      <c r="W63" s="59">
        <v>346</v>
      </c>
      <c r="X63" s="4">
        <v>5.8000000000000003E-2</v>
      </c>
      <c r="Y63" s="59">
        <v>1607</v>
      </c>
      <c r="Z63" s="9">
        <v>0.26900000000000002</v>
      </c>
    </row>
    <row r="64" spans="1:26" ht="30" x14ac:dyDescent="0.25">
      <c r="A64" s="61">
        <v>12</v>
      </c>
      <c r="B64" s="59" t="s">
        <v>28</v>
      </c>
      <c r="C64" s="59"/>
      <c r="D64" s="59"/>
      <c r="E64" s="59" t="s">
        <v>16</v>
      </c>
      <c r="F64" s="59">
        <v>4029</v>
      </c>
      <c r="G64" s="59">
        <v>3481</v>
      </c>
      <c r="H64" s="4">
        <v>0.86399999999999999</v>
      </c>
      <c r="I64" s="59">
        <v>2600</v>
      </c>
      <c r="J64" s="4">
        <v>0.64500000000000002</v>
      </c>
      <c r="K64" s="59">
        <v>604</v>
      </c>
      <c r="L64" s="4">
        <v>0.15</v>
      </c>
      <c r="M64" s="59">
        <v>2155</v>
      </c>
      <c r="N64" s="4">
        <v>0.53500000000000003</v>
      </c>
      <c r="O64" s="59">
        <v>174</v>
      </c>
      <c r="P64" s="4">
        <v>4.3200000000000002E-2</v>
      </c>
      <c r="Q64" s="59">
        <v>1300</v>
      </c>
      <c r="R64" s="4">
        <v>0.32300000000000001</v>
      </c>
      <c r="S64" s="59">
        <v>57</v>
      </c>
      <c r="T64" s="60">
        <v>1.41E-2</v>
      </c>
      <c r="U64" s="59">
        <v>1531</v>
      </c>
      <c r="V64" s="4">
        <v>0.38</v>
      </c>
      <c r="W64" s="59">
        <v>251</v>
      </c>
      <c r="X64" s="4">
        <v>6.2300000000000001E-2</v>
      </c>
      <c r="Y64" s="59">
        <v>351</v>
      </c>
      <c r="Z64" s="9">
        <v>8.7099999999999997E-2</v>
      </c>
    </row>
    <row r="65" spans="1:26" ht="45" x14ac:dyDescent="0.25">
      <c r="A65" s="61">
        <v>13</v>
      </c>
      <c r="B65" s="59" t="s">
        <v>29</v>
      </c>
      <c r="C65" s="59"/>
      <c r="D65" s="59"/>
      <c r="E65" s="59" t="s">
        <v>15</v>
      </c>
      <c r="F65" s="59">
        <v>12337</v>
      </c>
      <c r="G65" s="59">
        <v>11478</v>
      </c>
      <c r="H65" s="4">
        <v>0.93</v>
      </c>
      <c r="I65" s="59">
        <v>10004</v>
      </c>
      <c r="J65" s="4">
        <v>0.81100000000000005</v>
      </c>
      <c r="K65" s="59">
        <v>1018</v>
      </c>
      <c r="L65" s="4">
        <v>8.2500000000000004E-2</v>
      </c>
      <c r="M65" s="59">
        <v>9465</v>
      </c>
      <c r="N65" s="4">
        <v>0.76700000000000002</v>
      </c>
      <c r="O65" s="59">
        <v>3448</v>
      </c>
      <c r="P65" s="4">
        <v>0.27900000000000003</v>
      </c>
      <c r="Q65" s="59">
        <v>3911</v>
      </c>
      <c r="R65" s="4">
        <v>0.317</v>
      </c>
      <c r="S65" s="59">
        <v>611</v>
      </c>
      <c r="T65" s="60">
        <v>4.9500000000000002E-2</v>
      </c>
      <c r="U65" s="59">
        <v>7970</v>
      </c>
      <c r="V65" s="4">
        <v>0.64600000000000002</v>
      </c>
      <c r="W65" s="59">
        <v>660</v>
      </c>
      <c r="X65" s="4">
        <v>5.3499999999999999E-2</v>
      </c>
      <c r="Y65" s="59">
        <v>3278</v>
      </c>
      <c r="Z65" s="9">
        <v>0.26600000000000001</v>
      </c>
    </row>
    <row r="66" spans="1:26" ht="30" x14ac:dyDescent="0.25">
      <c r="A66" s="61">
        <v>13</v>
      </c>
      <c r="B66" s="59" t="s">
        <v>29</v>
      </c>
      <c r="C66" s="59"/>
      <c r="D66" s="59"/>
      <c r="E66" s="59" t="s">
        <v>16</v>
      </c>
      <c r="F66" s="59">
        <v>6201</v>
      </c>
      <c r="G66" s="59">
        <v>5484</v>
      </c>
      <c r="H66" s="4">
        <v>0.88400000000000001</v>
      </c>
      <c r="I66" s="59">
        <v>3657</v>
      </c>
      <c r="J66" s="4">
        <v>0.59</v>
      </c>
      <c r="K66" s="59">
        <v>1534</v>
      </c>
      <c r="L66" s="4">
        <v>0.247</v>
      </c>
      <c r="M66" s="59">
        <v>3175</v>
      </c>
      <c r="N66" s="4">
        <v>0.51200000000000001</v>
      </c>
      <c r="O66" s="59">
        <v>427</v>
      </c>
      <c r="P66" s="4">
        <v>6.8900000000000003E-2</v>
      </c>
      <c r="Q66" s="59">
        <v>1149</v>
      </c>
      <c r="R66" s="4">
        <v>0.185</v>
      </c>
      <c r="S66" s="59">
        <v>93</v>
      </c>
      <c r="T66" s="60">
        <v>1.4999999999999999E-2</v>
      </c>
      <c r="U66" s="59">
        <v>1669</v>
      </c>
      <c r="V66" s="4">
        <v>0.26900000000000002</v>
      </c>
      <c r="W66" s="59">
        <v>260</v>
      </c>
      <c r="X66" s="4">
        <v>4.19E-2</v>
      </c>
      <c r="Y66" s="59">
        <v>302</v>
      </c>
      <c r="Z66" s="9">
        <v>4.87E-2</v>
      </c>
    </row>
    <row r="67" spans="1:26" ht="45" x14ac:dyDescent="0.25">
      <c r="A67" s="61">
        <v>14</v>
      </c>
      <c r="B67" s="59" t="s">
        <v>30</v>
      </c>
      <c r="C67" s="59"/>
      <c r="D67" s="59"/>
      <c r="E67" s="59" t="s">
        <v>15</v>
      </c>
      <c r="F67" s="59">
        <v>2316</v>
      </c>
      <c r="G67" s="59">
        <v>2188</v>
      </c>
      <c r="H67" s="4">
        <v>0.94499999999999995</v>
      </c>
      <c r="I67" s="59">
        <v>2014</v>
      </c>
      <c r="J67" s="4">
        <v>0.87</v>
      </c>
      <c r="K67" s="59">
        <v>99</v>
      </c>
      <c r="L67" s="4">
        <v>4.2700000000000002E-2</v>
      </c>
      <c r="M67" s="59">
        <v>1822</v>
      </c>
      <c r="N67" s="4">
        <v>0.78700000000000003</v>
      </c>
      <c r="O67" s="59">
        <v>621</v>
      </c>
      <c r="P67" s="4">
        <v>0.26800000000000002</v>
      </c>
      <c r="Q67" s="59">
        <v>906</v>
      </c>
      <c r="R67" s="4">
        <v>0.39100000000000001</v>
      </c>
      <c r="S67" s="59">
        <v>57</v>
      </c>
      <c r="T67" s="60">
        <v>2.46E-2</v>
      </c>
      <c r="U67" s="59">
        <v>1584</v>
      </c>
      <c r="V67" s="4">
        <v>0.68400000000000005</v>
      </c>
      <c r="W67" s="59">
        <v>118</v>
      </c>
      <c r="X67" s="4">
        <v>5.0900000000000001E-2</v>
      </c>
      <c r="Y67" s="59">
        <v>733</v>
      </c>
      <c r="Z67" s="9">
        <v>0.316</v>
      </c>
    </row>
    <row r="68" spans="1:26" ht="30" x14ac:dyDescent="0.25">
      <c r="A68" s="61">
        <v>14</v>
      </c>
      <c r="B68" s="59" t="s">
        <v>30</v>
      </c>
      <c r="C68" s="59"/>
      <c r="D68" s="59"/>
      <c r="E68" s="59" t="s">
        <v>16</v>
      </c>
      <c r="F68" s="59">
        <v>1692</v>
      </c>
      <c r="G68" s="59">
        <v>1540</v>
      </c>
      <c r="H68" s="4">
        <v>0.91</v>
      </c>
      <c r="I68" s="59">
        <v>1190</v>
      </c>
      <c r="J68" s="4">
        <v>0.70299999999999996</v>
      </c>
      <c r="K68" s="59">
        <v>272</v>
      </c>
      <c r="L68" s="4">
        <v>0.161</v>
      </c>
      <c r="M68" s="59">
        <v>956</v>
      </c>
      <c r="N68" s="4">
        <v>0.56499999999999995</v>
      </c>
      <c r="O68" s="59">
        <v>137</v>
      </c>
      <c r="P68" s="4">
        <v>8.1000000000000003E-2</v>
      </c>
      <c r="Q68" s="59">
        <v>439</v>
      </c>
      <c r="R68" s="4">
        <v>0.25900000000000001</v>
      </c>
      <c r="S68" s="59">
        <v>27</v>
      </c>
      <c r="T68" s="60">
        <v>1.6E-2</v>
      </c>
      <c r="U68" s="59">
        <v>603</v>
      </c>
      <c r="V68" s="4">
        <v>0.35599999999999998</v>
      </c>
      <c r="W68" s="59">
        <v>73</v>
      </c>
      <c r="X68" s="4">
        <v>4.3099999999999999E-2</v>
      </c>
      <c r="Y68" s="59">
        <v>174</v>
      </c>
      <c r="Z68" s="9">
        <v>0.10299999999999999</v>
      </c>
    </row>
    <row r="69" spans="1:26" ht="45" x14ac:dyDescent="0.25">
      <c r="A69" s="61">
        <v>15</v>
      </c>
      <c r="B69" s="59" t="s">
        <v>31</v>
      </c>
      <c r="C69" s="59"/>
      <c r="D69" s="59"/>
      <c r="E69" s="59" t="s">
        <v>15</v>
      </c>
      <c r="F69" s="59">
        <v>2302</v>
      </c>
      <c r="G69" s="59">
        <v>2167</v>
      </c>
      <c r="H69" s="4">
        <v>0.94099999999999995</v>
      </c>
      <c r="I69" s="59">
        <v>1953</v>
      </c>
      <c r="J69" s="4">
        <v>0.84799999999999998</v>
      </c>
      <c r="K69" s="59">
        <v>116</v>
      </c>
      <c r="L69" s="4">
        <v>5.04E-2</v>
      </c>
      <c r="M69" s="59">
        <v>1796</v>
      </c>
      <c r="N69" s="4">
        <v>0.78</v>
      </c>
      <c r="O69" s="59">
        <v>944</v>
      </c>
      <c r="P69" s="4">
        <v>0.41</v>
      </c>
      <c r="Q69" s="59">
        <v>495</v>
      </c>
      <c r="R69" s="4">
        <v>0.215</v>
      </c>
      <c r="S69" s="59">
        <v>52</v>
      </c>
      <c r="T69" s="60">
        <v>2.2599999999999999E-2</v>
      </c>
      <c r="U69" s="59">
        <v>1491</v>
      </c>
      <c r="V69" s="4">
        <v>0.64800000000000002</v>
      </c>
      <c r="W69" s="59">
        <v>96</v>
      </c>
      <c r="X69" s="4">
        <v>4.1700000000000001E-2</v>
      </c>
      <c r="Y69" s="59">
        <v>650</v>
      </c>
      <c r="Z69" s="9">
        <v>0.28199999999999997</v>
      </c>
    </row>
    <row r="70" spans="1:26" ht="30" x14ac:dyDescent="0.25">
      <c r="A70" s="61">
        <v>15</v>
      </c>
      <c r="B70" s="59" t="s">
        <v>31</v>
      </c>
      <c r="C70" s="59"/>
      <c r="D70" s="59"/>
      <c r="E70" s="59" t="s">
        <v>16</v>
      </c>
      <c r="F70" s="59">
        <v>1948</v>
      </c>
      <c r="G70" s="59">
        <v>1752</v>
      </c>
      <c r="H70" s="4">
        <v>0.89900000000000002</v>
      </c>
      <c r="I70" s="59">
        <v>1403</v>
      </c>
      <c r="J70" s="4">
        <v>0.72</v>
      </c>
      <c r="K70" s="59">
        <v>228</v>
      </c>
      <c r="L70" s="4">
        <v>0.11700000000000001</v>
      </c>
      <c r="M70" s="59">
        <v>1136</v>
      </c>
      <c r="N70" s="4">
        <v>0.58299999999999996</v>
      </c>
      <c r="O70" s="59">
        <v>224</v>
      </c>
      <c r="P70" s="4">
        <v>0.115</v>
      </c>
      <c r="Q70" s="59">
        <v>352</v>
      </c>
      <c r="R70" s="4">
        <v>0.18099999999999999</v>
      </c>
      <c r="S70" s="59">
        <v>32</v>
      </c>
      <c r="T70" s="60">
        <v>1.6400000000000001E-2</v>
      </c>
      <c r="U70" s="59">
        <v>608</v>
      </c>
      <c r="V70" s="4">
        <v>0.312</v>
      </c>
      <c r="W70" s="59">
        <v>68</v>
      </c>
      <c r="X70" s="4">
        <v>3.49E-2</v>
      </c>
      <c r="Y70" s="59">
        <v>142</v>
      </c>
      <c r="Z70" s="9">
        <v>7.2900000000000006E-2</v>
      </c>
    </row>
    <row r="71" spans="1:26" ht="45" x14ac:dyDescent="0.25">
      <c r="A71" s="61">
        <v>16</v>
      </c>
      <c r="B71" s="59" t="s">
        <v>32</v>
      </c>
      <c r="C71" s="59"/>
      <c r="D71" s="59"/>
      <c r="E71" s="59" t="s">
        <v>15</v>
      </c>
      <c r="F71" s="59">
        <v>3711</v>
      </c>
      <c r="G71" s="59">
        <v>3487</v>
      </c>
      <c r="H71" s="4">
        <v>0.94</v>
      </c>
      <c r="I71" s="59">
        <v>3133</v>
      </c>
      <c r="J71" s="4">
        <v>0.84399999999999997</v>
      </c>
      <c r="K71" s="59">
        <v>226</v>
      </c>
      <c r="L71" s="4">
        <v>6.0900000000000003E-2</v>
      </c>
      <c r="M71" s="59">
        <v>2907</v>
      </c>
      <c r="N71" s="4">
        <v>0.78300000000000003</v>
      </c>
      <c r="O71" s="59">
        <v>926</v>
      </c>
      <c r="P71" s="4">
        <v>0.25</v>
      </c>
      <c r="Q71" s="59">
        <v>1478</v>
      </c>
      <c r="R71" s="4">
        <v>0.39800000000000002</v>
      </c>
      <c r="S71" s="59">
        <v>202</v>
      </c>
      <c r="T71" s="60">
        <v>5.4399999999999997E-2</v>
      </c>
      <c r="U71" s="59">
        <v>2606</v>
      </c>
      <c r="V71" s="4">
        <v>0.70199999999999996</v>
      </c>
      <c r="W71" s="59">
        <v>186</v>
      </c>
      <c r="X71" s="4">
        <v>5.0099999999999999E-2</v>
      </c>
      <c r="Y71" s="59">
        <v>1104</v>
      </c>
      <c r="Z71" s="9">
        <v>0.29699999999999999</v>
      </c>
    </row>
    <row r="72" spans="1:26" ht="30" x14ac:dyDescent="0.25">
      <c r="A72" s="61">
        <v>16</v>
      </c>
      <c r="B72" s="59" t="s">
        <v>32</v>
      </c>
      <c r="C72" s="59"/>
      <c r="D72" s="59"/>
      <c r="E72" s="59" t="s">
        <v>16</v>
      </c>
      <c r="F72" s="59">
        <v>2577</v>
      </c>
      <c r="G72" s="59">
        <v>2283</v>
      </c>
      <c r="H72" s="4">
        <v>0.88600000000000001</v>
      </c>
      <c r="I72" s="59">
        <v>1749</v>
      </c>
      <c r="J72" s="4">
        <v>0.67900000000000005</v>
      </c>
      <c r="K72" s="59">
        <v>376</v>
      </c>
      <c r="L72" s="4">
        <v>0.14599999999999999</v>
      </c>
      <c r="M72" s="59">
        <v>1448</v>
      </c>
      <c r="N72" s="4">
        <v>0.56200000000000006</v>
      </c>
      <c r="O72" s="59">
        <v>170</v>
      </c>
      <c r="P72" s="4">
        <v>6.6000000000000003E-2</v>
      </c>
      <c r="Q72" s="59">
        <v>652</v>
      </c>
      <c r="R72" s="4">
        <v>0.253</v>
      </c>
      <c r="S72" s="59">
        <v>71</v>
      </c>
      <c r="T72" s="60">
        <v>2.76E-2</v>
      </c>
      <c r="U72" s="59">
        <v>893</v>
      </c>
      <c r="V72" s="4">
        <v>0.34699999999999998</v>
      </c>
      <c r="W72" s="59">
        <v>112</v>
      </c>
      <c r="X72" s="4">
        <v>4.3499999999999997E-2</v>
      </c>
      <c r="Y72" s="59">
        <v>197</v>
      </c>
      <c r="Z72" s="9">
        <v>7.6399999999999996E-2</v>
      </c>
    </row>
    <row r="73" spans="1:26" ht="45" x14ac:dyDescent="0.25">
      <c r="A73" s="61">
        <v>17</v>
      </c>
      <c r="B73" s="59" t="s">
        <v>33</v>
      </c>
      <c r="C73" s="59"/>
      <c r="D73" s="59"/>
      <c r="E73" s="59" t="s">
        <v>15</v>
      </c>
      <c r="F73" s="59">
        <v>3346</v>
      </c>
      <c r="G73" s="59">
        <v>3183</v>
      </c>
      <c r="H73" s="4">
        <v>0.95099999999999996</v>
      </c>
      <c r="I73" s="59">
        <v>2946</v>
      </c>
      <c r="J73" s="4">
        <v>0.88</v>
      </c>
      <c r="K73" s="59">
        <v>157</v>
      </c>
      <c r="L73" s="4">
        <v>4.6899999999999997E-2</v>
      </c>
      <c r="M73" s="59">
        <v>2792</v>
      </c>
      <c r="N73" s="4">
        <v>0.83399999999999996</v>
      </c>
      <c r="O73" s="59">
        <v>968</v>
      </c>
      <c r="P73" s="4">
        <v>0.28899999999999998</v>
      </c>
      <c r="Q73" s="59">
        <v>1196</v>
      </c>
      <c r="R73" s="4">
        <v>0.35699999999999998</v>
      </c>
      <c r="S73" s="59">
        <v>112</v>
      </c>
      <c r="T73" s="60">
        <v>3.3500000000000002E-2</v>
      </c>
      <c r="U73" s="59">
        <v>2276</v>
      </c>
      <c r="V73" s="4">
        <v>0.68</v>
      </c>
      <c r="W73" s="59">
        <v>106</v>
      </c>
      <c r="X73" s="4">
        <v>3.1699999999999999E-2</v>
      </c>
      <c r="Y73" s="59">
        <v>1006</v>
      </c>
      <c r="Z73" s="9">
        <v>0.30099999999999999</v>
      </c>
    </row>
    <row r="74" spans="1:26" ht="30" x14ac:dyDescent="0.25">
      <c r="A74" s="61">
        <v>17</v>
      </c>
      <c r="B74" s="59" t="s">
        <v>33</v>
      </c>
      <c r="C74" s="59"/>
      <c r="D74" s="59"/>
      <c r="E74" s="59" t="s">
        <v>16</v>
      </c>
      <c r="F74" s="59">
        <v>3297</v>
      </c>
      <c r="G74" s="59">
        <v>3019</v>
      </c>
      <c r="H74" s="4">
        <v>0.91600000000000004</v>
      </c>
      <c r="I74" s="59">
        <v>2511</v>
      </c>
      <c r="J74" s="4">
        <v>0.76200000000000001</v>
      </c>
      <c r="K74" s="59">
        <v>370</v>
      </c>
      <c r="L74" s="4">
        <v>0.112</v>
      </c>
      <c r="M74" s="59">
        <v>2013</v>
      </c>
      <c r="N74" s="4">
        <v>0.61099999999999999</v>
      </c>
      <c r="O74" s="59">
        <v>221</v>
      </c>
      <c r="P74" s="4">
        <v>6.7000000000000004E-2</v>
      </c>
      <c r="Q74" s="59">
        <v>696</v>
      </c>
      <c r="R74" s="4">
        <v>0.21099999999999999</v>
      </c>
      <c r="S74" s="59">
        <v>67</v>
      </c>
      <c r="T74" s="60">
        <v>2.0299999999999999E-2</v>
      </c>
      <c r="U74" s="59">
        <v>984</v>
      </c>
      <c r="V74" s="4">
        <v>0.29799999999999999</v>
      </c>
      <c r="W74" s="59">
        <v>70</v>
      </c>
      <c r="X74" s="4">
        <v>2.12E-2</v>
      </c>
      <c r="Y74" s="59">
        <v>189</v>
      </c>
      <c r="Z74" s="9">
        <v>5.7299999999999997E-2</v>
      </c>
    </row>
    <row r="75" spans="1:26" ht="45" x14ac:dyDescent="0.25">
      <c r="A75" s="61">
        <v>18</v>
      </c>
      <c r="B75" s="59" t="s">
        <v>34</v>
      </c>
      <c r="C75" s="59"/>
      <c r="D75" s="59"/>
      <c r="E75" s="59" t="s">
        <v>15</v>
      </c>
      <c r="F75" s="59">
        <v>3465</v>
      </c>
      <c r="G75" s="59">
        <v>3256</v>
      </c>
      <c r="H75" s="4">
        <v>0.94</v>
      </c>
      <c r="I75" s="59">
        <v>2955</v>
      </c>
      <c r="J75" s="4">
        <v>0.85299999999999998</v>
      </c>
      <c r="K75" s="59">
        <v>189</v>
      </c>
      <c r="L75" s="4">
        <v>5.45E-2</v>
      </c>
      <c r="M75" s="59">
        <v>2699</v>
      </c>
      <c r="N75" s="4">
        <v>0.77900000000000003</v>
      </c>
      <c r="O75" s="59">
        <v>685</v>
      </c>
      <c r="P75" s="4">
        <v>0.19800000000000001</v>
      </c>
      <c r="Q75" s="59">
        <v>1111</v>
      </c>
      <c r="R75" s="4">
        <v>0.32100000000000001</v>
      </c>
      <c r="S75" s="59">
        <v>113</v>
      </c>
      <c r="T75" s="60">
        <v>3.2599999999999997E-2</v>
      </c>
      <c r="U75" s="59">
        <v>1909</v>
      </c>
      <c r="V75" s="4">
        <v>0.55100000000000005</v>
      </c>
      <c r="W75" s="59">
        <v>135</v>
      </c>
      <c r="X75" s="4">
        <v>3.9E-2</v>
      </c>
      <c r="Y75" s="59">
        <v>821</v>
      </c>
      <c r="Z75" s="9">
        <v>0.23699999999999999</v>
      </c>
    </row>
    <row r="76" spans="1:26" ht="30" x14ac:dyDescent="0.25">
      <c r="A76" s="61">
        <v>18</v>
      </c>
      <c r="B76" s="59" t="s">
        <v>34</v>
      </c>
      <c r="C76" s="59"/>
      <c r="D76" s="59"/>
      <c r="E76" s="59" t="s">
        <v>16</v>
      </c>
      <c r="F76" s="59">
        <v>3533</v>
      </c>
      <c r="G76" s="59">
        <v>3119</v>
      </c>
      <c r="H76" s="4">
        <v>0.88300000000000001</v>
      </c>
      <c r="I76" s="59">
        <v>2383</v>
      </c>
      <c r="J76" s="4">
        <v>0.67400000000000004</v>
      </c>
      <c r="K76" s="59">
        <v>597</v>
      </c>
      <c r="L76" s="4">
        <v>0.16900000000000001</v>
      </c>
      <c r="M76" s="59">
        <v>1941</v>
      </c>
      <c r="N76" s="4">
        <v>0.54900000000000004</v>
      </c>
      <c r="O76" s="59">
        <v>193</v>
      </c>
      <c r="P76" s="4">
        <v>5.4600000000000003E-2</v>
      </c>
      <c r="Q76" s="59">
        <v>709</v>
      </c>
      <c r="R76" s="4">
        <v>0.20100000000000001</v>
      </c>
      <c r="S76" s="59">
        <v>42</v>
      </c>
      <c r="T76" s="60">
        <v>1.1900000000000001E-2</v>
      </c>
      <c r="U76" s="59">
        <v>944</v>
      </c>
      <c r="V76" s="4">
        <v>0.26700000000000002</v>
      </c>
      <c r="W76" s="59">
        <v>93</v>
      </c>
      <c r="X76" s="4">
        <v>2.63E-2</v>
      </c>
      <c r="Y76" s="59">
        <v>187</v>
      </c>
      <c r="Z76" s="9">
        <v>5.2900000000000003E-2</v>
      </c>
    </row>
    <row r="77" spans="1:26" ht="45" x14ac:dyDescent="0.25">
      <c r="A77" s="61">
        <v>19</v>
      </c>
      <c r="B77" s="59" t="s">
        <v>35</v>
      </c>
      <c r="C77" s="59"/>
      <c r="D77" s="59"/>
      <c r="E77" s="59" t="s">
        <v>15</v>
      </c>
      <c r="F77" s="59">
        <v>3543</v>
      </c>
      <c r="G77" s="59">
        <v>3012</v>
      </c>
      <c r="H77" s="4">
        <v>0.85</v>
      </c>
      <c r="I77" s="59">
        <v>2557</v>
      </c>
      <c r="J77" s="4">
        <v>0.72199999999999998</v>
      </c>
      <c r="K77" s="59">
        <v>327</v>
      </c>
      <c r="L77" s="4">
        <v>9.2299999999999993E-2</v>
      </c>
      <c r="M77" s="59">
        <v>2406</v>
      </c>
      <c r="N77" s="4">
        <v>0.67900000000000005</v>
      </c>
      <c r="O77" s="59">
        <v>944</v>
      </c>
      <c r="P77" s="4">
        <v>0.26600000000000001</v>
      </c>
      <c r="Q77" s="59">
        <v>950</v>
      </c>
      <c r="R77" s="4">
        <v>0.26800000000000002</v>
      </c>
      <c r="S77" s="59">
        <v>297</v>
      </c>
      <c r="T77" s="60">
        <v>8.3799999999999999E-2</v>
      </c>
      <c r="U77" s="59">
        <v>2191</v>
      </c>
      <c r="V77" s="4">
        <v>0.61799999999999999</v>
      </c>
      <c r="W77" s="59">
        <v>267</v>
      </c>
      <c r="X77" s="4">
        <v>7.5399999999999995E-2</v>
      </c>
      <c r="Y77" s="59">
        <v>601</v>
      </c>
      <c r="Z77" s="9">
        <v>0.17</v>
      </c>
    </row>
    <row r="78" spans="1:26" ht="30" x14ac:dyDescent="0.25">
      <c r="A78" s="61">
        <v>19</v>
      </c>
      <c r="B78" s="59" t="s">
        <v>35</v>
      </c>
      <c r="C78" s="59"/>
      <c r="D78" s="59"/>
      <c r="E78" s="59" t="s">
        <v>16</v>
      </c>
      <c r="F78" s="59">
        <v>7655</v>
      </c>
      <c r="G78" s="59">
        <v>6646</v>
      </c>
      <c r="H78" s="4">
        <v>0.86799999999999999</v>
      </c>
      <c r="I78" s="59">
        <v>4816</v>
      </c>
      <c r="J78" s="4">
        <v>0.629</v>
      </c>
      <c r="K78" s="59">
        <v>1449</v>
      </c>
      <c r="L78" s="4">
        <v>0.189</v>
      </c>
      <c r="M78" s="59">
        <v>4446</v>
      </c>
      <c r="N78" s="4">
        <v>0.58099999999999996</v>
      </c>
      <c r="O78" s="59">
        <v>1018</v>
      </c>
      <c r="P78" s="4">
        <v>0.13300000000000001</v>
      </c>
      <c r="Q78" s="59">
        <v>2151</v>
      </c>
      <c r="R78" s="4">
        <v>0.28100000000000003</v>
      </c>
      <c r="S78" s="59">
        <v>286</v>
      </c>
      <c r="T78" s="60">
        <v>3.7400000000000003E-2</v>
      </c>
      <c r="U78" s="59">
        <v>3455</v>
      </c>
      <c r="V78" s="4">
        <v>0.45100000000000001</v>
      </c>
      <c r="W78" s="59">
        <v>465</v>
      </c>
      <c r="X78" s="4">
        <v>6.0699999999999997E-2</v>
      </c>
      <c r="Y78" s="59">
        <v>637</v>
      </c>
      <c r="Z78" s="9">
        <v>8.3199999999999996E-2</v>
      </c>
    </row>
    <row r="79" spans="1:26" ht="45" x14ac:dyDescent="0.25">
      <c r="A79" s="61">
        <v>20</v>
      </c>
      <c r="B79" s="59" t="s">
        <v>36</v>
      </c>
      <c r="C79" s="59"/>
      <c r="D79" s="59"/>
      <c r="E79" s="59" t="s">
        <v>15</v>
      </c>
      <c r="F79" s="59">
        <v>10006</v>
      </c>
      <c r="G79" s="59">
        <v>9172</v>
      </c>
      <c r="H79" s="4">
        <v>0.91700000000000004</v>
      </c>
      <c r="I79" s="59">
        <v>7712</v>
      </c>
      <c r="J79" s="4">
        <v>0.77100000000000002</v>
      </c>
      <c r="K79" s="59">
        <v>1028</v>
      </c>
      <c r="L79" s="4">
        <v>0.10299999999999999</v>
      </c>
      <c r="M79" s="59">
        <v>7385</v>
      </c>
      <c r="N79" s="4">
        <v>0.73799999999999999</v>
      </c>
      <c r="O79" s="59">
        <v>2634</v>
      </c>
      <c r="P79" s="4">
        <v>0.26300000000000001</v>
      </c>
      <c r="Q79" s="59">
        <v>3556</v>
      </c>
      <c r="R79" s="4">
        <v>0.35499999999999998</v>
      </c>
      <c r="S79" s="59">
        <v>443</v>
      </c>
      <c r="T79" s="60">
        <v>4.4299999999999999E-2</v>
      </c>
      <c r="U79" s="59">
        <v>6633</v>
      </c>
      <c r="V79" s="4">
        <v>0.66300000000000003</v>
      </c>
      <c r="W79" s="59">
        <v>631</v>
      </c>
      <c r="X79" s="4">
        <v>6.3100000000000003E-2</v>
      </c>
      <c r="Y79" s="59">
        <v>2482</v>
      </c>
      <c r="Z79" s="9">
        <v>0.248</v>
      </c>
    </row>
    <row r="80" spans="1:26" ht="30" x14ac:dyDescent="0.25">
      <c r="A80" s="61">
        <v>20</v>
      </c>
      <c r="B80" s="59" t="s">
        <v>36</v>
      </c>
      <c r="C80" s="59"/>
      <c r="D80" s="59"/>
      <c r="E80" s="59" t="s">
        <v>16</v>
      </c>
      <c r="F80" s="59">
        <v>13921</v>
      </c>
      <c r="G80" s="59">
        <v>12442</v>
      </c>
      <c r="H80" s="4">
        <v>0.89400000000000002</v>
      </c>
      <c r="I80" s="59">
        <v>8710</v>
      </c>
      <c r="J80" s="4">
        <v>0.626</v>
      </c>
      <c r="K80" s="59">
        <v>2909</v>
      </c>
      <c r="L80" s="4">
        <v>0.20899999999999999</v>
      </c>
      <c r="M80" s="59">
        <v>7797</v>
      </c>
      <c r="N80" s="4">
        <v>0.56000000000000005</v>
      </c>
      <c r="O80" s="59">
        <v>986</v>
      </c>
      <c r="P80" s="4">
        <v>7.0800000000000002E-2</v>
      </c>
      <c r="Q80" s="59">
        <v>4171</v>
      </c>
      <c r="R80" s="4">
        <v>0.3</v>
      </c>
      <c r="S80" s="59">
        <v>201</v>
      </c>
      <c r="T80" s="60">
        <v>1.44E-2</v>
      </c>
      <c r="U80" s="59">
        <v>5358</v>
      </c>
      <c r="V80" s="4">
        <v>0.38500000000000001</v>
      </c>
      <c r="W80" s="59">
        <v>654</v>
      </c>
      <c r="X80" s="4">
        <v>4.7E-2</v>
      </c>
      <c r="Y80" s="59">
        <v>1006</v>
      </c>
      <c r="Z80" s="9">
        <v>7.2300000000000003E-2</v>
      </c>
    </row>
    <row r="81" spans="1:26" ht="30" x14ac:dyDescent="0.25">
      <c r="A81" s="61">
        <v>1</v>
      </c>
      <c r="B81" s="59" t="s">
        <v>17</v>
      </c>
      <c r="C81" s="59" t="s">
        <v>8</v>
      </c>
      <c r="D81" s="59" t="s">
        <v>11</v>
      </c>
      <c r="E81" s="59"/>
      <c r="F81" s="59">
        <v>14</v>
      </c>
      <c r="G81" s="59">
        <v>11</v>
      </c>
      <c r="H81" s="47">
        <v>0.78600000000000003</v>
      </c>
      <c r="I81" s="59">
        <v>9</v>
      </c>
      <c r="J81" s="47">
        <v>0.64300000000000002</v>
      </c>
      <c r="K81" s="59">
        <v>2</v>
      </c>
      <c r="L81" s="60">
        <v>0.14299999999999999</v>
      </c>
      <c r="M81" s="59">
        <v>8</v>
      </c>
      <c r="N81" s="4">
        <v>0.57099999999999995</v>
      </c>
      <c r="O81" s="59">
        <v>6</v>
      </c>
      <c r="P81" s="4">
        <v>0.42899999999999999</v>
      </c>
      <c r="Q81" s="59">
        <v>0</v>
      </c>
      <c r="R81" s="4">
        <v>0</v>
      </c>
      <c r="S81" s="59">
        <v>1</v>
      </c>
      <c r="T81" s="60">
        <v>7.1400000000000005E-2</v>
      </c>
      <c r="U81" s="59">
        <v>7</v>
      </c>
      <c r="V81" s="4">
        <v>0.5</v>
      </c>
      <c r="W81" s="59">
        <v>0</v>
      </c>
      <c r="X81" s="60">
        <v>0</v>
      </c>
      <c r="Y81" s="59">
        <v>4</v>
      </c>
      <c r="Z81" s="9">
        <v>0.28599999999999998</v>
      </c>
    </row>
    <row r="82" spans="1:26" x14ac:dyDescent="0.25">
      <c r="A82" s="61">
        <v>1</v>
      </c>
      <c r="B82" s="59" t="s">
        <v>17</v>
      </c>
      <c r="C82" s="59" t="s">
        <v>8</v>
      </c>
      <c r="D82" s="59" t="s">
        <v>12</v>
      </c>
      <c r="E82" s="59"/>
      <c r="F82" s="59">
        <v>9461</v>
      </c>
      <c r="G82" s="59">
        <v>8529</v>
      </c>
      <c r="H82" s="4">
        <v>0.90100000000000002</v>
      </c>
      <c r="I82" s="59">
        <v>6156</v>
      </c>
      <c r="J82" s="4">
        <v>0.65100000000000002</v>
      </c>
      <c r="K82" s="59">
        <v>1909</v>
      </c>
      <c r="L82" s="4">
        <v>0.20200000000000001</v>
      </c>
      <c r="M82" s="59">
        <v>6397</v>
      </c>
      <c r="N82" s="4">
        <v>0.67600000000000005</v>
      </c>
      <c r="O82" s="59">
        <v>1765</v>
      </c>
      <c r="P82" s="4">
        <v>0.187</v>
      </c>
      <c r="Q82" s="59">
        <v>2991</v>
      </c>
      <c r="R82" s="4">
        <v>0.316</v>
      </c>
      <c r="S82" s="59">
        <v>128</v>
      </c>
      <c r="T82" s="60">
        <v>1.35E-2</v>
      </c>
      <c r="U82" s="59">
        <v>4884</v>
      </c>
      <c r="V82" s="4">
        <v>0.51600000000000001</v>
      </c>
      <c r="W82" s="59">
        <v>343</v>
      </c>
      <c r="X82" s="4">
        <v>3.6299999999999999E-2</v>
      </c>
      <c r="Y82" s="59">
        <v>1645</v>
      </c>
      <c r="Z82" s="9">
        <v>0.17399999999999999</v>
      </c>
    </row>
    <row r="83" spans="1:26" x14ac:dyDescent="0.25">
      <c r="A83" s="61">
        <v>1</v>
      </c>
      <c r="B83" s="59" t="s">
        <v>17</v>
      </c>
      <c r="C83" s="59" t="s">
        <v>8</v>
      </c>
      <c r="D83" s="59" t="s">
        <v>13</v>
      </c>
      <c r="E83" s="59"/>
      <c r="F83" s="59">
        <v>545</v>
      </c>
      <c r="G83" s="59">
        <v>491</v>
      </c>
      <c r="H83" s="4">
        <v>0.90100000000000002</v>
      </c>
      <c r="I83" s="59">
        <v>414</v>
      </c>
      <c r="J83" s="4">
        <v>0.76</v>
      </c>
      <c r="K83" s="59">
        <v>48</v>
      </c>
      <c r="L83" s="4">
        <v>8.8099999999999998E-2</v>
      </c>
      <c r="M83" s="59">
        <v>417</v>
      </c>
      <c r="N83" s="4">
        <v>0.76500000000000001</v>
      </c>
      <c r="O83" s="59">
        <v>207</v>
      </c>
      <c r="P83" s="4">
        <v>0.38</v>
      </c>
      <c r="Q83" s="59">
        <v>157</v>
      </c>
      <c r="R83" s="4">
        <v>0.28799999999999998</v>
      </c>
      <c r="S83" s="59">
        <v>32</v>
      </c>
      <c r="T83" s="60">
        <v>5.8700000000000002E-2</v>
      </c>
      <c r="U83" s="59">
        <v>396</v>
      </c>
      <c r="V83" s="4">
        <v>0.72699999999999998</v>
      </c>
      <c r="W83" s="59">
        <v>37</v>
      </c>
      <c r="X83" s="4">
        <v>6.7900000000000002E-2</v>
      </c>
      <c r="Y83" s="59">
        <v>185</v>
      </c>
      <c r="Z83" s="9">
        <v>0.33900000000000002</v>
      </c>
    </row>
    <row r="84" spans="1:26" x14ac:dyDescent="0.25">
      <c r="A84" s="61">
        <v>1</v>
      </c>
      <c r="B84" s="59" t="s">
        <v>17</v>
      </c>
      <c r="C84" s="59" t="s">
        <v>8</v>
      </c>
      <c r="D84" s="59" t="s">
        <v>37</v>
      </c>
      <c r="E84" s="59"/>
      <c r="F84" s="59">
        <v>39</v>
      </c>
      <c r="G84" s="59">
        <v>38</v>
      </c>
      <c r="H84" s="4">
        <v>0.97399999999999998</v>
      </c>
      <c r="I84" s="59">
        <v>35</v>
      </c>
      <c r="J84" s="4">
        <v>0.89700000000000002</v>
      </c>
      <c r="K84" s="59">
        <v>1</v>
      </c>
      <c r="L84" s="4">
        <v>2.5600000000000001E-2</v>
      </c>
      <c r="M84" s="59">
        <v>36</v>
      </c>
      <c r="N84" s="4">
        <v>0.92300000000000004</v>
      </c>
      <c r="O84" s="59">
        <v>26</v>
      </c>
      <c r="P84" s="4">
        <v>0.66700000000000004</v>
      </c>
      <c r="Q84" s="59">
        <v>6</v>
      </c>
      <c r="R84" s="4">
        <v>0.154</v>
      </c>
      <c r="S84" s="59">
        <v>1</v>
      </c>
      <c r="T84" s="60">
        <v>2.5600000000000001E-2</v>
      </c>
      <c r="U84" s="59">
        <v>33</v>
      </c>
      <c r="V84" s="4">
        <v>0.84599999999999997</v>
      </c>
      <c r="W84" s="59">
        <v>1</v>
      </c>
      <c r="X84" s="4">
        <v>2.5600000000000001E-2</v>
      </c>
      <c r="Y84" s="59">
        <v>23</v>
      </c>
      <c r="Z84" s="9">
        <v>0.59</v>
      </c>
    </row>
    <row r="85" spans="1:26" ht="30" x14ac:dyDescent="0.25">
      <c r="A85" s="61">
        <v>1</v>
      </c>
      <c r="B85" s="59" t="s">
        <v>17</v>
      </c>
      <c r="C85" s="59" t="s">
        <v>14</v>
      </c>
      <c r="D85" s="59" t="s">
        <v>11</v>
      </c>
      <c r="E85" s="59"/>
      <c r="F85" s="59">
        <v>20</v>
      </c>
      <c r="G85" s="59">
        <v>16</v>
      </c>
      <c r="H85" s="4">
        <v>0.8</v>
      </c>
      <c r="I85" s="59">
        <v>9</v>
      </c>
      <c r="J85" s="4">
        <v>0.45</v>
      </c>
      <c r="K85" s="59">
        <v>5</v>
      </c>
      <c r="L85" s="4">
        <v>0.25</v>
      </c>
      <c r="M85" s="59">
        <v>10</v>
      </c>
      <c r="N85" s="4">
        <v>0.5</v>
      </c>
      <c r="O85" s="59">
        <v>5</v>
      </c>
      <c r="P85" s="4">
        <v>0.25</v>
      </c>
      <c r="Q85" s="59">
        <v>3</v>
      </c>
      <c r="R85" s="4">
        <v>0.15</v>
      </c>
      <c r="S85" s="59">
        <v>2</v>
      </c>
      <c r="T85" s="60">
        <v>0.1</v>
      </c>
      <c r="U85" s="59">
        <v>10</v>
      </c>
      <c r="V85" s="4">
        <v>0.5</v>
      </c>
      <c r="W85" s="59">
        <v>0</v>
      </c>
      <c r="X85" s="60">
        <v>0</v>
      </c>
      <c r="Y85" s="59">
        <v>1</v>
      </c>
      <c r="Z85" s="9">
        <v>0.05</v>
      </c>
    </row>
    <row r="86" spans="1:26" x14ac:dyDescent="0.25">
      <c r="A86" s="61">
        <v>1</v>
      </c>
      <c r="B86" s="59" t="s">
        <v>17</v>
      </c>
      <c r="C86" s="59" t="s">
        <v>14</v>
      </c>
      <c r="D86" s="59" t="s">
        <v>12</v>
      </c>
      <c r="E86" s="59"/>
      <c r="F86" s="59">
        <v>9973</v>
      </c>
      <c r="G86" s="59">
        <v>8991</v>
      </c>
      <c r="H86" s="4">
        <v>0.90200000000000002</v>
      </c>
      <c r="I86" s="59">
        <v>5850</v>
      </c>
      <c r="J86" s="4">
        <v>0.58699999999999997</v>
      </c>
      <c r="K86" s="59">
        <v>2724</v>
      </c>
      <c r="L86" s="4">
        <v>0.27300000000000002</v>
      </c>
      <c r="M86" s="59">
        <v>6070</v>
      </c>
      <c r="N86" s="4">
        <v>0.60899999999999999</v>
      </c>
      <c r="O86" s="59">
        <v>1370</v>
      </c>
      <c r="P86" s="4">
        <v>0.13700000000000001</v>
      </c>
      <c r="Q86" s="59">
        <v>2873</v>
      </c>
      <c r="R86" s="4">
        <v>0.28799999999999998</v>
      </c>
      <c r="S86" s="59">
        <v>144</v>
      </c>
      <c r="T86" s="60">
        <v>1.44E-2</v>
      </c>
      <c r="U86" s="59">
        <v>4387</v>
      </c>
      <c r="V86" s="4">
        <v>0.44</v>
      </c>
      <c r="W86" s="59">
        <v>400</v>
      </c>
      <c r="X86" s="4">
        <v>4.0099999999999997E-2</v>
      </c>
      <c r="Y86" s="59">
        <v>1083</v>
      </c>
      <c r="Z86" s="9">
        <v>0.109</v>
      </c>
    </row>
    <row r="87" spans="1:26" x14ac:dyDescent="0.25">
      <c r="A87" s="61">
        <v>1</v>
      </c>
      <c r="B87" s="59" t="s">
        <v>17</v>
      </c>
      <c r="C87" s="59" t="s">
        <v>14</v>
      </c>
      <c r="D87" s="59" t="s">
        <v>13</v>
      </c>
      <c r="E87" s="59"/>
      <c r="F87" s="59">
        <v>605</v>
      </c>
      <c r="G87" s="59">
        <v>551</v>
      </c>
      <c r="H87" s="4">
        <v>0.91100000000000003</v>
      </c>
      <c r="I87" s="59">
        <v>434</v>
      </c>
      <c r="J87" s="4">
        <v>0.71699999999999997</v>
      </c>
      <c r="K87" s="59">
        <v>88</v>
      </c>
      <c r="L87" s="4">
        <v>0.14499999999999999</v>
      </c>
      <c r="M87" s="59">
        <v>426</v>
      </c>
      <c r="N87" s="4">
        <v>0.70399999999999996</v>
      </c>
      <c r="O87" s="59">
        <v>201</v>
      </c>
      <c r="P87" s="4">
        <v>0.33200000000000002</v>
      </c>
      <c r="Q87" s="59">
        <v>162</v>
      </c>
      <c r="R87" s="4">
        <v>0.26800000000000002</v>
      </c>
      <c r="S87" s="59">
        <v>23</v>
      </c>
      <c r="T87" s="60">
        <v>3.7999999999999999E-2</v>
      </c>
      <c r="U87" s="59">
        <v>386</v>
      </c>
      <c r="V87" s="4">
        <v>0.63800000000000001</v>
      </c>
      <c r="W87" s="59">
        <v>47</v>
      </c>
      <c r="X87" s="4">
        <v>7.7700000000000005E-2</v>
      </c>
      <c r="Y87" s="59">
        <v>132</v>
      </c>
      <c r="Z87" s="9">
        <v>0.218</v>
      </c>
    </row>
    <row r="88" spans="1:26" x14ac:dyDescent="0.25">
      <c r="A88" s="61">
        <v>1</v>
      </c>
      <c r="B88" s="59" t="s">
        <v>17</v>
      </c>
      <c r="C88" s="59" t="s">
        <v>14</v>
      </c>
      <c r="D88" s="59" t="s">
        <v>37</v>
      </c>
      <c r="E88" s="59"/>
      <c r="F88" s="59">
        <v>41</v>
      </c>
      <c r="G88" s="59">
        <v>34</v>
      </c>
      <c r="H88" s="4">
        <v>0.82899999999999996</v>
      </c>
      <c r="I88" s="59">
        <v>31</v>
      </c>
      <c r="J88" s="4">
        <v>0.75600000000000001</v>
      </c>
      <c r="K88" s="59">
        <v>1</v>
      </c>
      <c r="L88" s="60">
        <v>2.4400000000000002E-2</v>
      </c>
      <c r="M88" s="59">
        <v>31</v>
      </c>
      <c r="N88" s="4">
        <v>0.75600000000000001</v>
      </c>
      <c r="O88" s="59">
        <v>22</v>
      </c>
      <c r="P88" s="4">
        <v>0.53700000000000003</v>
      </c>
      <c r="Q88" s="59">
        <v>7</v>
      </c>
      <c r="R88" s="4">
        <v>0.17100000000000001</v>
      </c>
      <c r="S88" s="59">
        <v>1</v>
      </c>
      <c r="T88" s="60">
        <v>2.4400000000000002E-2</v>
      </c>
      <c r="U88" s="59">
        <v>30</v>
      </c>
      <c r="V88" s="4">
        <v>0.73199999999999998</v>
      </c>
      <c r="W88" s="59">
        <v>3</v>
      </c>
      <c r="X88" s="60">
        <v>7.3200000000000001E-2</v>
      </c>
      <c r="Y88" s="59">
        <v>15</v>
      </c>
      <c r="Z88" s="9">
        <v>0.36599999999999999</v>
      </c>
    </row>
    <row r="89" spans="1:26" ht="30" x14ac:dyDescent="0.25">
      <c r="A89" s="61">
        <v>2</v>
      </c>
      <c r="B89" s="59" t="s">
        <v>18</v>
      </c>
      <c r="C89" s="59" t="s">
        <v>8</v>
      </c>
      <c r="D89" s="59" t="s">
        <v>11</v>
      </c>
      <c r="E89" s="59"/>
      <c r="F89" s="59">
        <v>141</v>
      </c>
      <c r="G89" s="59">
        <v>122</v>
      </c>
      <c r="H89" s="4">
        <v>0.86499999999999999</v>
      </c>
      <c r="I89" s="59">
        <v>82</v>
      </c>
      <c r="J89" s="4">
        <v>0.58199999999999996</v>
      </c>
      <c r="K89" s="59">
        <v>26</v>
      </c>
      <c r="L89" s="4">
        <v>0.184</v>
      </c>
      <c r="M89" s="59">
        <v>77</v>
      </c>
      <c r="N89" s="4">
        <v>0.54600000000000004</v>
      </c>
      <c r="O89" s="59">
        <v>22</v>
      </c>
      <c r="P89" s="4">
        <v>0.156</v>
      </c>
      <c r="Q89" s="59">
        <v>41</v>
      </c>
      <c r="R89" s="4">
        <v>0.29099999999999998</v>
      </c>
      <c r="S89" s="59">
        <v>8</v>
      </c>
      <c r="T89" s="60">
        <v>5.67E-2</v>
      </c>
      <c r="U89" s="59">
        <v>71</v>
      </c>
      <c r="V89" s="4">
        <v>0.504</v>
      </c>
      <c r="W89" s="59">
        <v>8</v>
      </c>
      <c r="X89" s="4">
        <v>5.67E-2</v>
      </c>
      <c r="Y89" s="59">
        <v>21</v>
      </c>
      <c r="Z89" s="9">
        <v>0.14899999999999999</v>
      </c>
    </row>
    <row r="90" spans="1:26" x14ac:dyDescent="0.25">
      <c r="A90" s="61">
        <v>2</v>
      </c>
      <c r="B90" s="59" t="s">
        <v>18</v>
      </c>
      <c r="C90" s="59" t="s">
        <v>8</v>
      </c>
      <c r="D90" s="59" t="s">
        <v>12</v>
      </c>
      <c r="E90" s="59"/>
      <c r="F90" s="59">
        <v>2711</v>
      </c>
      <c r="G90" s="59">
        <v>2421</v>
      </c>
      <c r="H90" s="4">
        <v>0.89300000000000002</v>
      </c>
      <c r="I90" s="59">
        <v>1804</v>
      </c>
      <c r="J90" s="4">
        <v>0.66500000000000004</v>
      </c>
      <c r="K90" s="59">
        <v>481</v>
      </c>
      <c r="L90" s="4">
        <v>0.17699999999999999</v>
      </c>
      <c r="M90" s="59">
        <v>1725</v>
      </c>
      <c r="N90" s="4">
        <v>0.63600000000000001</v>
      </c>
      <c r="O90" s="59">
        <v>432</v>
      </c>
      <c r="P90" s="4">
        <v>0.159</v>
      </c>
      <c r="Q90" s="59">
        <v>895</v>
      </c>
      <c r="R90" s="4">
        <v>0.33</v>
      </c>
      <c r="S90" s="59">
        <v>33</v>
      </c>
      <c r="T90" s="60">
        <v>1.2200000000000001E-2</v>
      </c>
      <c r="U90" s="59">
        <v>1360</v>
      </c>
      <c r="V90" s="4">
        <v>0.502</v>
      </c>
      <c r="W90" s="59">
        <v>139</v>
      </c>
      <c r="X90" s="4">
        <v>5.1299999999999998E-2</v>
      </c>
      <c r="Y90" s="59">
        <v>418</v>
      </c>
      <c r="Z90" s="9">
        <v>0.154</v>
      </c>
    </row>
    <row r="91" spans="1:26" x14ac:dyDescent="0.25">
      <c r="A91" s="61">
        <v>2</v>
      </c>
      <c r="B91" s="59" t="s">
        <v>18</v>
      </c>
      <c r="C91" s="59" t="s">
        <v>8</v>
      </c>
      <c r="D91" s="59" t="s">
        <v>13</v>
      </c>
      <c r="E91" s="59"/>
      <c r="F91" s="59">
        <v>1358</v>
      </c>
      <c r="G91" s="59">
        <v>1225</v>
      </c>
      <c r="H91" s="4">
        <v>0.90200000000000002</v>
      </c>
      <c r="I91" s="59">
        <v>1030</v>
      </c>
      <c r="J91" s="4">
        <v>0.75800000000000001</v>
      </c>
      <c r="K91" s="59">
        <v>112</v>
      </c>
      <c r="L91" s="4">
        <v>8.2500000000000004E-2</v>
      </c>
      <c r="M91" s="59">
        <v>969</v>
      </c>
      <c r="N91" s="4">
        <v>0.71399999999999997</v>
      </c>
      <c r="O91" s="59">
        <v>398</v>
      </c>
      <c r="P91" s="4">
        <v>0.29299999999999998</v>
      </c>
      <c r="Q91" s="59">
        <v>440</v>
      </c>
      <c r="R91" s="4">
        <v>0.32400000000000001</v>
      </c>
      <c r="S91" s="59">
        <v>36</v>
      </c>
      <c r="T91" s="60">
        <v>2.6499999999999999E-2</v>
      </c>
      <c r="U91" s="59">
        <v>874</v>
      </c>
      <c r="V91" s="4">
        <v>0.64400000000000002</v>
      </c>
      <c r="W91" s="59">
        <v>71</v>
      </c>
      <c r="X91" s="4">
        <v>5.2299999999999999E-2</v>
      </c>
      <c r="Y91" s="59">
        <v>372</v>
      </c>
      <c r="Z91" s="9">
        <v>0.27400000000000002</v>
      </c>
    </row>
    <row r="92" spans="1:26" x14ac:dyDescent="0.25">
      <c r="A92" s="61">
        <v>2</v>
      </c>
      <c r="B92" s="59" t="s">
        <v>18</v>
      </c>
      <c r="C92" s="59" t="s">
        <v>8</v>
      </c>
      <c r="D92" s="59" t="s">
        <v>37</v>
      </c>
      <c r="E92" s="59"/>
      <c r="F92" s="59">
        <v>45</v>
      </c>
      <c r="G92" s="59">
        <v>38</v>
      </c>
      <c r="H92" s="4">
        <v>0.84399999999999997</v>
      </c>
      <c r="I92" s="59">
        <v>29</v>
      </c>
      <c r="J92" s="4">
        <v>0.64400000000000002</v>
      </c>
      <c r="K92" s="59">
        <v>3</v>
      </c>
      <c r="L92" s="60">
        <v>6.6699999999999995E-2</v>
      </c>
      <c r="M92" s="59">
        <v>32</v>
      </c>
      <c r="N92" s="4">
        <v>0.71099999999999997</v>
      </c>
      <c r="O92" s="59">
        <v>14</v>
      </c>
      <c r="P92" s="4">
        <v>0.311</v>
      </c>
      <c r="Q92" s="59">
        <v>17</v>
      </c>
      <c r="R92" s="4">
        <v>0.378</v>
      </c>
      <c r="S92" s="59">
        <v>1</v>
      </c>
      <c r="T92" s="60">
        <v>2.2200000000000001E-2</v>
      </c>
      <c r="U92" s="59">
        <v>32</v>
      </c>
      <c r="V92" s="4">
        <v>0.71099999999999997</v>
      </c>
      <c r="W92" s="59">
        <v>1</v>
      </c>
      <c r="X92" s="4">
        <v>2.2200000000000001E-2</v>
      </c>
      <c r="Y92" s="59">
        <v>14</v>
      </c>
      <c r="Z92" s="9">
        <v>0.311</v>
      </c>
    </row>
    <row r="93" spans="1:26" ht="30" x14ac:dyDescent="0.25">
      <c r="A93" s="61">
        <v>2</v>
      </c>
      <c r="B93" s="59" t="s">
        <v>18</v>
      </c>
      <c r="C93" s="59" t="s">
        <v>14</v>
      </c>
      <c r="D93" s="59" t="s">
        <v>11</v>
      </c>
      <c r="E93" s="59"/>
      <c r="F93" s="59">
        <v>175</v>
      </c>
      <c r="G93" s="59">
        <v>147</v>
      </c>
      <c r="H93" s="4">
        <v>0.84</v>
      </c>
      <c r="I93" s="59">
        <v>108</v>
      </c>
      <c r="J93" s="4">
        <v>0.61699999999999999</v>
      </c>
      <c r="K93" s="59">
        <v>28</v>
      </c>
      <c r="L93" s="4">
        <v>0.16</v>
      </c>
      <c r="M93" s="59">
        <v>97</v>
      </c>
      <c r="N93" s="4">
        <v>0.55400000000000005</v>
      </c>
      <c r="O93" s="59">
        <v>21</v>
      </c>
      <c r="P93" s="4">
        <v>0.12</v>
      </c>
      <c r="Q93" s="59">
        <v>41</v>
      </c>
      <c r="R93" s="4">
        <v>0.23400000000000001</v>
      </c>
      <c r="S93" s="59">
        <v>7</v>
      </c>
      <c r="T93" s="60">
        <v>0.04</v>
      </c>
      <c r="U93" s="59">
        <v>69</v>
      </c>
      <c r="V93" s="4">
        <v>0.39400000000000002</v>
      </c>
      <c r="W93" s="59">
        <v>7</v>
      </c>
      <c r="X93" s="4">
        <v>0.04</v>
      </c>
      <c r="Y93" s="59">
        <v>11</v>
      </c>
      <c r="Z93" s="9">
        <v>6.2899999999999998E-2</v>
      </c>
    </row>
    <row r="94" spans="1:26" x14ac:dyDescent="0.25">
      <c r="A94" s="61">
        <v>2</v>
      </c>
      <c r="B94" s="59" t="s">
        <v>18</v>
      </c>
      <c r="C94" s="59" t="s">
        <v>14</v>
      </c>
      <c r="D94" s="59" t="s">
        <v>12</v>
      </c>
      <c r="E94" s="59"/>
      <c r="F94" s="59">
        <v>2959</v>
      </c>
      <c r="G94" s="59">
        <v>2651</v>
      </c>
      <c r="H94" s="4">
        <v>0.89600000000000002</v>
      </c>
      <c r="I94" s="59">
        <v>1899</v>
      </c>
      <c r="J94" s="4">
        <v>0.64200000000000002</v>
      </c>
      <c r="K94" s="59">
        <v>627</v>
      </c>
      <c r="L94" s="4">
        <v>0.21199999999999999</v>
      </c>
      <c r="M94" s="59">
        <v>1786</v>
      </c>
      <c r="N94" s="4">
        <v>0.60399999999999998</v>
      </c>
      <c r="O94" s="59">
        <v>382</v>
      </c>
      <c r="P94" s="4">
        <v>0.129</v>
      </c>
      <c r="Q94" s="59">
        <v>811</v>
      </c>
      <c r="R94" s="4">
        <v>0.27400000000000002</v>
      </c>
      <c r="S94" s="59">
        <v>23</v>
      </c>
      <c r="T94" s="60">
        <v>7.7999999999999996E-3</v>
      </c>
      <c r="U94" s="59">
        <v>1216</v>
      </c>
      <c r="V94" s="4">
        <v>0.41099999999999998</v>
      </c>
      <c r="W94" s="59">
        <v>110</v>
      </c>
      <c r="X94" s="4">
        <v>3.7199999999999997E-2</v>
      </c>
      <c r="Y94" s="59">
        <v>259</v>
      </c>
      <c r="Z94" s="9">
        <v>8.7499999999999994E-2</v>
      </c>
    </row>
    <row r="95" spans="1:26" x14ac:dyDescent="0.25">
      <c r="A95" s="61">
        <v>2</v>
      </c>
      <c r="B95" s="59" t="s">
        <v>18</v>
      </c>
      <c r="C95" s="59" t="s">
        <v>14</v>
      </c>
      <c r="D95" s="59" t="s">
        <v>13</v>
      </c>
      <c r="E95" s="59"/>
      <c r="F95" s="59">
        <v>1565</v>
      </c>
      <c r="G95" s="59">
        <v>1417</v>
      </c>
      <c r="H95" s="4">
        <v>0.90500000000000003</v>
      </c>
      <c r="I95" s="59">
        <v>1128</v>
      </c>
      <c r="J95" s="4">
        <v>0.72099999999999997</v>
      </c>
      <c r="K95" s="59">
        <v>199</v>
      </c>
      <c r="L95" s="4">
        <v>0.127</v>
      </c>
      <c r="M95" s="59">
        <v>1084</v>
      </c>
      <c r="N95" s="4">
        <v>0.69299999999999995</v>
      </c>
      <c r="O95" s="59">
        <v>367</v>
      </c>
      <c r="P95" s="4">
        <v>0.23499999999999999</v>
      </c>
      <c r="Q95" s="59">
        <v>457</v>
      </c>
      <c r="R95" s="4">
        <v>0.29199999999999998</v>
      </c>
      <c r="S95" s="59">
        <v>24</v>
      </c>
      <c r="T95" s="60">
        <v>1.5299999999999999E-2</v>
      </c>
      <c r="U95" s="59">
        <v>848</v>
      </c>
      <c r="V95" s="4">
        <v>0.54200000000000004</v>
      </c>
      <c r="W95" s="59">
        <v>76</v>
      </c>
      <c r="X95" s="4">
        <v>4.8599999999999997E-2</v>
      </c>
      <c r="Y95" s="59">
        <v>325</v>
      </c>
      <c r="Z95" s="9">
        <v>0.20799999999999999</v>
      </c>
    </row>
    <row r="96" spans="1:26" x14ac:dyDescent="0.25">
      <c r="A96" s="61">
        <v>2</v>
      </c>
      <c r="B96" s="59" t="s">
        <v>18</v>
      </c>
      <c r="C96" s="59" t="s">
        <v>14</v>
      </c>
      <c r="D96" s="59" t="s">
        <v>37</v>
      </c>
      <c r="E96" s="59"/>
      <c r="F96" s="59">
        <v>67</v>
      </c>
      <c r="G96" s="59">
        <v>57</v>
      </c>
      <c r="H96" s="4">
        <v>0.85099999999999998</v>
      </c>
      <c r="I96" s="59">
        <v>49</v>
      </c>
      <c r="J96" s="4">
        <v>0.73099999999999998</v>
      </c>
      <c r="K96" s="59">
        <v>4</v>
      </c>
      <c r="L96" s="4">
        <v>5.9700000000000003E-2</v>
      </c>
      <c r="M96" s="59">
        <v>45</v>
      </c>
      <c r="N96" s="4">
        <v>0.67200000000000004</v>
      </c>
      <c r="O96" s="59">
        <v>22</v>
      </c>
      <c r="P96" s="4">
        <v>0.32800000000000001</v>
      </c>
      <c r="Q96" s="59">
        <v>15</v>
      </c>
      <c r="R96" s="4">
        <v>0.224</v>
      </c>
      <c r="S96" s="59">
        <v>1</v>
      </c>
      <c r="T96" s="60">
        <v>1.49E-2</v>
      </c>
      <c r="U96" s="59">
        <v>38</v>
      </c>
      <c r="V96" s="4">
        <v>0.56699999999999995</v>
      </c>
      <c r="W96" s="59">
        <v>4</v>
      </c>
      <c r="X96" s="4">
        <v>5.9700000000000003E-2</v>
      </c>
      <c r="Y96" s="59">
        <v>21</v>
      </c>
      <c r="Z96" s="9">
        <v>0.313</v>
      </c>
    </row>
    <row r="97" spans="1:26" ht="30" x14ac:dyDescent="0.25">
      <c r="A97" s="61">
        <v>3</v>
      </c>
      <c r="B97" s="59" t="s">
        <v>19</v>
      </c>
      <c r="C97" s="59" t="s">
        <v>8</v>
      </c>
      <c r="D97" s="59" t="s">
        <v>11</v>
      </c>
      <c r="E97" s="59"/>
      <c r="F97" s="59">
        <v>240</v>
      </c>
      <c r="G97" s="59">
        <v>229</v>
      </c>
      <c r="H97" s="4">
        <v>0.95399999999999996</v>
      </c>
      <c r="I97" s="59">
        <v>177</v>
      </c>
      <c r="J97" s="4">
        <v>0.73799999999999999</v>
      </c>
      <c r="K97" s="59">
        <v>45</v>
      </c>
      <c r="L97" s="4">
        <v>0.188</v>
      </c>
      <c r="M97" s="59">
        <v>176</v>
      </c>
      <c r="N97" s="4">
        <v>0.73299999999999998</v>
      </c>
      <c r="O97" s="59">
        <v>33</v>
      </c>
      <c r="P97" s="4">
        <v>0.13800000000000001</v>
      </c>
      <c r="Q97" s="59">
        <v>75</v>
      </c>
      <c r="R97" s="4">
        <v>0.313</v>
      </c>
      <c r="S97" s="59">
        <v>4</v>
      </c>
      <c r="T97" s="60">
        <v>1.67E-2</v>
      </c>
      <c r="U97" s="59">
        <v>112</v>
      </c>
      <c r="V97" s="4">
        <v>0.46700000000000003</v>
      </c>
      <c r="W97" s="59">
        <v>6</v>
      </c>
      <c r="X97" s="4">
        <v>2.5000000000000001E-2</v>
      </c>
      <c r="Y97" s="59">
        <v>27</v>
      </c>
      <c r="Z97" s="9">
        <v>0.113</v>
      </c>
    </row>
    <row r="98" spans="1:26" x14ac:dyDescent="0.25">
      <c r="A98" s="61">
        <v>3</v>
      </c>
      <c r="B98" s="59" t="s">
        <v>19</v>
      </c>
      <c r="C98" s="59" t="s">
        <v>8</v>
      </c>
      <c r="D98" s="59" t="s">
        <v>12</v>
      </c>
      <c r="E98" s="59"/>
      <c r="F98" s="59">
        <v>893</v>
      </c>
      <c r="G98" s="59">
        <v>828</v>
      </c>
      <c r="H98" s="4">
        <v>0.92700000000000005</v>
      </c>
      <c r="I98" s="59">
        <v>600</v>
      </c>
      <c r="J98" s="4">
        <v>0.67200000000000004</v>
      </c>
      <c r="K98" s="59">
        <v>194</v>
      </c>
      <c r="L98" s="4">
        <v>0.217</v>
      </c>
      <c r="M98" s="59">
        <v>597</v>
      </c>
      <c r="N98" s="4">
        <v>0.66900000000000004</v>
      </c>
      <c r="O98" s="59">
        <v>50</v>
      </c>
      <c r="P98" s="4">
        <v>5.6000000000000001E-2</v>
      </c>
      <c r="Q98" s="59">
        <v>317</v>
      </c>
      <c r="R98" s="4">
        <v>0.35499999999999998</v>
      </c>
      <c r="S98" s="59">
        <v>8</v>
      </c>
      <c r="T98" s="60">
        <v>8.9999999999999993E-3</v>
      </c>
      <c r="U98" s="59">
        <v>375</v>
      </c>
      <c r="V98" s="4">
        <v>0.42</v>
      </c>
      <c r="W98" s="59">
        <v>34</v>
      </c>
      <c r="X98" s="4">
        <v>3.8100000000000002E-2</v>
      </c>
      <c r="Y98" s="59">
        <v>115</v>
      </c>
      <c r="Z98" s="9">
        <v>0.129</v>
      </c>
    </row>
    <row r="99" spans="1:26" x14ac:dyDescent="0.25">
      <c r="A99" s="61">
        <v>3</v>
      </c>
      <c r="B99" s="59" t="s">
        <v>19</v>
      </c>
      <c r="C99" s="59" t="s">
        <v>8</v>
      </c>
      <c r="D99" s="59" t="s">
        <v>13</v>
      </c>
      <c r="E99" s="59"/>
      <c r="F99" s="59">
        <v>1091</v>
      </c>
      <c r="G99" s="59">
        <v>1042</v>
      </c>
      <c r="H99" s="4">
        <v>0.95499999999999996</v>
      </c>
      <c r="I99" s="59">
        <v>921</v>
      </c>
      <c r="J99" s="4">
        <v>0.84399999999999997</v>
      </c>
      <c r="K99" s="59">
        <v>80</v>
      </c>
      <c r="L99" s="4">
        <v>7.3300000000000004E-2</v>
      </c>
      <c r="M99" s="59">
        <v>876</v>
      </c>
      <c r="N99" s="4">
        <v>0.80300000000000005</v>
      </c>
      <c r="O99" s="59">
        <v>240</v>
      </c>
      <c r="P99" s="4">
        <v>0.22</v>
      </c>
      <c r="Q99" s="59">
        <v>519</v>
      </c>
      <c r="R99" s="4">
        <v>0.47599999999999998</v>
      </c>
      <c r="S99" s="59">
        <v>13</v>
      </c>
      <c r="T99" s="60">
        <v>1.1900000000000001E-2</v>
      </c>
      <c r="U99" s="59">
        <v>772</v>
      </c>
      <c r="V99" s="4">
        <v>0.70799999999999996</v>
      </c>
      <c r="W99" s="59">
        <v>55</v>
      </c>
      <c r="X99" s="4">
        <v>5.04E-2</v>
      </c>
      <c r="Y99" s="59">
        <v>409</v>
      </c>
      <c r="Z99" s="9">
        <v>0.375</v>
      </c>
    </row>
    <row r="100" spans="1:26" x14ac:dyDescent="0.25">
      <c r="A100" s="61">
        <v>3</v>
      </c>
      <c r="B100" s="59" t="s">
        <v>19</v>
      </c>
      <c r="C100" s="59" t="s">
        <v>8</v>
      </c>
      <c r="D100" s="59" t="s">
        <v>37</v>
      </c>
      <c r="E100" s="59"/>
      <c r="F100" s="59">
        <v>23</v>
      </c>
      <c r="G100" s="59">
        <v>23</v>
      </c>
      <c r="H100" s="47">
        <v>1</v>
      </c>
      <c r="I100" s="59">
        <v>20</v>
      </c>
      <c r="J100" s="4">
        <v>0.87</v>
      </c>
      <c r="K100" s="59">
        <v>2</v>
      </c>
      <c r="L100" s="4">
        <v>8.6999999999999994E-2</v>
      </c>
      <c r="M100" s="59">
        <v>18</v>
      </c>
      <c r="N100" s="4">
        <v>0.78300000000000003</v>
      </c>
      <c r="O100" s="59">
        <v>12</v>
      </c>
      <c r="P100" s="4">
        <v>0.52200000000000002</v>
      </c>
      <c r="Q100" s="59">
        <v>3</v>
      </c>
      <c r="R100" s="4">
        <v>0.13</v>
      </c>
      <c r="S100" s="59">
        <v>0</v>
      </c>
      <c r="T100" s="60">
        <v>0</v>
      </c>
      <c r="U100" s="59">
        <v>15</v>
      </c>
      <c r="V100" s="4">
        <v>0.65200000000000002</v>
      </c>
      <c r="W100" s="59">
        <v>2</v>
      </c>
      <c r="X100" s="60">
        <v>8.6999999999999994E-2</v>
      </c>
      <c r="Y100" s="59">
        <v>11</v>
      </c>
      <c r="Z100" s="9">
        <v>0.47799999999999998</v>
      </c>
    </row>
    <row r="101" spans="1:26" ht="30" x14ac:dyDescent="0.25">
      <c r="A101" s="61">
        <v>3</v>
      </c>
      <c r="B101" s="59" t="s">
        <v>19</v>
      </c>
      <c r="C101" s="59" t="s">
        <v>14</v>
      </c>
      <c r="D101" s="59" t="s">
        <v>11</v>
      </c>
      <c r="E101" s="59"/>
      <c r="F101" s="59">
        <v>237</v>
      </c>
      <c r="G101" s="59">
        <v>227</v>
      </c>
      <c r="H101" s="4">
        <v>0.95799999999999996</v>
      </c>
      <c r="I101" s="59">
        <v>164</v>
      </c>
      <c r="J101" s="4">
        <v>0.69199999999999995</v>
      </c>
      <c r="K101" s="59">
        <v>56</v>
      </c>
      <c r="L101" s="4">
        <v>0.23599999999999999</v>
      </c>
      <c r="M101" s="59">
        <v>170</v>
      </c>
      <c r="N101" s="4">
        <v>0.71699999999999997</v>
      </c>
      <c r="O101" s="59">
        <v>27</v>
      </c>
      <c r="P101" s="4">
        <v>0.114</v>
      </c>
      <c r="Q101" s="59">
        <v>63</v>
      </c>
      <c r="R101" s="4">
        <v>0.26600000000000001</v>
      </c>
      <c r="S101" s="59">
        <v>10</v>
      </c>
      <c r="T101" s="60">
        <v>4.2200000000000001E-2</v>
      </c>
      <c r="U101" s="59">
        <v>100</v>
      </c>
      <c r="V101" s="4">
        <v>0.42199999999999999</v>
      </c>
      <c r="W101" s="59">
        <v>5</v>
      </c>
      <c r="X101" s="4">
        <v>2.1100000000000001E-2</v>
      </c>
      <c r="Y101" s="59">
        <v>18</v>
      </c>
      <c r="Z101" s="9">
        <v>7.5899999999999995E-2</v>
      </c>
    </row>
    <row r="102" spans="1:26" x14ac:dyDescent="0.25">
      <c r="A102" s="61">
        <v>3</v>
      </c>
      <c r="B102" s="59" t="s">
        <v>19</v>
      </c>
      <c r="C102" s="59" t="s">
        <v>14</v>
      </c>
      <c r="D102" s="59" t="s">
        <v>12</v>
      </c>
      <c r="E102" s="59"/>
      <c r="F102" s="59">
        <v>932</v>
      </c>
      <c r="G102" s="59">
        <v>862</v>
      </c>
      <c r="H102" s="4">
        <v>0.92500000000000004</v>
      </c>
      <c r="I102" s="59">
        <v>569</v>
      </c>
      <c r="J102" s="4">
        <v>0.61099999999999999</v>
      </c>
      <c r="K102" s="59">
        <v>254</v>
      </c>
      <c r="L102" s="4">
        <v>0.27300000000000002</v>
      </c>
      <c r="M102" s="59">
        <v>575</v>
      </c>
      <c r="N102" s="4">
        <v>0.61699999999999999</v>
      </c>
      <c r="O102" s="59">
        <v>34</v>
      </c>
      <c r="P102" s="4">
        <v>3.6499999999999998E-2</v>
      </c>
      <c r="Q102" s="59">
        <v>244</v>
      </c>
      <c r="R102" s="4">
        <v>0.26200000000000001</v>
      </c>
      <c r="S102" s="59">
        <v>16</v>
      </c>
      <c r="T102" s="60">
        <v>1.72E-2</v>
      </c>
      <c r="U102" s="59">
        <v>294</v>
      </c>
      <c r="V102" s="4">
        <v>0.315</v>
      </c>
      <c r="W102" s="59">
        <v>24</v>
      </c>
      <c r="X102" s="4">
        <v>2.58E-2</v>
      </c>
      <c r="Y102" s="59">
        <v>75</v>
      </c>
      <c r="Z102" s="9">
        <v>8.0500000000000002E-2</v>
      </c>
    </row>
    <row r="103" spans="1:26" x14ac:dyDescent="0.25">
      <c r="A103" s="61">
        <v>3</v>
      </c>
      <c r="B103" s="59" t="s">
        <v>19</v>
      </c>
      <c r="C103" s="59" t="s">
        <v>14</v>
      </c>
      <c r="D103" s="59" t="s">
        <v>13</v>
      </c>
      <c r="E103" s="59"/>
      <c r="F103" s="59">
        <v>1165</v>
      </c>
      <c r="G103" s="59">
        <v>1105</v>
      </c>
      <c r="H103" s="4">
        <v>0.94799999999999995</v>
      </c>
      <c r="I103" s="59">
        <v>975</v>
      </c>
      <c r="J103" s="4">
        <v>0.83699999999999997</v>
      </c>
      <c r="K103" s="59">
        <v>97</v>
      </c>
      <c r="L103" s="4">
        <v>8.3299999999999999E-2</v>
      </c>
      <c r="M103" s="59">
        <v>928</v>
      </c>
      <c r="N103" s="4">
        <v>0.79700000000000004</v>
      </c>
      <c r="O103" s="59">
        <v>188</v>
      </c>
      <c r="P103" s="4">
        <v>0.161</v>
      </c>
      <c r="Q103" s="59">
        <v>507</v>
      </c>
      <c r="R103" s="4">
        <v>0.435</v>
      </c>
      <c r="S103" s="59">
        <v>19</v>
      </c>
      <c r="T103" s="60">
        <v>1.6299999999999999E-2</v>
      </c>
      <c r="U103" s="59">
        <v>714</v>
      </c>
      <c r="V103" s="4">
        <v>0.61299999999999999</v>
      </c>
      <c r="W103" s="59">
        <v>41</v>
      </c>
      <c r="X103" s="4">
        <v>3.5200000000000002E-2</v>
      </c>
      <c r="Y103" s="59">
        <v>296</v>
      </c>
      <c r="Z103" s="9">
        <v>0.254</v>
      </c>
    </row>
    <row r="104" spans="1:26" x14ac:dyDescent="0.25">
      <c r="A104" s="61">
        <v>3</v>
      </c>
      <c r="B104" s="59" t="s">
        <v>19</v>
      </c>
      <c r="C104" s="59" t="s">
        <v>14</v>
      </c>
      <c r="D104" s="59" t="s">
        <v>37</v>
      </c>
      <c r="E104" s="59"/>
      <c r="F104" s="59">
        <v>23</v>
      </c>
      <c r="G104" s="59">
        <v>21</v>
      </c>
      <c r="H104" s="4">
        <v>0.91300000000000003</v>
      </c>
      <c r="I104" s="59">
        <v>17</v>
      </c>
      <c r="J104" s="4">
        <v>0.73899999999999999</v>
      </c>
      <c r="K104" s="59">
        <v>3</v>
      </c>
      <c r="L104" s="4">
        <v>0.13</v>
      </c>
      <c r="M104" s="59">
        <v>16</v>
      </c>
      <c r="N104" s="4">
        <v>0.69599999999999995</v>
      </c>
      <c r="O104" s="59">
        <v>12</v>
      </c>
      <c r="P104" s="4">
        <v>0.52200000000000002</v>
      </c>
      <c r="Q104" s="59">
        <v>2</v>
      </c>
      <c r="R104" s="4">
        <v>8.6999999999999994E-2</v>
      </c>
      <c r="S104" s="59">
        <v>0</v>
      </c>
      <c r="T104" s="60">
        <v>0</v>
      </c>
      <c r="U104" s="59">
        <v>14</v>
      </c>
      <c r="V104" s="4">
        <v>0.60899999999999999</v>
      </c>
      <c r="W104" s="59">
        <v>3</v>
      </c>
      <c r="X104" s="4">
        <v>0.13</v>
      </c>
      <c r="Y104" s="59">
        <v>10</v>
      </c>
      <c r="Z104" s="9">
        <v>0.435</v>
      </c>
    </row>
    <row r="105" spans="1:26" ht="30" x14ac:dyDescent="0.25">
      <c r="A105" s="61">
        <v>4</v>
      </c>
      <c r="B105" s="59" t="s">
        <v>20</v>
      </c>
      <c r="C105" s="59" t="s">
        <v>8</v>
      </c>
      <c r="D105" s="59" t="s">
        <v>11</v>
      </c>
      <c r="E105" s="59"/>
      <c r="F105" s="59">
        <v>6255</v>
      </c>
      <c r="G105" s="59">
        <v>5617</v>
      </c>
      <c r="H105" s="4">
        <v>0.89800000000000002</v>
      </c>
      <c r="I105" s="59">
        <v>4052</v>
      </c>
      <c r="J105" s="4">
        <v>0.64800000000000002</v>
      </c>
      <c r="K105" s="59">
        <v>1204</v>
      </c>
      <c r="L105" s="4">
        <v>0.192</v>
      </c>
      <c r="M105" s="59">
        <v>4153</v>
      </c>
      <c r="N105" s="4">
        <v>0.66400000000000003</v>
      </c>
      <c r="O105" s="59">
        <v>1644</v>
      </c>
      <c r="P105" s="4">
        <v>0.26300000000000001</v>
      </c>
      <c r="Q105" s="59">
        <v>1428</v>
      </c>
      <c r="R105" s="4">
        <v>0.22800000000000001</v>
      </c>
      <c r="S105" s="59">
        <v>285</v>
      </c>
      <c r="T105" s="60">
        <v>4.5600000000000002E-2</v>
      </c>
      <c r="U105" s="59">
        <v>3357</v>
      </c>
      <c r="V105" s="4">
        <v>0.53700000000000003</v>
      </c>
      <c r="W105" s="59">
        <v>345</v>
      </c>
      <c r="X105" s="4">
        <v>5.5199999999999999E-2</v>
      </c>
      <c r="Y105" s="59">
        <v>900</v>
      </c>
      <c r="Z105" s="9">
        <v>0.14399999999999999</v>
      </c>
    </row>
    <row r="106" spans="1:26" x14ac:dyDescent="0.25">
      <c r="A106" s="61">
        <v>4</v>
      </c>
      <c r="B106" s="59" t="s">
        <v>20</v>
      </c>
      <c r="C106" s="59" t="s">
        <v>8</v>
      </c>
      <c r="D106" s="59" t="s">
        <v>12</v>
      </c>
      <c r="E106" s="59"/>
      <c r="F106" s="59">
        <v>8867</v>
      </c>
      <c r="G106" s="59">
        <v>7818</v>
      </c>
      <c r="H106" s="4">
        <v>0.88200000000000001</v>
      </c>
      <c r="I106" s="59">
        <v>5327</v>
      </c>
      <c r="J106" s="4">
        <v>0.60099999999999998</v>
      </c>
      <c r="K106" s="59">
        <v>1894</v>
      </c>
      <c r="L106" s="4">
        <v>0.214</v>
      </c>
      <c r="M106" s="59">
        <v>5151</v>
      </c>
      <c r="N106" s="4">
        <v>0.58099999999999996</v>
      </c>
      <c r="O106" s="59">
        <v>893</v>
      </c>
      <c r="P106" s="4">
        <v>0.10100000000000001</v>
      </c>
      <c r="Q106" s="59">
        <v>2476</v>
      </c>
      <c r="R106" s="4">
        <v>0.27900000000000003</v>
      </c>
      <c r="S106" s="59">
        <v>116</v>
      </c>
      <c r="T106" s="60">
        <v>1.3100000000000001E-2</v>
      </c>
      <c r="U106" s="59">
        <v>3485</v>
      </c>
      <c r="V106" s="4">
        <v>0.39300000000000002</v>
      </c>
      <c r="W106" s="59">
        <v>448</v>
      </c>
      <c r="X106" s="4">
        <v>5.0500000000000003E-2</v>
      </c>
      <c r="Y106" s="59">
        <v>1004</v>
      </c>
      <c r="Z106" s="9">
        <v>0.113</v>
      </c>
    </row>
    <row r="107" spans="1:26" x14ac:dyDescent="0.25">
      <c r="A107" s="61">
        <v>4</v>
      </c>
      <c r="B107" s="59" t="s">
        <v>20</v>
      </c>
      <c r="C107" s="59" t="s">
        <v>8</v>
      </c>
      <c r="D107" s="59" t="s">
        <v>13</v>
      </c>
      <c r="E107" s="59"/>
      <c r="F107" s="59">
        <v>12558</v>
      </c>
      <c r="G107" s="59">
        <v>11543</v>
      </c>
      <c r="H107" s="4">
        <v>0.91900000000000004</v>
      </c>
      <c r="I107" s="59">
        <v>9914</v>
      </c>
      <c r="J107" s="4">
        <v>0.78900000000000003</v>
      </c>
      <c r="K107" s="59">
        <v>1001</v>
      </c>
      <c r="L107" s="4">
        <v>7.9699999999999993E-2</v>
      </c>
      <c r="M107" s="59">
        <v>9056</v>
      </c>
      <c r="N107" s="4">
        <v>0.72099999999999997</v>
      </c>
      <c r="O107" s="59">
        <v>3061</v>
      </c>
      <c r="P107" s="4">
        <v>0.24399999999999999</v>
      </c>
      <c r="Q107" s="59">
        <v>4962</v>
      </c>
      <c r="R107" s="4">
        <v>0.39500000000000002</v>
      </c>
      <c r="S107" s="59">
        <v>617</v>
      </c>
      <c r="T107" s="60">
        <v>4.9099999999999998E-2</v>
      </c>
      <c r="U107" s="59">
        <v>8640</v>
      </c>
      <c r="V107" s="4">
        <v>0.68799999999999994</v>
      </c>
      <c r="W107" s="59">
        <v>982</v>
      </c>
      <c r="X107" s="4">
        <v>7.8200000000000006E-2</v>
      </c>
      <c r="Y107" s="59">
        <v>4031</v>
      </c>
      <c r="Z107" s="9">
        <v>0.32100000000000001</v>
      </c>
    </row>
    <row r="108" spans="1:26" x14ac:dyDescent="0.25">
      <c r="A108" s="61">
        <v>4</v>
      </c>
      <c r="B108" s="59" t="s">
        <v>20</v>
      </c>
      <c r="C108" s="59" t="s">
        <v>8</v>
      </c>
      <c r="D108" s="59" t="s">
        <v>37</v>
      </c>
      <c r="E108" s="59"/>
      <c r="F108" s="59">
        <v>1596</v>
      </c>
      <c r="G108" s="59">
        <v>1450</v>
      </c>
      <c r="H108" s="4">
        <v>0.90900000000000003</v>
      </c>
      <c r="I108" s="59">
        <v>1311</v>
      </c>
      <c r="J108" s="4">
        <v>0.82099999999999995</v>
      </c>
      <c r="K108" s="59">
        <v>56</v>
      </c>
      <c r="L108" s="4">
        <v>3.5099999999999999E-2</v>
      </c>
      <c r="M108" s="59">
        <v>1298</v>
      </c>
      <c r="N108" s="4">
        <v>0.81299999999999994</v>
      </c>
      <c r="O108" s="59">
        <v>748</v>
      </c>
      <c r="P108" s="4">
        <v>0.46899999999999997</v>
      </c>
      <c r="Q108" s="59">
        <v>462</v>
      </c>
      <c r="R108" s="4">
        <v>0.28899999999999998</v>
      </c>
      <c r="S108" s="59">
        <v>75</v>
      </c>
      <c r="T108" s="60">
        <v>4.7E-2</v>
      </c>
      <c r="U108" s="59">
        <v>1285</v>
      </c>
      <c r="V108" s="4">
        <v>0.80500000000000005</v>
      </c>
      <c r="W108" s="59">
        <v>110</v>
      </c>
      <c r="X108" s="4">
        <v>6.8900000000000003E-2</v>
      </c>
      <c r="Y108" s="59">
        <v>747</v>
      </c>
      <c r="Z108" s="9">
        <v>0.46800000000000003</v>
      </c>
    </row>
    <row r="109" spans="1:26" ht="30" x14ac:dyDescent="0.25">
      <c r="A109" s="61">
        <v>4</v>
      </c>
      <c r="B109" s="59" t="s">
        <v>20</v>
      </c>
      <c r="C109" s="59" t="s">
        <v>14</v>
      </c>
      <c r="D109" s="59" t="s">
        <v>11</v>
      </c>
      <c r="E109" s="59"/>
      <c r="F109" s="59">
        <v>6620</v>
      </c>
      <c r="G109" s="59">
        <v>5871</v>
      </c>
      <c r="H109" s="4">
        <v>0.88700000000000001</v>
      </c>
      <c r="I109" s="59">
        <v>3723</v>
      </c>
      <c r="J109" s="4">
        <v>0.56200000000000006</v>
      </c>
      <c r="K109" s="59">
        <v>1718</v>
      </c>
      <c r="L109" s="4">
        <v>0.26</v>
      </c>
      <c r="M109" s="59">
        <v>3663</v>
      </c>
      <c r="N109" s="4">
        <v>0.55300000000000005</v>
      </c>
      <c r="O109" s="59">
        <v>1239</v>
      </c>
      <c r="P109" s="4">
        <v>0.187</v>
      </c>
      <c r="Q109" s="59">
        <v>1200</v>
      </c>
      <c r="R109" s="4">
        <v>0.18099999999999999</v>
      </c>
      <c r="S109" s="59">
        <v>265</v>
      </c>
      <c r="T109" s="60">
        <v>0.04</v>
      </c>
      <c r="U109" s="59">
        <v>2704</v>
      </c>
      <c r="V109" s="4">
        <v>0.40799999999999997</v>
      </c>
      <c r="W109" s="59">
        <v>353</v>
      </c>
      <c r="X109" s="4">
        <v>5.33E-2</v>
      </c>
      <c r="Y109" s="59">
        <v>477</v>
      </c>
      <c r="Z109" s="9">
        <v>7.2099999999999997E-2</v>
      </c>
    </row>
    <row r="110" spans="1:26" x14ac:dyDescent="0.25">
      <c r="A110" s="61">
        <v>4</v>
      </c>
      <c r="B110" s="59" t="s">
        <v>20</v>
      </c>
      <c r="C110" s="59" t="s">
        <v>14</v>
      </c>
      <c r="D110" s="59" t="s">
        <v>12</v>
      </c>
      <c r="E110" s="59"/>
      <c r="F110" s="59">
        <v>9597</v>
      </c>
      <c r="G110" s="59">
        <v>8430</v>
      </c>
      <c r="H110" s="4">
        <v>0.878</v>
      </c>
      <c r="I110" s="59">
        <v>5120</v>
      </c>
      <c r="J110" s="4">
        <v>0.53400000000000003</v>
      </c>
      <c r="K110" s="59">
        <v>2738</v>
      </c>
      <c r="L110" s="4">
        <v>0.28499999999999998</v>
      </c>
      <c r="M110" s="59">
        <v>4527</v>
      </c>
      <c r="N110" s="4">
        <v>0.47199999999999998</v>
      </c>
      <c r="O110" s="59">
        <v>688</v>
      </c>
      <c r="P110" s="4">
        <v>7.17E-2</v>
      </c>
      <c r="Q110" s="59">
        <v>2081</v>
      </c>
      <c r="R110" s="4">
        <v>0.217</v>
      </c>
      <c r="S110" s="59">
        <v>134</v>
      </c>
      <c r="T110" s="60">
        <v>1.4E-2</v>
      </c>
      <c r="U110" s="59">
        <v>2903</v>
      </c>
      <c r="V110" s="4">
        <v>0.30199999999999999</v>
      </c>
      <c r="W110" s="59">
        <v>499</v>
      </c>
      <c r="X110" s="4">
        <v>5.1999999999999998E-2</v>
      </c>
      <c r="Y110" s="59">
        <v>603</v>
      </c>
      <c r="Z110" s="9">
        <v>6.2799999999999995E-2</v>
      </c>
    </row>
    <row r="111" spans="1:26" x14ac:dyDescent="0.25">
      <c r="A111" s="61">
        <v>4</v>
      </c>
      <c r="B111" s="59" t="s">
        <v>20</v>
      </c>
      <c r="C111" s="59" t="s">
        <v>14</v>
      </c>
      <c r="D111" s="59" t="s">
        <v>13</v>
      </c>
      <c r="E111" s="59"/>
      <c r="F111" s="59">
        <v>13170</v>
      </c>
      <c r="G111" s="59">
        <v>11928</v>
      </c>
      <c r="H111" s="4">
        <v>0.90600000000000003</v>
      </c>
      <c r="I111" s="59">
        <v>9776</v>
      </c>
      <c r="J111" s="4">
        <v>0.74199999999999999</v>
      </c>
      <c r="K111" s="59">
        <v>1457</v>
      </c>
      <c r="L111" s="4">
        <v>0.111</v>
      </c>
      <c r="M111" s="59">
        <v>8876</v>
      </c>
      <c r="N111" s="4">
        <v>0.67400000000000004</v>
      </c>
      <c r="O111" s="59">
        <v>2770</v>
      </c>
      <c r="P111" s="4">
        <v>0.21</v>
      </c>
      <c r="Q111" s="59">
        <v>4829</v>
      </c>
      <c r="R111" s="4">
        <v>0.36699999999999999</v>
      </c>
      <c r="S111" s="59">
        <v>544</v>
      </c>
      <c r="T111" s="60">
        <v>4.1300000000000003E-2</v>
      </c>
      <c r="U111" s="59">
        <v>8143</v>
      </c>
      <c r="V111" s="4">
        <v>0.61799999999999999</v>
      </c>
      <c r="W111" s="59">
        <v>1094</v>
      </c>
      <c r="X111" s="4">
        <v>8.3099999999999993E-2</v>
      </c>
      <c r="Y111" s="59">
        <v>3065</v>
      </c>
      <c r="Z111" s="9">
        <v>0.23300000000000001</v>
      </c>
    </row>
    <row r="112" spans="1:26" x14ac:dyDescent="0.25">
      <c r="A112" s="61">
        <v>4</v>
      </c>
      <c r="B112" s="59" t="s">
        <v>20</v>
      </c>
      <c r="C112" s="59" t="s">
        <v>14</v>
      </c>
      <c r="D112" s="59" t="s">
        <v>37</v>
      </c>
      <c r="E112" s="59"/>
      <c r="F112" s="59">
        <v>1601</v>
      </c>
      <c r="G112" s="59">
        <v>1459</v>
      </c>
      <c r="H112" s="4">
        <v>0.91100000000000003</v>
      </c>
      <c r="I112" s="59">
        <v>1297</v>
      </c>
      <c r="J112" s="4">
        <v>0.81</v>
      </c>
      <c r="K112" s="59">
        <v>107</v>
      </c>
      <c r="L112" s="4">
        <v>6.6799999999999998E-2</v>
      </c>
      <c r="M112" s="59">
        <v>1238</v>
      </c>
      <c r="N112" s="4">
        <v>0.77300000000000002</v>
      </c>
      <c r="O112" s="59">
        <v>697</v>
      </c>
      <c r="P112" s="4">
        <v>0.435</v>
      </c>
      <c r="Q112" s="59">
        <v>445</v>
      </c>
      <c r="R112" s="4">
        <v>0.27800000000000002</v>
      </c>
      <c r="S112" s="59">
        <v>54</v>
      </c>
      <c r="T112" s="60">
        <v>3.3700000000000001E-2</v>
      </c>
      <c r="U112" s="59">
        <v>1196</v>
      </c>
      <c r="V112" s="4">
        <v>0.747</v>
      </c>
      <c r="W112" s="59">
        <v>121</v>
      </c>
      <c r="X112" s="4">
        <v>7.5600000000000001E-2</v>
      </c>
      <c r="Y112" s="59">
        <v>584</v>
      </c>
      <c r="Z112" s="9">
        <v>0.36499999999999999</v>
      </c>
    </row>
    <row r="113" spans="1:26" ht="30" x14ac:dyDescent="0.25">
      <c r="A113" s="61">
        <v>5</v>
      </c>
      <c r="B113" s="59" t="s">
        <v>21</v>
      </c>
      <c r="C113" s="59" t="s">
        <v>8</v>
      </c>
      <c r="D113" s="59" t="s">
        <v>11</v>
      </c>
      <c r="E113" s="59"/>
      <c r="F113" s="59">
        <v>982</v>
      </c>
      <c r="G113" s="59">
        <v>925</v>
      </c>
      <c r="H113" s="4">
        <v>0.94199999999999995</v>
      </c>
      <c r="I113" s="59">
        <v>746</v>
      </c>
      <c r="J113" s="4">
        <v>0.76</v>
      </c>
      <c r="K113" s="59">
        <v>152</v>
      </c>
      <c r="L113" s="4">
        <v>0.155</v>
      </c>
      <c r="M113" s="59">
        <v>678</v>
      </c>
      <c r="N113" s="4">
        <v>0.69</v>
      </c>
      <c r="O113" s="59">
        <v>197</v>
      </c>
      <c r="P113" s="4">
        <v>0.20100000000000001</v>
      </c>
      <c r="Q113" s="59">
        <v>227</v>
      </c>
      <c r="R113" s="4">
        <v>0.23100000000000001</v>
      </c>
      <c r="S113" s="59">
        <v>31</v>
      </c>
      <c r="T113" s="60">
        <v>3.1600000000000003E-2</v>
      </c>
      <c r="U113" s="59">
        <v>455</v>
      </c>
      <c r="V113" s="4">
        <v>0.46300000000000002</v>
      </c>
      <c r="W113" s="59">
        <v>29</v>
      </c>
      <c r="X113" s="4">
        <v>2.9499999999999998E-2</v>
      </c>
      <c r="Y113" s="59">
        <v>118</v>
      </c>
      <c r="Z113" s="9">
        <v>0.12</v>
      </c>
    </row>
    <row r="114" spans="1:26" x14ac:dyDescent="0.25">
      <c r="A114" s="61">
        <v>5</v>
      </c>
      <c r="B114" s="59" t="s">
        <v>21</v>
      </c>
      <c r="C114" s="59" t="s">
        <v>8</v>
      </c>
      <c r="D114" s="59" t="s">
        <v>12</v>
      </c>
      <c r="E114" s="59"/>
      <c r="F114" s="59">
        <v>178</v>
      </c>
      <c r="G114" s="59">
        <v>156</v>
      </c>
      <c r="H114" s="4">
        <v>0.876</v>
      </c>
      <c r="I114" s="59">
        <v>126</v>
      </c>
      <c r="J114" s="4">
        <v>0.70799999999999996</v>
      </c>
      <c r="K114" s="59">
        <v>16</v>
      </c>
      <c r="L114" s="4">
        <v>8.9899999999999994E-2</v>
      </c>
      <c r="M114" s="59">
        <v>101</v>
      </c>
      <c r="N114" s="4">
        <v>0.56699999999999995</v>
      </c>
      <c r="O114" s="59">
        <v>22</v>
      </c>
      <c r="P114" s="4">
        <v>0.124</v>
      </c>
      <c r="Q114" s="59">
        <v>44</v>
      </c>
      <c r="R114" s="4">
        <v>0.247</v>
      </c>
      <c r="S114" s="59">
        <v>4</v>
      </c>
      <c r="T114" s="60">
        <v>2.2499999999999999E-2</v>
      </c>
      <c r="U114" s="59">
        <v>70</v>
      </c>
      <c r="V114" s="4">
        <v>0.39300000000000002</v>
      </c>
      <c r="W114" s="59">
        <v>6</v>
      </c>
      <c r="X114" s="4">
        <v>3.3700000000000001E-2</v>
      </c>
      <c r="Y114" s="59">
        <v>23</v>
      </c>
      <c r="Z114" s="9">
        <v>0.129</v>
      </c>
    </row>
    <row r="115" spans="1:26" x14ac:dyDescent="0.25">
      <c r="A115" s="61">
        <v>5</v>
      </c>
      <c r="B115" s="59" t="s">
        <v>21</v>
      </c>
      <c r="C115" s="59" t="s">
        <v>8</v>
      </c>
      <c r="D115" s="59" t="s">
        <v>13</v>
      </c>
      <c r="E115" s="59"/>
      <c r="F115" s="59">
        <v>2103</v>
      </c>
      <c r="G115" s="59">
        <v>1942</v>
      </c>
      <c r="H115" s="4">
        <v>0.92300000000000004</v>
      </c>
      <c r="I115" s="59">
        <v>1707</v>
      </c>
      <c r="J115" s="4">
        <v>0.81200000000000006</v>
      </c>
      <c r="K115" s="59">
        <v>135</v>
      </c>
      <c r="L115" s="4">
        <v>6.4199999999999993E-2</v>
      </c>
      <c r="M115" s="59">
        <v>1515</v>
      </c>
      <c r="N115" s="4">
        <v>0.72</v>
      </c>
      <c r="O115" s="59">
        <v>615</v>
      </c>
      <c r="P115" s="4">
        <v>0.29199999999999998</v>
      </c>
      <c r="Q115" s="59">
        <v>552</v>
      </c>
      <c r="R115" s="4">
        <v>0.26200000000000001</v>
      </c>
      <c r="S115" s="59">
        <v>77</v>
      </c>
      <c r="T115" s="60">
        <v>3.6600000000000001E-2</v>
      </c>
      <c r="U115" s="59">
        <v>1244</v>
      </c>
      <c r="V115" s="4">
        <v>0.59199999999999997</v>
      </c>
      <c r="W115" s="59">
        <v>117</v>
      </c>
      <c r="X115" s="4">
        <v>5.5599999999999997E-2</v>
      </c>
      <c r="Y115" s="59">
        <v>565</v>
      </c>
      <c r="Z115" s="9">
        <v>0.26900000000000002</v>
      </c>
    </row>
    <row r="116" spans="1:26" x14ac:dyDescent="0.25">
      <c r="A116" s="61">
        <v>5</v>
      </c>
      <c r="B116" s="59" t="s">
        <v>21</v>
      </c>
      <c r="C116" s="59" t="s">
        <v>8</v>
      </c>
      <c r="D116" s="59" t="s">
        <v>37</v>
      </c>
      <c r="E116" s="59"/>
      <c r="F116" s="59">
        <v>79</v>
      </c>
      <c r="G116" s="59">
        <v>67</v>
      </c>
      <c r="H116" s="4">
        <v>0.84799999999999998</v>
      </c>
      <c r="I116" s="59">
        <v>60</v>
      </c>
      <c r="J116" s="4">
        <v>0.75900000000000001</v>
      </c>
      <c r="K116" s="59">
        <v>5</v>
      </c>
      <c r="L116" s="4">
        <v>6.3299999999999995E-2</v>
      </c>
      <c r="M116" s="59">
        <v>50</v>
      </c>
      <c r="N116" s="4">
        <v>0.63300000000000001</v>
      </c>
      <c r="O116" s="59">
        <v>31</v>
      </c>
      <c r="P116" s="4">
        <v>0.39200000000000002</v>
      </c>
      <c r="Q116" s="59">
        <v>27</v>
      </c>
      <c r="R116" s="4">
        <v>0.34200000000000003</v>
      </c>
      <c r="S116" s="59">
        <v>1</v>
      </c>
      <c r="T116" s="60">
        <v>1.2699999999999999E-2</v>
      </c>
      <c r="U116" s="59">
        <v>59</v>
      </c>
      <c r="V116" s="4">
        <v>0.747</v>
      </c>
      <c r="W116" s="59">
        <v>13</v>
      </c>
      <c r="X116" s="4">
        <v>0.16500000000000001</v>
      </c>
      <c r="Y116" s="59">
        <v>37</v>
      </c>
      <c r="Z116" s="9">
        <v>0.46800000000000003</v>
      </c>
    </row>
    <row r="117" spans="1:26" ht="30" x14ac:dyDescent="0.25">
      <c r="A117" s="61">
        <v>5</v>
      </c>
      <c r="B117" s="59" t="s">
        <v>21</v>
      </c>
      <c r="C117" s="59" t="s">
        <v>14</v>
      </c>
      <c r="D117" s="59" t="s">
        <v>11</v>
      </c>
      <c r="E117" s="59"/>
      <c r="F117" s="59">
        <v>1015</v>
      </c>
      <c r="G117" s="59">
        <v>937</v>
      </c>
      <c r="H117" s="4">
        <v>0.92300000000000004</v>
      </c>
      <c r="I117" s="59">
        <v>701</v>
      </c>
      <c r="J117" s="4">
        <v>0.69099999999999995</v>
      </c>
      <c r="K117" s="59">
        <v>218</v>
      </c>
      <c r="L117" s="4">
        <v>0.215</v>
      </c>
      <c r="M117" s="59">
        <v>608</v>
      </c>
      <c r="N117" s="4">
        <v>0.59899999999999998</v>
      </c>
      <c r="O117" s="59">
        <v>141</v>
      </c>
      <c r="P117" s="4">
        <v>0.13900000000000001</v>
      </c>
      <c r="Q117" s="59">
        <v>169</v>
      </c>
      <c r="R117" s="4">
        <v>0.16700000000000001</v>
      </c>
      <c r="S117" s="59">
        <v>35</v>
      </c>
      <c r="T117" s="60">
        <v>3.4500000000000003E-2</v>
      </c>
      <c r="U117" s="59">
        <v>345</v>
      </c>
      <c r="V117" s="4">
        <v>0.34</v>
      </c>
      <c r="W117" s="59">
        <v>33</v>
      </c>
      <c r="X117" s="4">
        <v>3.2500000000000001E-2</v>
      </c>
      <c r="Y117" s="59">
        <v>56</v>
      </c>
      <c r="Z117" s="9">
        <v>5.5199999999999999E-2</v>
      </c>
    </row>
    <row r="118" spans="1:26" x14ac:dyDescent="0.25">
      <c r="A118" s="61">
        <v>5</v>
      </c>
      <c r="B118" s="59" t="s">
        <v>21</v>
      </c>
      <c r="C118" s="59" t="s">
        <v>14</v>
      </c>
      <c r="D118" s="59" t="s">
        <v>12</v>
      </c>
      <c r="E118" s="59"/>
      <c r="F118" s="59">
        <v>199</v>
      </c>
      <c r="G118" s="59">
        <v>177</v>
      </c>
      <c r="H118" s="4">
        <v>0.88900000000000001</v>
      </c>
      <c r="I118" s="59">
        <v>131</v>
      </c>
      <c r="J118" s="4">
        <v>0.65800000000000003</v>
      </c>
      <c r="K118" s="59">
        <v>38</v>
      </c>
      <c r="L118" s="4">
        <v>0.191</v>
      </c>
      <c r="M118" s="59">
        <v>93</v>
      </c>
      <c r="N118" s="4">
        <v>0.46700000000000003</v>
      </c>
      <c r="O118" s="59">
        <v>18</v>
      </c>
      <c r="P118" s="4">
        <v>9.0499999999999997E-2</v>
      </c>
      <c r="Q118" s="59">
        <v>44</v>
      </c>
      <c r="R118" s="4">
        <v>0.221</v>
      </c>
      <c r="S118" s="59">
        <v>4</v>
      </c>
      <c r="T118" s="60">
        <v>2.01E-2</v>
      </c>
      <c r="U118" s="59">
        <v>66</v>
      </c>
      <c r="V118" s="4">
        <v>0.33200000000000002</v>
      </c>
      <c r="W118" s="59">
        <v>12</v>
      </c>
      <c r="X118" s="4">
        <v>6.0299999999999999E-2</v>
      </c>
      <c r="Y118" s="59">
        <v>25</v>
      </c>
      <c r="Z118" s="9">
        <v>0.126</v>
      </c>
    </row>
    <row r="119" spans="1:26" x14ac:dyDescent="0.25">
      <c r="A119" s="61">
        <v>5</v>
      </c>
      <c r="B119" s="59" t="s">
        <v>21</v>
      </c>
      <c r="C119" s="59" t="s">
        <v>14</v>
      </c>
      <c r="D119" s="59" t="s">
        <v>13</v>
      </c>
      <c r="E119" s="59"/>
      <c r="F119" s="59">
        <v>2268</v>
      </c>
      <c r="G119" s="59">
        <v>2074</v>
      </c>
      <c r="H119" s="4">
        <v>0.91400000000000003</v>
      </c>
      <c r="I119" s="59">
        <v>1775</v>
      </c>
      <c r="J119" s="4">
        <v>0.78300000000000003</v>
      </c>
      <c r="K119" s="59">
        <v>216</v>
      </c>
      <c r="L119" s="4">
        <v>9.5200000000000007E-2</v>
      </c>
      <c r="M119" s="59">
        <v>1604</v>
      </c>
      <c r="N119" s="4">
        <v>0.70699999999999996</v>
      </c>
      <c r="O119" s="59">
        <v>518</v>
      </c>
      <c r="P119" s="4">
        <v>0.22800000000000001</v>
      </c>
      <c r="Q119" s="59">
        <v>586</v>
      </c>
      <c r="R119" s="4">
        <v>0.25800000000000001</v>
      </c>
      <c r="S119" s="59">
        <v>74</v>
      </c>
      <c r="T119" s="60">
        <v>3.2599999999999997E-2</v>
      </c>
      <c r="U119" s="59">
        <v>1178</v>
      </c>
      <c r="V119" s="4">
        <v>0.51900000000000002</v>
      </c>
      <c r="W119" s="59">
        <v>109</v>
      </c>
      <c r="X119" s="4">
        <v>4.8099999999999997E-2</v>
      </c>
      <c r="Y119" s="59">
        <v>439</v>
      </c>
      <c r="Z119" s="9">
        <v>0.19400000000000001</v>
      </c>
    </row>
    <row r="120" spans="1:26" x14ac:dyDescent="0.25">
      <c r="A120" s="61">
        <v>5</v>
      </c>
      <c r="B120" s="59" t="s">
        <v>21</v>
      </c>
      <c r="C120" s="59" t="s">
        <v>14</v>
      </c>
      <c r="D120" s="59" t="s">
        <v>37</v>
      </c>
      <c r="E120" s="59"/>
      <c r="F120" s="59">
        <v>89</v>
      </c>
      <c r="G120" s="59">
        <v>80</v>
      </c>
      <c r="H120" s="4">
        <v>0.89900000000000002</v>
      </c>
      <c r="I120" s="59">
        <v>64</v>
      </c>
      <c r="J120" s="4">
        <v>0.71899999999999997</v>
      </c>
      <c r="K120" s="59">
        <v>13</v>
      </c>
      <c r="L120" s="4">
        <v>0.14599999999999999</v>
      </c>
      <c r="M120" s="59">
        <v>52</v>
      </c>
      <c r="N120" s="4">
        <v>0.58399999999999996</v>
      </c>
      <c r="O120" s="59">
        <v>16</v>
      </c>
      <c r="P120" s="4">
        <v>0.18</v>
      </c>
      <c r="Q120" s="59">
        <v>29</v>
      </c>
      <c r="R120" s="4">
        <v>0.32600000000000001</v>
      </c>
      <c r="S120" s="59">
        <v>2</v>
      </c>
      <c r="T120" s="60">
        <v>2.2499999999999999E-2</v>
      </c>
      <c r="U120" s="59">
        <v>47</v>
      </c>
      <c r="V120" s="4">
        <v>0.52800000000000002</v>
      </c>
      <c r="W120" s="59">
        <v>11</v>
      </c>
      <c r="X120" s="4">
        <v>0.124</v>
      </c>
      <c r="Y120" s="59">
        <v>17</v>
      </c>
      <c r="Z120" s="9">
        <v>0.191</v>
      </c>
    </row>
    <row r="121" spans="1:26" ht="30" x14ac:dyDescent="0.25">
      <c r="A121" s="61">
        <v>6</v>
      </c>
      <c r="B121" s="59" t="s">
        <v>22</v>
      </c>
      <c r="C121" s="59" t="s">
        <v>8</v>
      </c>
      <c r="D121" s="59" t="s">
        <v>11</v>
      </c>
      <c r="E121" s="59"/>
      <c r="F121" s="59">
        <v>716</v>
      </c>
      <c r="G121" s="59">
        <v>677</v>
      </c>
      <c r="H121" s="4">
        <v>0.94599999999999995</v>
      </c>
      <c r="I121" s="59">
        <v>538</v>
      </c>
      <c r="J121" s="4">
        <v>0.751</v>
      </c>
      <c r="K121" s="59">
        <v>103</v>
      </c>
      <c r="L121" s="4">
        <v>0.14399999999999999</v>
      </c>
      <c r="M121" s="59">
        <v>496</v>
      </c>
      <c r="N121" s="4">
        <v>0.69299999999999995</v>
      </c>
      <c r="O121" s="59">
        <v>114</v>
      </c>
      <c r="P121" s="4">
        <v>0.159</v>
      </c>
      <c r="Q121" s="59">
        <v>175</v>
      </c>
      <c r="R121" s="4">
        <v>0.24399999999999999</v>
      </c>
      <c r="S121" s="59">
        <v>19</v>
      </c>
      <c r="T121" s="60">
        <v>2.6499999999999999E-2</v>
      </c>
      <c r="U121" s="59">
        <v>308</v>
      </c>
      <c r="V121" s="4">
        <v>0.43</v>
      </c>
      <c r="W121" s="59">
        <v>24</v>
      </c>
      <c r="X121" s="4">
        <v>3.3500000000000002E-2</v>
      </c>
      <c r="Y121" s="59">
        <v>91</v>
      </c>
      <c r="Z121" s="9">
        <v>0.127</v>
      </c>
    </row>
    <row r="122" spans="1:26" x14ac:dyDescent="0.25">
      <c r="A122" s="61">
        <v>6</v>
      </c>
      <c r="B122" s="59" t="s">
        <v>22</v>
      </c>
      <c r="C122" s="59" t="s">
        <v>8</v>
      </c>
      <c r="D122" s="59" t="s">
        <v>12</v>
      </c>
      <c r="E122" s="59"/>
      <c r="F122" s="59">
        <v>640</v>
      </c>
      <c r="G122" s="59">
        <v>573</v>
      </c>
      <c r="H122" s="4">
        <v>0.89500000000000002</v>
      </c>
      <c r="I122" s="59">
        <v>434</v>
      </c>
      <c r="J122" s="4">
        <v>0.67800000000000005</v>
      </c>
      <c r="K122" s="59">
        <v>113</v>
      </c>
      <c r="L122" s="4">
        <v>0.17699999999999999</v>
      </c>
      <c r="M122" s="59">
        <v>383</v>
      </c>
      <c r="N122" s="4">
        <v>0.59799999999999998</v>
      </c>
      <c r="O122" s="59">
        <v>39</v>
      </c>
      <c r="P122" s="4">
        <v>6.0900000000000003E-2</v>
      </c>
      <c r="Q122" s="59">
        <v>197</v>
      </c>
      <c r="R122" s="4">
        <v>0.308</v>
      </c>
      <c r="S122" s="59">
        <v>9</v>
      </c>
      <c r="T122" s="60">
        <v>1.41E-2</v>
      </c>
      <c r="U122" s="59">
        <v>245</v>
      </c>
      <c r="V122" s="4">
        <v>0.38300000000000001</v>
      </c>
      <c r="W122" s="59">
        <v>26</v>
      </c>
      <c r="X122" s="4">
        <v>4.0599999999999997E-2</v>
      </c>
      <c r="Y122" s="59">
        <v>65</v>
      </c>
      <c r="Z122" s="9">
        <v>0.10199999999999999</v>
      </c>
    </row>
    <row r="123" spans="1:26" x14ac:dyDescent="0.25">
      <c r="A123" s="61">
        <v>6</v>
      </c>
      <c r="B123" s="59" t="s">
        <v>22</v>
      </c>
      <c r="C123" s="59" t="s">
        <v>8</v>
      </c>
      <c r="D123" s="59" t="s">
        <v>13</v>
      </c>
      <c r="E123" s="59"/>
      <c r="F123" s="59">
        <v>3344</v>
      </c>
      <c r="G123" s="59">
        <v>3066</v>
      </c>
      <c r="H123" s="4">
        <v>0.91700000000000004</v>
      </c>
      <c r="I123" s="59">
        <v>2685</v>
      </c>
      <c r="J123" s="4">
        <v>0.80300000000000005</v>
      </c>
      <c r="K123" s="59">
        <v>264</v>
      </c>
      <c r="L123" s="4">
        <v>7.8899999999999998E-2</v>
      </c>
      <c r="M123" s="59">
        <v>2413</v>
      </c>
      <c r="N123" s="4">
        <v>0.72199999999999998</v>
      </c>
      <c r="O123" s="59">
        <v>763</v>
      </c>
      <c r="P123" s="4">
        <v>0.22800000000000001</v>
      </c>
      <c r="Q123" s="59">
        <v>1222</v>
      </c>
      <c r="R123" s="4">
        <v>0.36499999999999999</v>
      </c>
      <c r="S123" s="59">
        <v>104</v>
      </c>
      <c r="T123" s="60">
        <v>3.1099999999999999E-2</v>
      </c>
      <c r="U123" s="59">
        <v>2089</v>
      </c>
      <c r="V123" s="4">
        <v>0.625</v>
      </c>
      <c r="W123" s="59">
        <v>194</v>
      </c>
      <c r="X123" s="4">
        <v>5.8000000000000003E-2</v>
      </c>
      <c r="Y123" s="59">
        <v>978</v>
      </c>
      <c r="Z123" s="9">
        <v>0.29199999999999998</v>
      </c>
    </row>
    <row r="124" spans="1:26" x14ac:dyDescent="0.25">
      <c r="A124" s="61">
        <v>6</v>
      </c>
      <c r="B124" s="59" t="s">
        <v>22</v>
      </c>
      <c r="C124" s="59" t="s">
        <v>8</v>
      </c>
      <c r="D124" s="59" t="s">
        <v>37</v>
      </c>
      <c r="E124" s="59"/>
      <c r="F124" s="59">
        <v>52</v>
      </c>
      <c r="G124" s="59">
        <v>44</v>
      </c>
      <c r="H124" s="4">
        <v>0.84599999999999997</v>
      </c>
      <c r="I124" s="59">
        <v>36</v>
      </c>
      <c r="J124" s="4">
        <v>0.69199999999999995</v>
      </c>
      <c r="K124" s="59">
        <v>2</v>
      </c>
      <c r="L124" s="60">
        <v>3.85E-2</v>
      </c>
      <c r="M124" s="59">
        <v>36</v>
      </c>
      <c r="N124" s="4">
        <v>0.69199999999999995</v>
      </c>
      <c r="O124" s="59">
        <v>14</v>
      </c>
      <c r="P124" s="4">
        <v>0.26900000000000002</v>
      </c>
      <c r="Q124" s="59">
        <v>14</v>
      </c>
      <c r="R124" s="4">
        <v>0.26900000000000002</v>
      </c>
      <c r="S124" s="59">
        <v>4</v>
      </c>
      <c r="T124" s="60">
        <v>7.6899999999999996E-2</v>
      </c>
      <c r="U124" s="59">
        <v>32</v>
      </c>
      <c r="V124" s="4">
        <v>0.61499999999999999</v>
      </c>
      <c r="W124" s="59">
        <v>4</v>
      </c>
      <c r="X124" s="4">
        <v>7.6899999999999996E-2</v>
      </c>
      <c r="Y124" s="59">
        <v>17</v>
      </c>
      <c r="Z124" s="9">
        <v>0.32700000000000001</v>
      </c>
    </row>
    <row r="125" spans="1:26" ht="30" x14ac:dyDescent="0.25">
      <c r="A125" s="61">
        <v>6</v>
      </c>
      <c r="B125" s="59" t="s">
        <v>22</v>
      </c>
      <c r="C125" s="59" t="s">
        <v>14</v>
      </c>
      <c r="D125" s="59" t="s">
        <v>11</v>
      </c>
      <c r="E125" s="59"/>
      <c r="F125" s="59">
        <v>748</v>
      </c>
      <c r="G125" s="59">
        <v>685</v>
      </c>
      <c r="H125" s="4">
        <v>0.91600000000000004</v>
      </c>
      <c r="I125" s="59">
        <v>475</v>
      </c>
      <c r="J125" s="4">
        <v>0.63500000000000001</v>
      </c>
      <c r="K125" s="59">
        <v>187</v>
      </c>
      <c r="L125" s="4">
        <v>0.25</v>
      </c>
      <c r="M125" s="59">
        <v>435</v>
      </c>
      <c r="N125" s="4">
        <v>0.58199999999999996</v>
      </c>
      <c r="O125" s="59">
        <v>81</v>
      </c>
      <c r="P125" s="4">
        <v>0.108</v>
      </c>
      <c r="Q125" s="59">
        <v>149</v>
      </c>
      <c r="R125" s="4">
        <v>0.19900000000000001</v>
      </c>
      <c r="S125" s="59">
        <v>18</v>
      </c>
      <c r="T125" s="60">
        <v>2.41E-2</v>
      </c>
      <c r="U125" s="59">
        <v>248</v>
      </c>
      <c r="V125" s="4">
        <v>0.33200000000000002</v>
      </c>
      <c r="W125" s="59">
        <v>28</v>
      </c>
      <c r="X125" s="4">
        <v>3.7400000000000003E-2</v>
      </c>
      <c r="Y125" s="59">
        <v>26</v>
      </c>
      <c r="Z125" s="9">
        <v>3.4799999999999998E-2</v>
      </c>
    </row>
    <row r="126" spans="1:26" x14ac:dyDescent="0.25">
      <c r="A126" s="61">
        <v>6</v>
      </c>
      <c r="B126" s="59" t="s">
        <v>22</v>
      </c>
      <c r="C126" s="59" t="s">
        <v>14</v>
      </c>
      <c r="D126" s="59" t="s">
        <v>12</v>
      </c>
      <c r="E126" s="59"/>
      <c r="F126" s="59">
        <v>698</v>
      </c>
      <c r="G126" s="59">
        <v>609</v>
      </c>
      <c r="H126" s="4">
        <v>0.872</v>
      </c>
      <c r="I126" s="59">
        <v>413</v>
      </c>
      <c r="J126" s="4">
        <v>0.59199999999999997</v>
      </c>
      <c r="K126" s="59">
        <v>158</v>
      </c>
      <c r="L126" s="4">
        <v>0.22600000000000001</v>
      </c>
      <c r="M126" s="59">
        <v>363</v>
      </c>
      <c r="N126" s="4">
        <v>0.52</v>
      </c>
      <c r="O126" s="59">
        <v>45</v>
      </c>
      <c r="P126" s="4">
        <v>6.4500000000000002E-2</v>
      </c>
      <c r="Q126" s="59">
        <v>149</v>
      </c>
      <c r="R126" s="4">
        <v>0.21299999999999999</v>
      </c>
      <c r="S126" s="59">
        <v>10</v>
      </c>
      <c r="T126" s="60">
        <v>1.43E-2</v>
      </c>
      <c r="U126" s="59">
        <v>204</v>
      </c>
      <c r="V126" s="4">
        <v>0.29199999999999998</v>
      </c>
      <c r="W126" s="59">
        <v>29</v>
      </c>
      <c r="X126" s="4">
        <v>4.1500000000000002E-2</v>
      </c>
      <c r="Y126" s="59">
        <v>45</v>
      </c>
      <c r="Z126" s="9">
        <v>6.4500000000000002E-2</v>
      </c>
    </row>
    <row r="127" spans="1:26" x14ac:dyDescent="0.25">
      <c r="A127" s="61">
        <v>6</v>
      </c>
      <c r="B127" s="59" t="s">
        <v>22</v>
      </c>
      <c r="C127" s="59" t="s">
        <v>14</v>
      </c>
      <c r="D127" s="59" t="s">
        <v>13</v>
      </c>
      <c r="E127" s="59"/>
      <c r="F127" s="59">
        <v>3629</v>
      </c>
      <c r="G127" s="59">
        <v>3319</v>
      </c>
      <c r="H127" s="4">
        <v>0.91500000000000004</v>
      </c>
      <c r="I127" s="59">
        <v>2712</v>
      </c>
      <c r="J127" s="4">
        <v>0.747</v>
      </c>
      <c r="K127" s="59">
        <v>416</v>
      </c>
      <c r="L127" s="4">
        <v>0.115</v>
      </c>
      <c r="M127" s="59">
        <v>2422</v>
      </c>
      <c r="N127" s="4">
        <v>0.66700000000000004</v>
      </c>
      <c r="O127" s="59">
        <v>632</v>
      </c>
      <c r="P127" s="4">
        <v>0.17399999999999999</v>
      </c>
      <c r="Q127" s="59">
        <v>1130</v>
      </c>
      <c r="R127" s="4">
        <v>0.311</v>
      </c>
      <c r="S127" s="59">
        <v>112</v>
      </c>
      <c r="T127" s="60">
        <v>3.09E-2</v>
      </c>
      <c r="U127" s="59">
        <v>1874</v>
      </c>
      <c r="V127" s="4">
        <v>0.51600000000000001</v>
      </c>
      <c r="W127" s="59">
        <v>217</v>
      </c>
      <c r="X127" s="4">
        <v>5.9799999999999999E-2</v>
      </c>
      <c r="Y127" s="59">
        <v>693</v>
      </c>
      <c r="Z127" s="9">
        <v>0.191</v>
      </c>
    </row>
    <row r="128" spans="1:26" x14ac:dyDescent="0.25">
      <c r="A128" s="61">
        <v>6</v>
      </c>
      <c r="B128" s="59" t="s">
        <v>22</v>
      </c>
      <c r="C128" s="59" t="s">
        <v>14</v>
      </c>
      <c r="D128" s="59" t="s">
        <v>37</v>
      </c>
      <c r="E128" s="59"/>
      <c r="F128" s="59">
        <v>48</v>
      </c>
      <c r="G128" s="59">
        <v>46</v>
      </c>
      <c r="H128" s="4">
        <v>0.95799999999999996</v>
      </c>
      <c r="I128" s="59">
        <v>36</v>
      </c>
      <c r="J128" s="4">
        <v>0.75</v>
      </c>
      <c r="K128" s="59">
        <v>2</v>
      </c>
      <c r="L128" s="4">
        <v>4.1700000000000001E-2</v>
      </c>
      <c r="M128" s="59">
        <v>31</v>
      </c>
      <c r="N128" s="4">
        <v>0.64600000000000002</v>
      </c>
      <c r="O128" s="59">
        <v>16</v>
      </c>
      <c r="P128" s="4">
        <v>0.33300000000000002</v>
      </c>
      <c r="Q128" s="59">
        <v>8</v>
      </c>
      <c r="R128" s="4">
        <v>0.16700000000000001</v>
      </c>
      <c r="S128" s="59">
        <v>1</v>
      </c>
      <c r="T128" s="60">
        <v>2.0799999999999999E-2</v>
      </c>
      <c r="U128" s="59">
        <v>25</v>
      </c>
      <c r="V128" s="4">
        <v>0.52100000000000002</v>
      </c>
      <c r="W128" s="59">
        <v>1</v>
      </c>
      <c r="X128" s="4">
        <v>2.0799999999999999E-2</v>
      </c>
      <c r="Y128" s="59">
        <v>18</v>
      </c>
      <c r="Z128" s="9">
        <v>0.375</v>
      </c>
    </row>
    <row r="129" spans="1:26" ht="30" x14ac:dyDescent="0.25">
      <c r="A129" s="61">
        <v>7</v>
      </c>
      <c r="B129" s="59" t="s">
        <v>23</v>
      </c>
      <c r="C129" s="59" t="s">
        <v>8</v>
      </c>
      <c r="D129" s="59" t="s">
        <v>11</v>
      </c>
      <c r="E129" s="59"/>
      <c r="F129" s="59">
        <v>1368</v>
      </c>
      <c r="G129" s="59">
        <v>1300</v>
      </c>
      <c r="H129" s="4">
        <v>0.95</v>
      </c>
      <c r="I129" s="59">
        <v>1097</v>
      </c>
      <c r="J129" s="4">
        <v>0.80200000000000005</v>
      </c>
      <c r="K129" s="59">
        <v>136</v>
      </c>
      <c r="L129" s="4">
        <v>9.9400000000000002E-2</v>
      </c>
      <c r="M129" s="59">
        <v>970</v>
      </c>
      <c r="N129" s="4">
        <v>0.70899999999999996</v>
      </c>
      <c r="O129" s="59">
        <v>186</v>
      </c>
      <c r="P129" s="4">
        <v>0.13600000000000001</v>
      </c>
      <c r="Q129" s="59">
        <v>546</v>
      </c>
      <c r="R129" s="4">
        <v>0.39900000000000002</v>
      </c>
      <c r="S129" s="59">
        <v>23</v>
      </c>
      <c r="T129" s="60">
        <v>1.6799999999999999E-2</v>
      </c>
      <c r="U129" s="59">
        <v>755</v>
      </c>
      <c r="V129" s="4">
        <v>0.55200000000000005</v>
      </c>
      <c r="W129" s="59">
        <v>68</v>
      </c>
      <c r="X129" s="4">
        <v>4.9700000000000001E-2</v>
      </c>
      <c r="Y129" s="59">
        <v>237</v>
      </c>
      <c r="Z129" s="9">
        <v>0.17299999999999999</v>
      </c>
    </row>
    <row r="130" spans="1:26" x14ac:dyDescent="0.25">
      <c r="A130" s="61">
        <v>7</v>
      </c>
      <c r="B130" s="59" t="s">
        <v>23</v>
      </c>
      <c r="C130" s="59" t="s">
        <v>8</v>
      </c>
      <c r="D130" s="59" t="s">
        <v>12</v>
      </c>
      <c r="E130" s="59"/>
      <c r="F130" s="59">
        <v>529</v>
      </c>
      <c r="G130" s="59">
        <v>482</v>
      </c>
      <c r="H130" s="4">
        <v>0.91100000000000003</v>
      </c>
      <c r="I130" s="59">
        <v>356</v>
      </c>
      <c r="J130" s="4">
        <v>0.67300000000000004</v>
      </c>
      <c r="K130" s="59">
        <v>58</v>
      </c>
      <c r="L130" s="4">
        <v>0.11</v>
      </c>
      <c r="M130" s="59">
        <v>294</v>
      </c>
      <c r="N130" s="4">
        <v>0.55600000000000005</v>
      </c>
      <c r="O130" s="59">
        <v>20</v>
      </c>
      <c r="P130" s="4">
        <v>3.78E-2</v>
      </c>
      <c r="Q130" s="59">
        <v>167</v>
      </c>
      <c r="R130" s="4">
        <v>0.316</v>
      </c>
      <c r="S130" s="59">
        <v>4</v>
      </c>
      <c r="T130" s="60">
        <v>7.6E-3</v>
      </c>
      <c r="U130" s="59">
        <v>191</v>
      </c>
      <c r="V130" s="4">
        <v>0.36099999999999999</v>
      </c>
      <c r="W130" s="59">
        <v>40</v>
      </c>
      <c r="X130" s="4">
        <v>7.5600000000000001E-2</v>
      </c>
      <c r="Y130" s="59">
        <v>57</v>
      </c>
      <c r="Z130" s="9">
        <v>0.108</v>
      </c>
    </row>
    <row r="131" spans="1:26" x14ac:dyDescent="0.25">
      <c r="A131" s="61">
        <v>7</v>
      </c>
      <c r="B131" s="59" t="s">
        <v>23</v>
      </c>
      <c r="C131" s="59" t="s">
        <v>8</v>
      </c>
      <c r="D131" s="59" t="s">
        <v>13</v>
      </c>
      <c r="E131" s="59"/>
      <c r="F131" s="59">
        <v>4115</v>
      </c>
      <c r="G131" s="59">
        <v>3834</v>
      </c>
      <c r="H131" s="4">
        <v>0.93200000000000005</v>
      </c>
      <c r="I131" s="59">
        <v>3411</v>
      </c>
      <c r="J131" s="4">
        <v>0.82899999999999996</v>
      </c>
      <c r="K131" s="59">
        <v>220</v>
      </c>
      <c r="L131" s="4">
        <v>5.3499999999999999E-2</v>
      </c>
      <c r="M131" s="59">
        <v>2960</v>
      </c>
      <c r="N131" s="4">
        <v>0.71899999999999997</v>
      </c>
      <c r="O131" s="59">
        <v>609</v>
      </c>
      <c r="P131" s="4">
        <v>0.14799999999999999</v>
      </c>
      <c r="Q131" s="59">
        <v>1825</v>
      </c>
      <c r="R131" s="4">
        <v>0.443</v>
      </c>
      <c r="S131" s="59">
        <v>137</v>
      </c>
      <c r="T131" s="60">
        <v>3.3300000000000003E-2</v>
      </c>
      <c r="U131" s="59">
        <v>2571</v>
      </c>
      <c r="V131" s="4">
        <v>0.625</v>
      </c>
      <c r="W131" s="59">
        <v>305</v>
      </c>
      <c r="X131" s="4">
        <v>7.4099999999999999E-2</v>
      </c>
      <c r="Y131" s="59">
        <v>1140</v>
      </c>
      <c r="Z131" s="9">
        <v>0.27700000000000002</v>
      </c>
    </row>
    <row r="132" spans="1:26" x14ac:dyDescent="0.25">
      <c r="A132" s="61">
        <v>7</v>
      </c>
      <c r="B132" s="59" t="s">
        <v>23</v>
      </c>
      <c r="C132" s="59" t="s">
        <v>8</v>
      </c>
      <c r="D132" s="59" t="s">
        <v>37</v>
      </c>
      <c r="E132" s="59"/>
      <c r="F132" s="59">
        <v>44</v>
      </c>
      <c r="G132" s="59">
        <v>39</v>
      </c>
      <c r="H132" s="4">
        <v>0.88600000000000001</v>
      </c>
      <c r="I132" s="59">
        <v>39</v>
      </c>
      <c r="J132" s="4">
        <v>0.88600000000000001</v>
      </c>
      <c r="K132" s="59">
        <v>1</v>
      </c>
      <c r="L132" s="4">
        <v>2.2700000000000001E-2</v>
      </c>
      <c r="M132" s="59">
        <v>33</v>
      </c>
      <c r="N132" s="4">
        <v>0.75</v>
      </c>
      <c r="O132" s="59">
        <v>11</v>
      </c>
      <c r="P132" s="4">
        <v>0.25</v>
      </c>
      <c r="Q132" s="59">
        <v>17</v>
      </c>
      <c r="R132" s="4">
        <v>0.38600000000000001</v>
      </c>
      <c r="S132" s="59">
        <v>1</v>
      </c>
      <c r="T132" s="60">
        <v>2.2700000000000001E-2</v>
      </c>
      <c r="U132" s="59">
        <v>29</v>
      </c>
      <c r="V132" s="4">
        <v>0.65900000000000003</v>
      </c>
      <c r="W132" s="59">
        <v>3</v>
      </c>
      <c r="X132" s="4">
        <v>6.8199999999999997E-2</v>
      </c>
      <c r="Y132" s="59">
        <v>14</v>
      </c>
      <c r="Z132" s="9">
        <v>0.318</v>
      </c>
    </row>
    <row r="133" spans="1:26" ht="30" x14ac:dyDescent="0.25">
      <c r="A133" s="61">
        <v>7</v>
      </c>
      <c r="B133" s="59" t="s">
        <v>23</v>
      </c>
      <c r="C133" s="59" t="s">
        <v>14</v>
      </c>
      <c r="D133" s="59" t="s">
        <v>11</v>
      </c>
      <c r="E133" s="59"/>
      <c r="F133" s="59">
        <v>1342</v>
      </c>
      <c r="G133" s="59">
        <v>1252</v>
      </c>
      <c r="H133" s="4">
        <v>0.93300000000000005</v>
      </c>
      <c r="I133" s="59">
        <v>971</v>
      </c>
      <c r="J133" s="4">
        <v>0.72399999999999998</v>
      </c>
      <c r="K133" s="59">
        <v>243</v>
      </c>
      <c r="L133" s="4">
        <v>0.18099999999999999</v>
      </c>
      <c r="M133" s="59">
        <v>853</v>
      </c>
      <c r="N133" s="4">
        <v>0.63600000000000001</v>
      </c>
      <c r="O133" s="59">
        <v>135</v>
      </c>
      <c r="P133" s="4">
        <v>0.10100000000000001</v>
      </c>
      <c r="Q133" s="59">
        <v>397</v>
      </c>
      <c r="R133" s="4">
        <v>0.29599999999999999</v>
      </c>
      <c r="S133" s="59">
        <v>38</v>
      </c>
      <c r="T133" s="60">
        <v>2.8299999999999999E-2</v>
      </c>
      <c r="U133" s="59">
        <v>570</v>
      </c>
      <c r="V133" s="4">
        <v>0.42499999999999999</v>
      </c>
      <c r="W133" s="59">
        <v>53</v>
      </c>
      <c r="X133" s="4">
        <v>3.95E-2</v>
      </c>
      <c r="Y133" s="59">
        <v>111</v>
      </c>
      <c r="Z133" s="9">
        <v>8.2699999999999996E-2</v>
      </c>
    </row>
    <row r="134" spans="1:26" x14ac:dyDescent="0.25">
      <c r="A134" s="61">
        <v>7</v>
      </c>
      <c r="B134" s="59" t="s">
        <v>23</v>
      </c>
      <c r="C134" s="59" t="s">
        <v>14</v>
      </c>
      <c r="D134" s="59" t="s">
        <v>12</v>
      </c>
      <c r="E134" s="59"/>
      <c r="F134" s="59">
        <v>599</v>
      </c>
      <c r="G134" s="59">
        <v>530</v>
      </c>
      <c r="H134" s="4">
        <v>0.88500000000000001</v>
      </c>
      <c r="I134" s="59">
        <v>361</v>
      </c>
      <c r="J134" s="4">
        <v>0.60299999999999998</v>
      </c>
      <c r="K134" s="59">
        <v>123</v>
      </c>
      <c r="L134" s="4">
        <v>0.20499999999999999</v>
      </c>
      <c r="M134" s="59">
        <v>305</v>
      </c>
      <c r="N134" s="4">
        <v>0.50900000000000001</v>
      </c>
      <c r="O134" s="59">
        <v>15</v>
      </c>
      <c r="P134" s="4">
        <v>2.5000000000000001E-2</v>
      </c>
      <c r="Q134" s="59">
        <v>122</v>
      </c>
      <c r="R134" s="4">
        <v>0.20399999999999999</v>
      </c>
      <c r="S134" s="59">
        <v>12</v>
      </c>
      <c r="T134" s="60">
        <v>0.02</v>
      </c>
      <c r="U134" s="59">
        <v>149</v>
      </c>
      <c r="V134" s="4">
        <v>0.249</v>
      </c>
      <c r="W134" s="59">
        <v>27</v>
      </c>
      <c r="X134" s="4">
        <v>4.5100000000000001E-2</v>
      </c>
      <c r="Y134" s="59">
        <v>35</v>
      </c>
      <c r="Z134" s="9">
        <v>5.8400000000000001E-2</v>
      </c>
    </row>
    <row r="135" spans="1:26" x14ac:dyDescent="0.25">
      <c r="A135" s="61">
        <v>7</v>
      </c>
      <c r="B135" s="59" t="s">
        <v>23</v>
      </c>
      <c r="C135" s="59" t="s">
        <v>14</v>
      </c>
      <c r="D135" s="59" t="s">
        <v>13</v>
      </c>
      <c r="E135" s="59"/>
      <c r="F135" s="59">
        <v>4517</v>
      </c>
      <c r="G135" s="59">
        <v>4184</v>
      </c>
      <c r="H135" s="4">
        <v>0.92600000000000005</v>
      </c>
      <c r="I135" s="59">
        <v>3549</v>
      </c>
      <c r="J135" s="4">
        <v>0.78600000000000003</v>
      </c>
      <c r="K135" s="59">
        <v>386</v>
      </c>
      <c r="L135" s="4">
        <v>8.5500000000000007E-2</v>
      </c>
      <c r="M135" s="59">
        <v>3010</v>
      </c>
      <c r="N135" s="4">
        <v>0.66600000000000004</v>
      </c>
      <c r="O135" s="59">
        <v>526</v>
      </c>
      <c r="P135" s="4">
        <v>0.11600000000000001</v>
      </c>
      <c r="Q135" s="59">
        <v>1682</v>
      </c>
      <c r="R135" s="4">
        <v>0.372</v>
      </c>
      <c r="S135" s="59">
        <v>125</v>
      </c>
      <c r="T135" s="60">
        <v>2.7699999999999999E-2</v>
      </c>
      <c r="U135" s="59">
        <v>2333</v>
      </c>
      <c r="V135" s="4">
        <v>0.51600000000000001</v>
      </c>
      <c r="W135" s="59">
        <v>278</v>
      </c>
      <c r="X135" s="4">
        <v>6.1499999999999999E-2</v>
      </c>
      <c r="Y135" s="59">
        <v>861</v>
      </c>
      <c r="Z135" s="9">
        <v>0.191</v>
      </c>
    </row>
    <row r="136" spans="1:26" x14ac:dyDescent="0.25">
      <c r="A136" s="61">
        <v>7</v>
      </c>
      <c r="B136" s="59" t="s">
        <v>23</v>
      </c>
      <c r="C136" s="59" t="s">
        <v>14</v>
      </c>
      <c r="D136" s="59" t="s">
        <v>37</v>
      </c>
      <c r="E136" s="59"/>
      <c r="F136" s="59">
        <v>32</v>
      </c>
      <c r="G136" s="59">
        <v>31</v>
      </c>
      <c r="H136" s="4">
        <v>0.96899999999999997</v>
      </c>
      <c r="I136" s="59">
        <v>26</v>
      </c>
      <c r="J136" s="4">
        <v>0.81299999999999994</v>
      </c>
      <c r="K136" s="59">
        <v>3</v>
      </c>
      <c r="L136" s="4">
        <v>9.3799999999999994E-2</v>
      </c>
      <c r="M136" s="59">
        <v>24</v>
      </c>
      <c r="N136" s="4">
        <v>0.75</v>
      </c>
      <c r="O136" s="59">
        <v>11</v>
      </c>
      <c r="P136" s="4">
        <v>0.34399999999999997</v>
      </c>
      <c r="Q136" s="59">
        <v>8</v>
      </c>
      <c r="R136" s="4">
        <v>0.25</v>
      </c>
      <c r="S136" s="59">
        <v>3</v>
      </c>
      <c r="T136" s="60">
        <v>9.3799999999999994E-2</v>
      </c>
      <c r="U136" s="59">
        <v>22</v>
      </c>
      <c r="V136" s="4">
        <v>0.68799999999999994</v>
      </c>
      <c r="W136" s="59">
        <v>0</v>
      </c>
      <c r="X136" s="4">
        <v>0</v>
      </c>
      <c r="Y136" s="59">
        <v>12</v>
      </c>
      <c r="Z136" s="9">
        <v>0.375</v>
      </c>
    </row>
    <row r="137" spans="1:26" ht="30" x14ac:dyDescent="0.25">
      <c r="A137" s="61">
        <v>8</v>
      </c>
      <c r="B137" s="59" t="s">
        <v>24</v>
      </c>
      <c r="C137" s="59" t="s">
        <v>8</v>
      </c>
      <c r="D137" s="59" t="s">
        <v>11</v>
      </c>
      <c r="E137" s="59"/>
      <c r="F137" s="59">
        <v>445</v>
      </c>
      <c r="G137" s="59">
        <v>424</v>
      </c>
      <c r="H137" s="4">
        <v>0.95299999999999996</v>
      </c>
      <c r="I137" s="59">
        <v>329</v>
      </c>
      <c r="J137" s="4">
        <v>0.73899999999999999</v>
      </c>
      <c r="K137" s="59">
        <v>54</v>
      </c>
      <c r="L137" s="4">
        <v>0.121</v>
      </c>
      <c r="M137" s="59">
        <v>337</v>
      </c>
      <c r="N137" s="4">
        <v>0.75700000000000001</v>
      </c>
      <c r="O137" s="59">
        <v>54</v>
      </c>
      <c r="P137" s="4">
        <v>0.121</v>
      </c>
      <c r="Q137" s="59">
        <v>162</v>
      </c>
      <c r="R137" s="4">
        <v>0.36399999999999999</v>
      </c>
      <c r="S137" s="59">
        <v>23</v>
      </c>
      <c r="T137" s="60">
        <v>5.1700000000000003E-2</v>
      </c>
      <c r="U137" s="59">
        <v>239</v>
      </c>
      <c r="V137" s="4">
        <v>0.53700000000000003</v>
      </c>
      <c r="W137" s="59">
        <v>11</v>
      </c>
      <c r="X137" s="4">
        <v>2.47E-2</v>
      </c>
      <c r="Y137" s="59">
        <v>66</v>
      </c>
      <c r="Z137" s="9">
        <v>0.14799999999999999</v>
      </c>
    </row>
    <row r="138" spans="1:26" x14ac:dyDescent="0.25">
      <c r="A138" s="61">
        <v>8</v>
      </c>
      <c r="B138" s="59" t="s">
        <v>24</v>
      </c>
      <c r="C138" s="59" t="s">
        <v>8</v>
      </c>
      <c r="D138" s="59" t="s">
        <v>12</v>
      </c>
      <c r="E138" s="59"/>
      <c r="F138" s="59">
        <v>97</v>
      </c>
      <c r="G138" s="59">
        <v>81</v>
      </c>
      <c r="H138" s="4">
        <v>0.83499999999999996</v>
      </c>
      <c r="I138" s="59">
        <v>58</v>
      </c>
      <c r="J138" s="4">
        <v>0.59799999999999998</v>
      </c>
      <c r="K138" s="59">
        <v>15</v>
      </c>
      <c r="L138" s="4">
        <v>0.155</v>
      </c>
      <c r="M138" s="59">
        <v>60</v>
      </c>
      <c r="N138" s="4">
        <v>0.61899999999999999</v>
      </c>
      <c r="O138" s="59">
        <v>2</v>
      </c>
      <c r="P138" s="4">
        <v>2.06E-2</v>
      </c>
      <c r="Q138" s="59">
        <v>39</v>
      </c>
      <c r="R138" s="4">
        <v>0.40200000000000002</v>
      </c>
      <c r="S138" s="59">
        <v>1</v>
      </c>
      <c r="T138" s="60">
        <v>1.03E-2</v>
      </c>
      <c r="U138" s="59">
        <v>42</v>
      </c>
      <c r="V138" s="4">
        <v>0.433</v>
      </c>
      <c r="W138" s="59">
        <v>4</v>
      </c>
      <c r="X138" s="4">
        <v>4.1200000000000001E-2</v>
      </c>
      <c r="Y138" s="59">
        <v>11</v>
      </c>
      <c r="Z138" s="9">
        <v>0.113</v>
      </c>
    </row>
    <row r="139" spans="1:26" x14ac:dyDescent="0.25">
      <c r="A139" s="61">
        <v>8</v>
      </c>
      <c r="B139" s="59" t="s">
        <v>24</v>
      </c>
      <c r="C139" s="59" t="s">
        <v>8</v>
      </c>
      <c r="D139" s="59" t="s">
        <v>13</v>
      </c>
      <c r="E139" s="59"/>
      <c r="F139" s="59">
        <v>1474</v>
      </c>
      <c r="G139" s="59">
        <v>1384</v>
      </c>
      <c r="H139" s="4">
        <v>0.93899999999999995</v>
      </c>
      <c r="I139" s="59">
        <v>1209</v>
      </c>
      <c r="J139" s="4">
        <v>0.82</v>
      </c>
      <c r="K139" s="59">
        <v>78</v>
      </c>
      <c r="L139" s="4">
        <v>5.2900000000000003E-2</v>
      </c>
      <c r="M139" s="59">
        <v>1095</v>
      </c>
      <c r="N139" s="4">
        <v>0.74299999999999999</v>
      </c>
      <c r="O139" s="59">
        <v>170</v>
      </c>
      <c r="P139" s="4">
        <v>0.115</v>
      </c>
      <c r="Q139" s="59">
        <v>692</v>
      </c>
      <c r="R139" s="4">
        <v>0.46899999999999997</v>
      </c>
      <c r="S139" s="59">
        <v>106</v>
      </c>
      <c r="T139" s="60">
        <v>7.1900000000000006E-2</v>
      </c>
      <c r="U139" s="59">
        <v>968</v>
      </c>
      <c r="V139" s="4">
        <v>0.65700000000000003</v>
      </c>
      <c r="W139" s="59">
        <v>93</v>
      </c>
      <c r="X139" s="4">
        <v>6.3100000000000003E-2</v>
      </c>
      <c r="Y139" s="59">
        <v>385</v>
      </c>
      <c r="Z139" s="9">
        <v>0.26100000000000001</v>
      </c>
    </row>
    <row r="140" spans="1:26" x14ac:dyDescent="0.25">
      <c r="A140" s="61">
        <v>8</v>
      </c>
      <c r="B140" s="59" t="s">
        <v>24</v>
      </c>
      <c r="C140" s="59" t="s">
        <v>8</v>
      </c>
      <c r="D140" s="59" t="s">
        <v>37</v>
      </c>
      <c r="E140" s="59"/>
      <c r="F140" s="59">
        <v>16</v>
      </c>
      <c r="G140" s="59">
        <v>13</v>
      </c>
      <c r="H140" s="4">
        <v>0.81299999999999994</v>
      </c>
      <c r="I140" s="59">
        <v>10</v>
      </c>
      <c r="J140" s="4">
        <v>0.625</v>
      </c>
      <c r="K140" s="59">
        <v>0</v>
      </c>
      <c r="L140" s="60">
        <v>0</v>
      </c>
      <c r="M140" s="59">
        <v>7</v>
      </c>
      <c r="N140" s="4">
        <v>0.438</v>
      </c>
      <c r="O140" s="59">
        <v>1</v>
      </c>
      <c r="P140" s="4">
        <v>6.25E-2</v>
      </c>
      <c r="Q140" s="59">
        <v>4</v>
      </c>
      <c r="R140" s="4">
        <v>0.25</v>
      </c>
      <c r="S140" s="59">
        <v>2</v>
      </c>
      <c r="T140" s="60">
        <v>0.125</v>
      </c>
      <c r="U140" s="59">
        <v>7</v>
      </c>
      <c r="V140" s="4">
        <v>0.438</v>
      </c>
      <c r="W140" s="59">
        <v>2</v>
      </c>
      <c r="X140" s="4">
        <v>0.125</v>
      </c>
      <c r="Y140" s="59">
        <v>2</v>
      </c>
      <c r="Z140" s="9">
        <v>0.125</v>
      </c>
    </row>
    <row r="141" spans="1:26" ht="30" x14ac:dyDescent="0.25">
      <c r="A141" s="61">
        <v>8</v>
      </c>
      <c r="B141" s="59" t="s">
        <v>24</v>
      </c>
      <c r="C141" s="59" t="s">
        <v>14</v>
      </c>
      <c r="D141" s="59" t="s">
        <v>11</v>
      </c>
      <c r="E141" s="59"/>
      <c r="F141" s="59">
        <v>537</v>
      </c>
      <c r="G141" s="59">
        <v>505</v>
      </c>
      <c r="H141" s="4">
        <v>0.94</v>
      </c>
      <c r="I141" s="59">
        <v>363</v>
      </c>
      <c r="J141" s="4">
        <v>0.67600000000000005</v>
      </c>
      <c r="K141" s="59">
        <v>103</v>
      </c>
      <c r="L141" s="4">
        <v>0.192</v>
      </c>
      <c r="M141" s="59">
        <v>356</v>
      </c>
      <c r="N141" s="4">
        <v>0.66300000000000003</v>
      </c>
      <c r="O141" s="59">
        <v>47</v>
      </c>
      <c r="P141" s="4">
        <v>8.7499999999999994E-2</v>
      </c>
      <c r="Q141" s="59">
        <v>118</v>
      </c>
      <c r="R141" s="4">
        <v>0.22</v>
      </c>
      <c r="S141" s="59">
        <v>33</v>
      </c>
      <c r="T141" s="60">
        <v>6.1499999999999999E-2</v>
      </c>
      <c r="U141" s="59">
        <v>198</v>
      </c>
      <c r="V141" s="4">
        <v>0.36899999999999999</v>
      </c>
      <c r="W141" s="59">
        <v>19</v>
      </c>
      <c r="X141" s="4">
        <v>3.5400000000000001E-2</v>
      </c>
      <c r="Y141" s="59">
        <v>39</v>
      </c>
      <c r="Z141" s="9">
        <v>7.2599999999999998E-2</v>
      </c>
    </row>
    <row r="142" spans="1:26" x14ac:dyDescent="0.25">
      <c r="A142" s="61">
        <v>8</v>
      </c>
      <c r="B142" s="59" t="s">
        <v>24</v>
      </c>
      <c r="C142" s="59" t="s">
        <v>14</v>
      </c>
      <c r="D142" s="59" t="s">
        <v>12</v>
      </c>
      <c r="E142" s="59"/>
      <c r="F142" s="59">
        <v>116</v>
      </c>
      <c r="G142" s="59">
        <v>102</v>
      </c>
      <c r="H142" s="4">
        <v>0.879</v>
      </c>
      <c r="I142" s="59">
        <v>79</v>
      </c>
      <c r="J142" s="4">
        <v>0.68100000000000005</v>
      </c>
      <c r="K142" s="59">
        <v>12</v>
      </c>
      <c r="L142" s="4">
        <v>0.10299999999999999</v>
      </c>
      <c r="M142" s="59">
        <v>67</v>
      </c>
      <c r="N142" s="4">
        <v>0.57799999999999996</v>
      </c>
      <c r="O142" s="59">
        <v>4</v>
      </c>
      <c r="P142" s="4">
        <v>3.4500000000000003E-2</v>
      </c>
      <c r="Q142" s="59">
        <v>25</v>
      </c>
      <c r="R142" s="4">
        <v>0.216</v>
      </c>
      <c r="S142" s="59">
        <v>1</v>
      </c>
      <c r="T142" s="60">
        <v>8.6E-3</v>
      </c>
      <c r="U142" s="59">
        <v>30</v>
      </c>
      <c r="V142" s="4">
        <v>0.25900000000000001</v>
      </c>
      <c r="W142" s="59">
        <v>2</v>
      </c>
      <c r="X142" s="4">
        <v>1.72E-2</v>
      </c>
      <c r="Y142" s="59">
        <v>4</v>
      </c>
      <c r="Z142" s="9">
        <v>3.4500000000000003E-2</v>
      </c>
    </row>
    <row r="143" spans="1:26" x14ac:dyDescent="0.25">
      <c r="A143" s="61">
        <v>8</v>
      </c>
      <c r="B143" s="59" t="s">
        <v>24</v>
      </c>
      <c r="C143" s="59" t="s">
        <v>14</v>
      </c>
      <c r="D143" s="59" t="s">
        <v>13</v>
      </c>
      <c r="E143" s="59"/>
      <c r="F143" s="59">
        <v>1513</v>
      </c>
      <c r="G143" s="59">
        <v>1399</v>
      </c>
      <c r="H143" s="4">
        <v>0.92500000000000004</v>
      </c>
      <c r="I143" s="59">
        <v>1192</v>
      </c>
      <c r="J143" s="4">
        <v>0.78800000000000003</v>
      </c>
      <c r="K143" s="59">
        <v>113</v>
      </c>
      <c r="L143" s="4">
        <v>7.4700000000000003E-2</v>
      </c>
      <c r="M143" s="59">
        <v>1066</v>
      </c>
      <c r="N143" s="4">
        <v>0.70499999999999996</v>
      </c>
      <c r="O143" s="59">
        <v>122</v>
      </c>
      <c r="P143" s="4">
        <v>8.0600000000000005E-2</v>
      </c>
      <c r="Q143" s="59">
        <v>582</v>
      </c>
      <c r="R143" s="4">
        <v>0.38500000000000001</v>
      </c>
      <c r="S143" s="59">
        <v>97</v>
      </c>
      <c r="T143" s="60">
        <v>6.4100000000000004E-2</v>
      </c>
      <c r="U143" s="59">
        <v>801</v>
      </c>
      <c r="V143" s="4">
        <v>0.52900000000000003</v>
      </c>
      <c r="W143" s="59">
        <v>62</v>
      </c>
      <c r="X143" s="4">
        <v>4.1000000000000002E-2</v>
      </c>
      <c r="Y143" s="59">
        <v>261</v>
      </c>
      <c r="Z143" s="9">
        <v>0.17299999999999999</v>
      </c>
    </row>
    <row r="144" spans="1:26" x14ac:dyDescent="0.25">
      <c r="A144" s="61">
        <v>8</v>
      </c>
      <c r="B144" s="59" t="s">
        <v>24</v>
      </c>
      <c r="C144" s="59" t="s">
        <v>14</v>
      </c>
      <c r="D144" s="59" t="s">
        <v>37</v>
      </c>
      <c r="E144" s="59"/>
      <c r="F144" s="59">
        <v>17</v>
      </c>
      <c r="G144" s="59">
        <v>15</v>
      </c>
      <c r="H144" s="4">
        <v>0.88200000000000001</v>
      </c>
      <c r="I144" s="59">
        <v>9</v>
      </c>
      <c r="J144" s="4">
        <v>0.52900000000000003</v>
      </c>
      <c r="K144" s="59">
        <v>4</v>
      </c>
      <c r="L144" s="4">
        <v>0.23499999999999999</v>
      </c>
      <c r="M144" s="59">
        <v>9</v>
      </c>
      <c r="N144" s="4">
        <v>0.52900000000000003</v>
      </c>
      <c r="O144" s="59">
        <v>2</v>
      </c>
      <c r="P144" s="4">
        <v>0.11799999999999999</v>
      </c>
      <c r="Q144" s="59">
        <v>4</v>
      </c>
      <c r="R144" s="4">
        <v>0.23499999999999999</v>
      </c>
      <c r="S144" s="59">
        <v>1</v>
      </c>
      <c r="T144" s="60">
        <v>5.8799999999999998E-2</v>
      </c>
      <c r="U144" s="59">
        <v>7</v>
      </c>
      <c r="V144" s="4">
        <v>0.41199999999999998</v>
      </c>
      <c r="W144" s="59">
        <v>0</v>
      </c>
      <c r="X144" s="4">
        <v>0</v>
      </c>
      <c r="Y144" s="59">
        <v>5</v>
      </c>
      <c r="Z144" s="9">
        <v>0.29399999999999998</v>
      </c>
    </row>
    <row r="145" spans="1:26" ht="30" x14ac:dyDescent="0.25">
      <c r="A145" s="61">
        <v>9</v>
      </c>
      <c r="B145" s="59" t="s">
        <v>25</v>
      </c>
      <c r="C145" s="59" t="s">
        <v>8</v>
      </c>
      <c r="D145" s="59" t="s">
        <v>11</v>
      </c>
      <c r="E145" s="59"/>
      <c r="F145" s="59">
        <v>120</v>
      </c>
      <c r="G145" s="59">
        <v>114</v>
      </c>
      <c r="H145" s="4">
        <v>0.95</v>
      </c>
      <c r="I145" s="59">
        <v>86</v>
      </c>
      <c r="J145" s="4">
        <v>0.71699999999999997</v>
      </c>
      <c r="K145" s="59">
        <v>18</v>
      </c>
      <c r="L145" s="4">
        <v>0.15</v>
      </c>
      <c r="M145" s="59">
        <v>81</v>
      </c>
      <c r="N145" s="4">
        <v>0.67500000000000004</v>
      </c>
      <c r="O145" s="59">
        <v>21</v>
      </c>
      <c r="P145" s="4">
        <v>0.17499999999999999</v>
      </c>
      <c r="Q145" s="59">
        <v>22</v>
      </c>
      <c r="R145" s="4">
        <v>0.183</v>
      </c>
      <c r="S145" s="59">
        <v>11</v>
      </c>
      <c r="T145" s="60">
        <v>9.1700000000000004E-2</v>
      </c>
      <c r="U145" s="59">
        <v>54</v>
      </c>
      <c r="V145" s="4">
        <v>0.45</v>
      </c>
      <c r="W145" s="59">
        <v>4</v>
      </c>
      <c r="X145" s="4">
        <v>3.3300000000000003E-2</v>
      </c>
      <c r="Y145" s="59">
        <v>14</v>
      </c>
      <c r="Z145" s="9">
        <v>0.11700000000000001</v>
      </c>
    </row>
    <row r="146" spans="1:26" x14ac:dyDescent="0.25">
      <c r="A146" s="61">
        <v>9</v>
      </c>
      <c r="B146" s="59" t="s">
        <v>25</v>
      </c>
      <c r="C146" s="59" t="s">
        <v>8</v>
      </c>
      <c r="D146" s="59" t="s">
        <v>12</v>
      </c>
      <c r="E146" s="59"/>
      <c r="F146" s="59">
        <v>209</v>
      </c>
      <c r="G146" s="59">
        <v>191</v>
      </c>
      <c r="H146" s="4">
        <v>0.91400000000000003</v>
      </c>
      <c r="I146" s="59">
        <v>147</v>
      </c>
      <c r="J146" s="4">
        <v>0.70299999999999996</v>
      </c>
      <c r="K146" s="59">
        <v>28</v>
      </c>
      <c r="L146" s="4">
        <v>0.13400000000000001</v>
      </c>
      <c r="M146" s="59">
        <v>135</v>
      </c>
      <c r="N146" s="4">
        <v>0.64600000000000002</v>
      </c>
      <c r="O146" s="59">
        <v>25</v>
      </c>
      <c r="P146" s="4">
        <v>0.12</v>
      </c>
      <c r="Q146" s="59">
        <v>52</v>
      </c>
      <c r="R146" s="4">
        <v>0.249</v>
      </c>
      <c r="S146" s="59">
        <v>2</v>
      </c>
      <c r="T146" s="60">
        <v>9.5999999999999992E-3</v>
      </c>
      <c r="U146" s="59">
        <v>79</v>
      </c>
      <c r="V146" s="4">
        <v>0.378</v>
      </c>
      <c r="W146" s="59">
        <v>7</v>
      </c>
      <c r="X146" s="4">
        <v>3.3500000000000002E-2</v>
      </c>
      <c r="Y146" s="59">
        <v>32</v>
      </c>
      <c r="Z146" s="9">
        <v>0.153</v>
      </c>
    </row>
    <row r="147" spans="1:26" x14ac:dyDescent="0.25">
      <c r="A147" s="61">
        <v>9</v>
      </c>
      <c r="B147" s="59" t="s">
        <v>25</v>
      </c>
      <c r="C147" s="59" t="s">
        <v>8</v>
      </c>
      <c r="D147" s="59" t="s">
        <v>13</v>
      </c>
      <c r="E147" s="59"/>
      <c r="F147" s="59">
        <v>1277</v>
      </c>
      <c r="G147" s="59">
        <v>1187</v>
      </c>
      <c r="H147" s="4">
        <v>0.93</v>
      </c>
      <c r="I147" s="59">
        <v>1050</v>
      </c>
      <c r="J147" s="4">
        <v>0.82199999999999995</v>
      </c>
      <c r="K147" s="59">
        <v>87</v>
      </c>
      <c r="L147" s="4">
        <v>6.8099999999999994E-2</v>
      </c>
      <c r="M147" s="59">
        <v>930</v>
      </c>
      <c r="N147" s="4">
        <v>0.72799999999999998</v>
      </c>
      <c r="O147" s="59">
        <v>408</v>
      </c>
      <c r="P147" s="4">
        <v>0.31900000000000001</v>
      </c>
      <c r="Q147" s="59">
        <v>314</v>
      </c>
      <c r="R147" s="4">
        <v>0.246</v>
      </c>
      <c r="S147" s="59">
        <v>47</v>
      </c>
      <c r="T147" s="60">
        <v>3.6799999999999999E-2</v>
      </c>
      <c r="U147" s="59">
        <v>769</v>
      </c>
      <c r="V147" s="4">
        <v>0.60199999999999998</v>
      </c>
      <c r="W147" s="59">
        <v>65</v>
      </c>
      <c r="X147" s="4">
        <v>5.0900000000000001E-2</v>
      </c>
      <c r="Y147" s="59">
        <v>368</v>
      </c>
      <c r="Z147" s="9">
        <v>0.28799999999999998</v>
      </c>
    </row>
    <row r="148" spans="1:26" x14ac:dyDescent="0.25">
      <c r="A148" s="61">
        <v>9</v>
      </c>
      <c r="B148" s="59" t="s">
        <v>25</v>
      </c>
      <c r="C148" s="59" t="s">
        <v>8</v>
      </c>
      <c r="D148" s="59" t="s">
        <v>37</v>
      </c>
      <c r="E148" s="59"/>
      <c r="F148" s="59">
        <v>28</v>
      </c>
      <c r="G148" s="59">
        <v>25</v>
      </c>
      <c r="H148" s="4">
        <v>0.89300000000000002</v>
      </c>
      <c r="I148" s="59">
        <v>20</v>
      </c>
      <c r="J148" s="4">
        <v>0.71399999999999997</v>
      </c>
      <c r="K148" s="59">
        <v>2</v>
      </c>
      <c r="L148" s="4">
        <v>7.1400000000000005E-2</v>
      </c>
      <c r="M148" s="59">
        <v>21</v>
      </c>
      <c r="N148" s="4">
        <v>0.75</v>
      </c>
      <c r="O148" s="59">
        <v>11</v>
      </c>
      <c r="P148" s="4">
        <v>0.39300000000000002</v>
      </c>
      <c r="Q148" s="59">
        <v>8</v>
      </c>
      <c r="R148" s="4">
        <v>0.28599999999999998</v>
      </c>
      <c r="S148" s="59">
        <v>1</v>
      </c>
      <c r="T148" s="60">
        <v>3.5700000000000003E-2</v>
      </c>
      <c r="U148" s="59">
        <v>20</v>
      </c>
      <c r="V148" s="4">
        <v>0.71399999999999997</v>
      </c>
      <c r="W148" s="59">
        <v>1</v>
      </c>
      <c r="X148" s="60">
        <v>3.5700000000000003E-2</v>
      </c>
      <c r="Y148" s="59">
        <v>12</v>
      </c>
      <c r="Z148" s="9">
        <v>0.42899999999999999</v>
      </c>
    </row>
    <row r="149" spans="1:26" ht="30" x14ac:dyDescent="0.25">
      <c r="A149" s="61">
        <v>9</v>
      </c>
      <c r="B149" s="59" t="s">
        <v>25</v>
      </c>
      <c r="C149" s="59" t="s">
        <v>14</v>
      </c>
      <c r="D149" s="59" t="s">
        <v>11</v>
      </c>
      <c r="E149" s="59"/>
      <c r="F149" s="59">
        <v>131</v>
      </c>
      <c r="G149" s="59">
        <v>109</v>
      </c>
      <c r="H149" s="4">
        <v>0.83199999999999996</v>
      </c>
      <c r="I149" s="59">
        <v>78</v>
      </c>
      <c r="J149" s="4">
        <v>0.59499999999999997</v>
      </c>
      <c r="K149" s="59">
        <v>30</v>
      </c>
      <c r="L149" s="4">
        <v>0.22900000000000001</v>
      </c>
      <c r="M149" s="59">
        <v>71</v>
      </c>
      <c r="N149" s="4">
        <v>0.54200000000000004</v>
      </c>
      <c r="O149" s="59">
        <v>18</v>
      </c>
      <c r="P149" s="4">
        <v>0.13700000000000001</v>
      </c>
      <c r="Q149" s="59">
        <v>24</v>
      </c>
      <c r="R149" s="4">
        <v>0.183</v>
      </c>
      <c r="S149" s="59">
        <v>6</v>
      </c>
      <c r="T149" s="60">
        <v>4.58E-2</v>
      </c>
      <c r="U149" s="59">
        <v>48</v>
      </c>
      <c r="V149" s="4">
        <v>0.36599999999999999</v>
      </c>
      <c r="W149" s="59">
        <v>4</v>
      </c>
      <c r="X149" s="4">
        <v>3.0499999999999999E-2</v>
      </c>
      <c r="Y149" s="59">
        <v>11</v>
      </c>
      <c r="Z149" s="9">
        <v>8.4000000000000005E-2</v>
      </c>
    </row>
    <row r="150" spans="1:26" x14ac:dyDescent="0.25">
      <c r="A150" s="61">
        <v>9</v>
      </c>
      <c r="B150" s="59" t="s">
        <v>25</v>
      </c>
      <c r="C150" s="59" t="s">
        <v>14</v>
      </c>
      <c r="D150" s="59" t="s">
        <v>12</v>
      </c>
      <c r="E150" s="59"/>
      <c r="F150" s="59">
        <v>227</v>
      </c>
      <c r="G150" s="59">
        <v>206</v>
      </c>
      <c r="H150" s="4">
        <v>0.90700000000000003</v>
      </c>
      <c r="I150" s="59">
        <v>171</v>
      </c>
      <c r="J150" s="4">
        <v>0.753</v>
      </c>
      <c r="K150" s="59">
        <v>35</v>
      </c>
      <c r="L150" s="4">
        <v>0.154</v>
      </c>
      <c r="M150" s="59">
        <v>148</v>
      </c>
      <c r="N150" s="4">
        <v>0.65200000000000002</v>
      </c>
      <c r="O150" s="59">
        <v>26</v>
      </c>
      <c r="P150" s="4">
        <v>0.115</v>
      </c>
      <c r="Q150" s="59">
        <v>32</v>
      </c>
      <c r="R150" s="4">
        <v>0.14099999999999999</v>
      </c>
      <c r="S150" s="59">
        <v>7</v>
      </c>
      <c r="T150" s="60">
        <v>3.0800000000000001E-2</v>
      </c>
      <c r="U150" s="59">
        <v>65</v>
      </c>
      <c r="V150" s="4">
        <v>0.28599999999999998</v>
      </c>
      <c r="W150" s="59">
        <v>4</v>
      </c>
      <c r="X150" s="4">
        <v>1.7600000000000001E-2</v>
      </c>
      <c r="Y150" s="59">
        <v>14</v>
      </c>
      <c r="Z150" s="9">
        <v>6.1699999999999998E-2</v>
      </c>
    </row>
    <row r="151" spans="1:26" x14ac:dyDescent="0.25">
      <c r="A151" s="61">
        <v>9</v>
      </c>
      <c r="B151" s="59" t="s">
        <v>25</v>
      </c>
      <c r="C151" s="59" t="s">
        <v>14</v>
      </c>
      <c r="D151" s="59" t="s">
        <v>13</v>
      </c>
      <c r="E151" s="59"/>
      <c r="F151" s="59">
        <v>1265</v>
      </c>
      <c r="G151" s="59">
        <v>1183</v>
      </c>
      <c r="H151" s="4">
        <v>0.93500000000000005</v>
      </c>
      <c r="I151" s="59">
        <v>971</v>
      </c>
      <c r="J151" s="4">
        <v>0.76800000000000002</v>
      </c>
      <c r="K151" s="59">
        <v>137</v>
      </c>
      <c r="L151" s="4">
        <v>0.108</v>
      </c>
      <c r="M151" s="59">
        <v>892</v>
      </c>
      <c r="N151" s="4">
        <v>0.70499999999999996</v>
      </c>
      <c r="O151" s="59">
        <v>320</v>
      </c>
      <c r="P151" s="4">
        <v>0.253</v>
      </c>
      <c r="Q151" s="59">
        <v>256</v>
      </c>
      <c r="R151" s="4">
        <v>0.20200000000000001</v>
      </c>
      <c r="S151" s="59">
        <v>54</v>
      </c>
      <c r="T151" s="60">
        <v>4.2700000000000002E-2</v>
      </c>
      <c r="U151" s="59">
        <v>630</v>
      </c>
      <c r="V151" s="4">
        <v>0.498</v>
      </c>
      <c r="W151" s="59">
        <v>38</v>
      </c>
      <c r="X151" s="4">
        <v>0.03</v>
      </c>
      <c r="Y151" s="59">
        <v>226</v>
      </c>
      <c r="Z151" s="9">
        <v>0.17899999999999999</v>
      </c>
    </row>
    <row r="152" spans="1:26" x14ac:dyDescent="0.25">
      <c r="A152" s="61">
        <v>9</v>
      </c>
      <c r="B152" s="59" t="s">
        <v>25</v>
      </c>
      <c r="C152" s="59" t="s">
        <v>14</v>
      </c>
      <c r="D152" s="59" t="s">
        <v>37</v>
      </c>
      <c r="E152" s="59"/>
      <c r="F152" s="59">
        <v>25</v>
      </c>
      <c r="G152" s="59">
        <v>25</v>
      </c>
      <c r="H152" s="4">
        <v>1</v>
      </c>
      <c r="I152" s="59">
        <v>23</v>
      </c>
      <c r="J152" s="4">
        <v>0.92</v>
      </c>
      <c r="K152" s="59">
        <v>1</v>
      </c>
      <c r="L152" s="60">
        <v>0.04</v>
      </c>
      <c r="M152" s="59">
        <v>19</v>
      </c>
      <c r="N152" s="4">
        <v>0.76</v>
      </c>
      <c r="O152" s="59">
        <v>11</v>
      </c>
      <c r="P152" s="4">
        <v>0.44</v>
      </c>
      <c r="Q152" s="59">
        <v>5</v>
      </c>
      <c r="R152" s="4">
        <v>0.2</v>
      </c>
      <c r="S152" s="59">
        <v>0</v>
      </c>
      <c r="T152" s="60">
        <v>0</v>
      </c>
      <c r="U152" s="59">
        <v>16</v>
      </c>
      <c r="V152" s="4">
        <v>0.64</v>
      </c>
      <c r="W152" s="59">
        <v>1</v>
      </c>
      <c r="X152" s="4">
        <v>0.04</v>
      </c>
      <c r="Y152" s="59">
        <v>8</v>
      </c>
      <c r="Z152" s="9">
        <v>0.32</v>
      </c>
    </row>
    <row r="153" spans="1:26" ht="30" x14ac:dyDescent="0.25">
      <c r="A153" s="61">
        <v>10</v>
      </c>
      <c r="B153" s="59" t="s">
        <v>26</v>
      </c>
      <c r="C153" s="59" t="s">
        <v>8</v>
      </c>
      <c r="D153" s="59" t="s">
        <v>11</v>
      </c>
      <c r="E153" s="59"/>
      <c r="F153" s="59">
        <v>4225</v>
      </c>
      <c r="G153" s="59">
        <v>3826</v>
      </c>
      <c r="H153" s="4">
        <v>0.90600000000000003</v>
      </c>
      <c r="I153" s="59">
        <v>2790</v>
      </c>
      <c r="J153" s="4">
        <v>0.66</v>
      </c>
      <c r="K153" s="59">
        <v>822</v>
      </c>
      <c r="L153" s="4">
        <v>0.19500000000000001</v>
      </c>
      <c r="M153" s="59">
        <v>2857</v>
      </c>
      <c r="N153" s="4">
        <v>0.67600000000000005</v>
      </c>
      <c r="O153" s="59">
        <v>635</v>
      </c>
      <c r="P153" s="4">
        <v>0.15</v>
      </c>
      <c r="Q153" s="59">
        <v>1297</v>
      </c>
      <c r="R153" s="4">
        <v>0.307</v>
      </c>
      <c r="S153" s="59">
        <v>187</v>
      </c>
      <c r="T153" s="60">
        <v>4.4299999999999999E-2</v>
      </c>
      <c r="U153" s="59">
        <v>2119</v>
      </c>
      <c r="V153" s="4">
        <v>0.502</v>
      </c>
      <c r="W153" s="59">
        <v>195</v>
      </c>
      <c r="X153" s="4">
        <v>4.6199999999999998E-2</v>
      </c>
      <c r="Y153" s="59">
        <v>515</v>
      </c>
      <c r="Z153" s="9">
        <v>0.122</v>
      </c>
    </row>
    <row r="154" spans="1:26" x14ac:dyDescent="0.25">
      <c r="A154" s="61">
        <v>10</v>
      </c>
      <c r="B154" s="59" t="s">
        <v>26</v>
      </c>
      <c r="C154" s="59" t="s">
        <v>8</v>
      </c>
      <c r="D154" s="59" t="s">
        <v>12</v>
      </c>
      <c r="E154" s="59"/>
      <c r="F154" s="59">
        <v>4476</v>
      </c>
      <c r="G154" s="59">
        <v>3881</v>
      </c>
      <c r="H154" s="4">
        <v>0.86699999999999999</v>
      </c>
      <c r="I154" s="59">
        <v>2707</v>
      </c>
      <c r="J154" s="4">
        <v>0.60499999999999998</v>
      </c>
      <c r="K154" s="59">
        <v>915</v>
      </c>
      <c r="L154" s="4">
        <v>0.20399999999999999</v>
      </c>
      <c r="M154" s="59">
        <v>2611</v>
      </c>
      <c r="N154" s="4">
        <v>0.58299999999999996</v>
      </c>
      <c r="O154" s="59">
        <v>220</v>
      </c>
      <c r="P154" s="4">
        <v>4.9200000000000001E-2</v>
      </c>
      <c r="Q154" s="59">
        <v>1235</v>
      </c>
      <c r="R154" s="4">
        <v>0.27600000000000002</v>
      </c>
      <c r="S154" s="59">
        <v>65</v>
      </c>
      <c r="T154" s="60">
        <v>1.4500000000000001E-2</v>
      </c>
      <c r="U154" s="59">
        <v>1520</v>
      </c>
      <c r="V154" s="4">
        <v>0.34</v>
      </c>
      <c r="W154" s="59">
        <v>148</v>
      </c>
      <c r="X154" s="4">
        <v>3.3099999999999997E-2</v>
      </c>
      <c r="Y154" s="59">
        <v>393</v>
      </c>
      <c r="Z154" s="9">
        <v>8.7800000000000003E-2</v>
      </c>
    </row>
    <row r="155" spans="1:26" x14ac:dyDescent="0.25">
      <c r="A155" s="61">
        <v>10</v>
      </c>
      <c r="B155" s="59" t="s">
        <v>26</v>
      </c>
      <c r="C155" s="59" t="s">
        <v>8</v>
      </c>
      <c r="D155" s="59" t="s">
        <v>13</v>
      </c>
      <c r="E155" s="59"/>
      <c r="F155" s="59">
        <v>9932</v>
      </c>
      <c r="G155" s="59">
        <v>9109</v>
      </c>
      <c r="H155" s="4">
        <v>0.91700000000000004</v>
      </c>
      <c r="I155" s="59">
        <v>8058</v>
      </c>
      <c r="J155" s="4">
        <v>0.81100000000000005</v>
      </c>
      <c r="K155" s="59">
        <v>590</v>
      </c>
      <c r="L155" s="4">
        <v>5.9400000000000001E-2</v>
      </c>
      <c r="M155" s="59">
        <v>7194</v>
      </c>
      <c r="N155" s="4">
        <v>0.72399999999999998</v>
      </c>
      <c r="O155" s="59">
        <v>2082</v>
      </c>
      <c r="P155" s="4">
        <v>0.21</v>
      </c>
      <c r="Q155" s="59">
        <v>3682</v>
      </c>
      <c r="R155" s="4">
        <v>0.371</v>
      </c>
      <c r="S155" s="59">
        <v>587</v>
      </c>
      <c r="T155" s="60">
        <v>5.91E-2</v>
      </c>
      <c r="U155" s="59">
        <v>6351</v>
      </c>
      <c r="V155" s="4">
        <v>0.63900000000000001</v>
      </c>
      <c r="W155" s="59">
        <v>649</v>
      </c>
      <c r="X155" s="4">
        <v>6.5299999999999997E-2</v>
      </c>
      <c r="Y155" s="59">
        <v>2739</v>
      </c>
      <c r="Z155" s="9">
        <v>0.27600000000000002</v>
      </c>
    </row>
    <row r="156" spans="1:26" x14ac:dyDescent="0.25">
      <c r="A156" s="61">
        <v>10</v>
      </c>
      <c r="B156" s="59" t="s">
        <v>26</v>
      </c>
      <c r="C156" s="59" t="s">
        <v>8</v>
      </c>
      <c r="D156" s="59" t="s">
        <v>37</v>
      </c>
      <c r="E156" s="59"/>
      <c r="F156" s="59">
        <v>817</v>
      </c>
      <c r="G156" s="59">
        <v>740</v>
      </c>
      <c r="H156" s="4">
        <v>0.90600000000000003</v>
      </c>
      <c r="I156" s="59">
        <v>662</v>
      </c>
      <c r="J156" s="4">
        <v>0.81</v>
      </c>
      <c r="K156" s="59">
        <v>36</v>
      </c>
      <c r="L156" s="4">
        <v>4.41E-2</v>
      </c>
      <c r="M156" s="59">
        <v>613</v>
      </c>
      <c r="N156" s="4">
        <v>0.75</v>
      </c>
      <c r="O156" s="59">
        <v>268</v>
      </c>
      <c r="P156" s="4">
        <v>0.32800000000000001</v>
      </c>
      <c r="Q156" s="59">
        <v>234</v>
      </c>
      <c r="R156" s="4">
        <v>0.28599999999999998</v>
      </c>
      <c r="S156" s="59">
        <v>49</v>
      </c>
      <c r="T156" s="60">
        <v>0.06</v>
      </c>
      <c r="U156" s="59">
        <v>551</v>
      </c>
      <c r="V156" s="4">
        <v>0.67400000000000004</v>
      </c>
      <c r="W156" s="59">
        <v>68</v>
      </c>
      <c r="X156" s="4">
        <v>8.3199999999999996E-2</v>
      </c>
      <c r="Y156" s="59">
        <v>303</v>
      </c>
      <c r="Z156" s="9">
        <v>0.371</v>
      </c>
    </row>
    <row r="157" spans="1:26" ht="30" x14ac:dyDescent="0.25">
      <c r="A157" s="61">
        <v>10</v>
      </c>
      <c r="B157" s="59" t="s">
        <v>26</v>
      </c>
      <c r="C157" s="59" t="s">
        <v>14</v>
      </c>
      <c r="D157" s="59" t="s">
        <v>11</v>
      </c>
      <c r="E157" s="59"/>
      <c r="F157" s="59">
        <v>4273</v>
      </c>
      <c r="G157" s="59">
        <v>3715</v>
      </c>
      <c r="H157" s="4">
        <v>0.86899999999999999</v>
      </c>
      <c r="I157" s="59">
        <v>2278</v>
      </c>
      <c r="J157" s="4">
        <v>0.53300000000000003</v>
      </c>
      <c r="K157" s="59">
        <v>1263</v>
      </c>
      <c r="L157" s="4">
        <v>0.29599999999999999</v>
      </c>
      <c r="M157" s="59">
        <v>2311</v>
      </c>
      <c r="N157" s="4">
        <v>0.54100000000000004</v>
      </c>
      <c r="O157" s="59">
        <v>446</v>
      </c>
      <c r="P157" s="4">
        <v>0.104</v>
      </c>
      <c r="Q157" s="59">
        <v>960</v>
      </c>
      <c r="R157" s="4">
        <v>0.22500000000000001</v>
      </c>
      <c r="S157" s="59">
        <v>207</v>
      </c>
      <c r="T157" s="60">
        <v>4.8399999999999999E-2</v>
      </c>
      <c r="U157" s="59">
        <v>1613</v>
      </c>
      <c r="V157" s="4">
        <v>0.377</v>
      </c>
      <c r="W157" s="59">
        <v>206</v>
      </c>
      <c r="X157" s="4">
        <v>4.82E-2</v>
      </c>
      <c r="Y157" s="59">
        <v>261</v>
      </c>
      <c r="Z157" s="9">
        <v>6.1100000000000002E-2</v>
      </c>
    </row>
    <row r="158" spans="1:26" x14ac:dyDescent="0.25">
      <c r="A158" s="61">
        <v>10</v>
      </c>
      <c r="B158" s="59" t="s">
        <v>26</v>
      </c>
      <c r="C158" s="59" t="s">
        <v>14</v>
      </c>
      <c r="D158" s="59" t="s">
        <v>12</v>
      </c>
      <c r="E158" s="59"/>
      <c r="F158" s="59">
        <v>4626</v>
      </c>
      <c r="G158" s="59">
        <v>3943</v>
      </c>
      <c r="H158" s="4">
        <v>0.85199999999999998</v>
      </c>
      <c r="I158" s="59">
        <v>2249</v>
      </c>
      <c r="J158" s="4">
        <v>0.48599999999999999</v>
      </c>
      <c r="K158" s="59">
        <v>1442</v>
      </c>
      <c r="L158" s="4">
        <v>0.312</v>
      </c>
      <c r="M158" s="59">
        <v>2084</v>
      </c>
      <c r="N158" s="4">
        <v>0.45</v>
      </c>
      <c r="O158" s="59">
        <v>150</v>
      </c>
      <c r="P158" s="4">
        <v>3.2399999999999998E-2</v>
      </c>
      <c r="Q158" s="59">
        <v>898</v>
      </c>
      <c r="R158" s="4">
        <v>0.19400000000000001</v>
      </c>
      <c r="S158" s="59">
        <v>69</v>
      </c>
      <c r="T158" s="60">
        <v>1.49E-2</v>
      </c>
      <c r="U158" s="59">
        <v>1117</v>
      </c>
      <c r="V158" s="4">
        <v>0.24099999999999999</v>
      </c>
      <c r="W158" s="59">
        <v>175</v>
      </c>
      <c r="X158" s="4">
        <v>3.78E-2</v>
      </c>
      <c r="Y158" s="59">
        <v>212</v>
      </c>
      <c r="Z158" s="9">
        <v>4.58E-2</v>
      </c>
    </row>
    <row r="159" spans="1:26" x14ac:dyDescent="0.25">
      <c r="A159" s="61">
        <v>10</v>
      </c>
      <c r="B159" s="59" t="s">
        <v>26</v>
      </c>
      <c r="C159" s="59" t="s">
        <v>14</v>
      </c>
      <c r="D159" s="59" t="s">
        <v>13</v>
      </c>
      <c r="E159" s="59"/>
      <c r="F159" s="59">
        <v>10452</v>
      </c>
      <c r="G159" s="59">
        <v>9519</v>
      </c>
      <c r="H159" s="4">
        <v>0.91100000000000003</v>
      </c>
      <c r="I159" s="59">
        <v>8004</v>
      </c>
      <c r="J159" s="4">
        <v>0.76600000000000001</v>
      </c>
      <c r="K159" s="59">
        <v>974</v>
      </c>
      <c r="L159" s="4">
        <v>9.3200000000000005E-2</v>
      </c>
      <c r="M159" s="59">
        <v>7026</v>
      </c>
      <c r="N159" s="4">
        <v>0.67200000000000004</v>
      </c>
      <c r="O159" s="59">
        <v>1754</v>
      </c>
      <c r="P159" s="4">
        <v>0.16800000000000001</v>
      </c>
      <c r="Q159" s="59">
        <v>3529</v>
      </c>
      <c r="R159" s="4">
        <v>0.33800000000000002</v>
      </c>
      <c r="S159" s="59">
        <v>541</v>
      </c>
      <c r="T159" s="60">
        <v>5.1799999999999999E-2</v>
      </c>
      <c r="U159" s="59">
        <v>5824</v>
      </c>
      <c r="V159" s="4">
        <v>0.55700000000000005</v>
      </c>
      <c r="W159" s="59">
        <v>677</v>
      </c>
      <c r="X159" s="4">
        <v>6.4799999999999996E-2</v>
      </c>
      <c r="Y159" s="59">
        <v>1974</v>
      </c>
      <c r="Z159" s="9">
        <v>0.189</v>
      </c>
    </row>
    <row r="160" spans="1:26" x14ac:dyDescent="0.25">
      <c r="A160" s="61">
        <v>10</v>
      </c>
      <c r="B160" s="59" t="s">
        <v>26</v>
      </c>
      <c r="C160" s="59" t="s">
        <v>14</v>
      </c>
      <c r="D160" s="59" t="s">
        <v>37</v>
      </c>
      <c r="E160" s="59"/>
      <c r="F160" s="59">
        <v>823</v>
      </c>
      <c r="G160" s="59">
        <v>751</v>
      </c>
      <c r="H160" s="4">
        <v>0.91300000000000003</v>
      </c>
      <c r="I160" s="59">
        <v>638</v>
      </c>
      <c r="J160" s="4">
        <v>0.77500000000000002</v>
      </c>
      <c r="K160" s="59">
        <v>62</v>
      </c>
      <c r="L160" s="4">
        <v>7.5300000000000006E-2</v>
      </c>
      <c r="M160" s="59">
        <v>577</v>
      </c>
      <c r="N160" s="4">
        <v>0.70099999999999996</v>
      </c>
      <c r="O160" s="59">
        <v>228</v>
      </c>
      <c r="P160" s="4">
        <v>0.27700000000000002</v>
      </c>
      <c r="Q160" s="59">
        <v>256</v>
      </c>
      <c r="R160" s="4">
        <v>0.311</v>
      </c>
      <c r="S160" s="59">
        <v>42</v>
      </c>
      <c r="T160" s="60">
        <v>5.0999999999999997E-2</v>
      </c>
      <c r="U160" s="59">
        <v>526</v>
      </c>
      <c r="V160" s="4">
        <v>0.63900000000000001</v>
      </c>
      <c r="W160" s="59">
        <v>53</v>
      </c>
      <c r="X160" s="4">
        <v>6.4399999999999999E-2</v>
      </c>
      <c r="Y160" s="59">
        <v>211</v>
      </c>
      <c r="Z160" s="9">
        <v>0.25600000000000001</v>
      </c>
    </row>
    <row r="161" spans="1:26" ht="30" x14ac:dyDescent="0.25">
      <c r="A161" s="61">
        <v>11</v>
      </c>
      <c r="B161" s="59" t="s">
        <v>27</v>
      </c>
      <c r="C161" s="59" t="s">
        <v>8</v>
      </c>
      <c r="D161" s="59" t="s">
        <v>11</v>
      </c>
      <c r="E161" s="59"/>
      <c r="F161" s="59">
        <v>1690</v>
      </c>
      <c r="G161" s="59">
        <v>1490</v>
      </c>
      <c r="H161" s="4">
        <v>0.88200000000000001</v>
      </c>
      <c r="I161" s="59">
        <v>1210</v>
      </c>
      <c r="J161" s="4">
        <v>0.71599999999999997</v>
      </c>
      <c r="K161" s="59">
        <v>223</v>
      </c>
      <c r="L161" s="4">
        <v>0.13200000000000001</v>
      </c>
      <c r="M161" s="59">
        <v>1091</v>
      </c>
      <c r="N161" s="4">
        <v>0.64600000000000002</v>
      </c>
      <c r="O161" s="59">
        <v>285</v>
      </c>
      <c r="P161" s="4">
        <v>0.16900000000000001</v>
      </c>
      <c r="Q161" s="59">
        <v>483</v>
      </c>
      <c r="R161" s="4">
        <v>0.28599999999999998</v>
      </c>
      <c r="S161" s="59">
        <v>59</v>
      </c>
      <c r="T161" s="60">
        <v>3.49E-2</v>
      </c>
      <c r="U161" s="59">
        <v>827</v>
      </c>
      <c r="V161" s="4">
        <v>0.48899999999999999</v>
      </c>
      <c r="W161" s="59">
        <v>106</v>
      </c>
      <c r="X161" s="4">
        <v>6.2700000000000006E-2</v>
      </c>
      <c r="Y161" s="59">
        <v>215</v>
      </c>
      <c r="Z161" s="9">
        <v>0.127</v>
      </c>
    </row>
    <row r="162" spans="1:26" x14ac:dyDescent="0.25">
      <c r="A162" s="61">
        <v>11</v>
      </c>
      <c r="B162" s="59" t="s">
        <v>27</v>
      </c>
      <c r="C162" s="59" t="s">
        <v>8</v>
      </c>
      <c r="D162" s="59" t="s">
        <v>12</v>
      </c>
      <c r="E162" s="59"/>
      <c r="F162" s="59">
        <v>2151</v>
      </c>
      <c r="G162" s="59">
        <v>1867</v>
      </c>
      <c r="H162" s="4">
        <v>0.86799999999999999</v>
      </c>
      <c r="I162" s="59">
        <v>1346</v>
      </c>
      <c r="J162" s="4">
        <v>0.626</v>
      </c>
      <c r="K162" s="59">
        <v>398</v>
      </c>
      <c r="L162" s="4">
        <v>0.185</v>
      </c>
      <c r="M162" s="59">
        <v>1227</v>
      </c>
      <c r="N162" s="4">
        <v>0.56999999999999995</v>
      </c>
      <c r="O162" s="59">
        <v>145</v>
      </c>
      <c r="P162" s="4">
        <v>6.7400000000000002E-2</v>
      </c>
      <c r="Q162" s="59">
        <v>550</v>
      </c>
      <c r="R162" s="4">
        <v>0.25600000000000001</v>
      </c>
      <c r="S162" s="59">
        <v>28</v>
      </c>
      <c r="T162" s="60">
        <v>1.2999999999999999E-2</v>
      </c>
      <c r="U162" s="59">
        <v>723</v>
      </c>
      <c r="V162" s="4">
        <v>0.33600000000000002</v>
      </c>
      <c r="W162" s="59">
        <v>72</v>
      </c>
      <c r="X162" s="4">
        <v>3.3500000000000002E-2</v>
      </c>
      <c r="Y162" s="59">
        <v>208</v>
      </c>
      <c r="Z162" s="9">
        <v>9.6699999999999994E-2</v>
      </c>
    </row>
    <row r="163" spans="1:26" x14ac:dyDescent="0.25">
      <c r="A163" s="61">
        <v>11</v>
      </c>
      <c r="B163" s="59" t="s">
        <v>27</v>
      </c>
      <c r="C163" s="59" t="s">
        <v>8</v>
      </c>
      <c r="D163" s="59" t="s">
        <v>13</v>
      </c>
      <c r="E163" s="59"/>
      <c r="F163" s="59">
        <v>9164</v>
      </c>
      <c r="G163" s="59">
        <v>8439</v>
      </c>
      <c r="H163" s="4">
        <v>0.92100000000000004</v>
      </c>
      <c r="I163" s="59">
        <v>7366</v>
      </c>
      <c r="J163" s="4">
        <v>0.80400000000000005</v>
      </c>
      <c r="K163" s="59">
        <v>655</v>
      </c>
      <c r="L163" s="4">
        <v>7.1499999999999994E-2</v>
      </c>
      <c r="M163" s="59">
        <v>6704</v>
      </c>
      <c r="N163" s="4">
        <v>0.73199999999999998</v>
      </c>
      <c r="O163" s="59">
        <v>2120</v>
      </c>
      <c r="P163" s="4">
        <v>0.23100000000000001</v>
      </c>
      <c r="Q163" s="59">
        <v>3301</v>
      </c>
      <c r="R163" s="4">
        <v>0.36</v>
      </c>
      <c r="S163" s="59">
        <v>402</v>
      </c>
      <c r="T163" s="60">
        <v>4.3900000000000002E-2</v>
      </c>
      <c r="U163" s="59">
        <v>5823</v>
      </c>
      <c r="V163" s="4">
        <v>0.63500000000000001</v>
      </c>
      <c r="W163" s="59">
        <v>507</v>
      </c>
      <c r="X163" s="4">
        <v>5.5300000000000002E-2</v>
      </c>
      <c r="Y163" s="59">
        <v>2510</v>
      </c>
      <c r="Z163" s="9">
        <v>0.27400000000000002</v>
      </c>
    </row>
    <row r="164" spans="1:26" x14ac:dyDescent="0.25">
      <c r="A164" s="61">
        <v>11</v>
      </c>
      <c r="B164" s="59" t="s">
        <v>27</v>
      </c>
      <c r="C164" s="59" t="s">
        <v>8</v>
      </c>
      <c r="D164" s="59" t="s">
        <v>37</v>
      </c>
      <c r="E164" s="59"/>
      <c r="F164" s="59">
        <v>454</v>
      </c>
      <c r="G164" s="59">
        <v>407</v>
      </c>
      <c r="H164" s="4">
        <v>0.89600000000000002</v>
      </c>
      <c r="I164" s="59">
        <v>354</v>
      </c>
      <c r="J164" s="4">
        <v>0.78</v>
      </c>
      <c r="K164" s="59">
        <v>31</v>
      </c>
      <c r="L164" s="4">
        <v>6.83E-2</v>
      </c>
      <c r="M164" s="59">
        <v>325</v>
      </c>
      <c r="N164" s="4">
        <v>0.71599999999999997</v>
      </c>
      <c r="O164" s="59">
        <v>135</v>
      </c>
      <c r="P164" s="4">
        <v>0.29699999999999999</v>
      </c>
      <c r="Q164" s="59">
        <v>144</v>
      </c>
      <c r="R164" s="4">
        <v>0.317</v>
      </c>
      <c r="S164" s="59">
        <v>20</v>
      </c>
      <c r="T164" s="60">
        <v>4.41E-2</v>
      </c>
      <c r="U164" s="59">
        <v>299</v>
      </c>
      <c r="V164" s="4">
        <v>0.65900000000000003</v>
      </c>
      <c r="W164" s="59">
        <v>31</v>
      </c>
      <c r="X164" s="4">
        <v>6.83E-2</v>
      </c>
      <c r="Y164" s="59">
        <v>158</v>
      </c>
      <c r="Z164" s="9">
        <v>0.34799999999999998</v>
      </c>
    </row>
    <row r="165" spans="1:26" ht="30" x14ac:dyDescent="0.25">
      <c r="A165" s="61">
        <v>11</v>
      </c>
      <c r="B165" s="59" t="s">
        <v>27</v>
      </c>
      <c r="C165" s="59" t="s">
        <v>14</v>
      </c>
      <c r="D165" s="59" t="s">
        <v>11</v>
      </c>
      <c r="E165" s="59"/>
      <c r="F165" s="59">
        <v>1679</v>
      </c>
      <c r="G165" s="59">
        <v>1453</v>
      </c>
      <c r="H165" s="4">
        <v>0.86499999999999999</v>
      </c>
      <c r="I165" s="59">
        <v>1040</v>
      </c>
      <c r="J165" s="4">
        <v>0.61899999999999999</v>
      </c>
      <c r="K165" s="59">
        <v>329</v>
      </c>
      <c r="L165" s="4">
        <v>0.19600000000000001</v>
      </c>
      <c r="M165" s="59">
        <v>894</v>
      </c>
      <c r="N165" s="4">
        <v>0.53200000000000003</v>
      </c>
      <c r="O165" s="59">
        <v>180</v>
      </c>
      <c r="P165" s="4">
        <v>0.107</v>
      </c>
      <c r="Q165" s="59">
        <v>392</v>
      </c>
      <c r="R165" s="4">
        <v>0.23300000000000001</v>
      </c>
      <c r="S165" s="59">
        <v>76</v>
      </c>
      <c r="T165" s="60">
        <v>4.53E-2</v>
      </c>
      <c r="U165" s="59">
        <v>648</v>
      </c>
      <c r="V165" s="4">
        <v>0.38600000000000001</v>
      </c>
      <c r="W165" s="59">
        <v>95</v>
      </c>
      <c r="X165" s="4">
        <v>5.6599999999999998E-2</v>
      </c>
      <c r="Y165" s="59">
        <v>101</v>
      </c>
      <c r="Z165" s="9">
        <v>6.0199999999999997E-2</v>
      </c>
    </row>
    <row r="166" spans="1:26" x14ac:dyDescent="0.25">
      <c r="A166" s="61">
        <v>11</v>
      </c>
      <c r="B166" s="59" t="s">
        <v>27</v>
      </c>
      <c r="C166" s="59" t="s">
        <v>14</v>
      </c>
      <c r="D166" s="59" t="s">
        <v>12</v>
      </c>
      <c r="E166" s="59"/>
      <c r="F166" s="59">
        <v>2328</v>
      </c>
      <c r="G166" s="59">
        <v>1981</v>
      </c>
      <c r="H166" s="4">
        <v>0.85099999999999998</v>
      </c>
      <c r="I166" s="59">
        <v>1329</v>
      </c>
      <c r="J166" s="4">
        <v>0.57099999999999995</v>
      </c>
      <c r="K166" s="59">
        <v>522</v>
      </c>
      <c r="L166" s="4">
        <v>0.224</v>
      </c>
      <c r="M166" s="59">
        <v>1113</v>
      </c>
      <c r="N166" s="4">
        <v>0.47799999999999998</v>
      </c>
      <c r="O166" s="59">
        <v>132</v>
      </c>
      <c r="P166" s="4">
        <v>5.67E-2</v>
      </c>
      <c r="Q166" s="59">
        <v>497</v>
      </c>
      <c r="R166" s="4">
        <v>0.21299999999999999</v>
      </c>
      <c r="S166" s="59">
        <v>40</v>
      </c>
      <c r="T166" s="60">
        <v>1.72E-2</v>
      </c>
      <c r="U166" s="59">
        <v>669</v>
      </c>
      <c r="V166" s="4">
        <v>0.28699999999999998</v>
      </c>
      <c r="W166" s="59">
        <v>105</v>
      </c>
      <c r="X166" s="4">
        <v>4.5100000000000001E-2</v>
      </c>
      <c r="Y166" s="59">
        <v>138</v>
      </c>
      <c r="Z166" s="9">
        <v>5.9299999999999999E-2</v>
      </c>
    </row>
    <row r="167" spans="1:26" x14ac:dyDescent="0.25">
      <c r="A167" s="61">
        <v>11</v>
      </c>
      <c r="B167" s="59" t="s">
        <v>27</v>
      </c>
      <c r="C167" s="59" t="s">
        <v>14</v>
      </c>
      <c r="D167" s="59" t="s">
        <v>13</v>
      </c>
      <c r="E167" s="59"/>
      <c r="F167" s="59">
        <v>9864</v>
      </c>
      <c r="G167" s="59">
        <v>8920</v>
      </c>
      <c r="H167" s="4">
        <v>0.90400000000000003</v>
      </c>
      <c r="I167" s="59">
        <v>7306</v>
      </c>
      <c r="J167" s="4">
        <v>0.74099999999999999</v>
      </c>
      <c r="K167" s="59">
        <v>1165</v>
      </c>
      <c r="L167" s="4">
        <v>0.11799999999999999</v>
      </c>
      <c r="M167" s="59">
        <v>6559</v>
      </c>
      <c r="N167" s="4">
        <v>0.66500000000000004</v>
      </c>
      <c r="O167" s="59">
        <v>1872</v>
      </c>
      <c r="P167" s="4">
        <v>0.19</v>
      </c>
      <c r="Q167" s="59">
        <v>3144</v>
      </c>
      <c r="R167" s="4">
        <v>0.31900000000000001</v>
      </c>
      <c r="S167" s="59">
        <v>407</v>
      </c>
      <c r="T167" s="60">
        <v>4.1300000000000003E-2</v>
      </c>
      <c r="U167" s="59">
        <v>5423</v>
      </c>
      <c r="V167" s="4">
        <v>0.55000000000000004</v>
      </c>
      <c r="W167" s="59">
        <v>592</v>
      </c>
      <c r="X167" s="4">
        <v>0.06</v>
      </c>
      <c r="Y167" s="59">
        <v>1825</v>
      </c>
      <c r="Z167" s="9">
        <v>0.185</v>
      </c>
    </row>
    <row r="168" spans="1:26" x14ac:dyDescent="0.25">
      <c r="A168" s="61">
        <v>11</v>
      </c>
      <c r="B168" s="59" t="s">
        <v>27</v>
      </c>
      <c r="C168" s="59" t="s">
        <v>14</v>
      </c>
      <c r="D168" s="59" t="s">
        <v>37</v>
      </c>
      <c r="E168" s="59"/>
      <c r="F168" s="59">
        <v>498</v>
      </c>
      <c r="G168" s="59">
        <v>454</v>
      </c>
      <c r="H168" s="4">
        <v>0.91200000000000003</v>
      </c>
      <c r="I168" s="59">
        <v>373</v>
      </c>
      <c r="J168" s="4">
        <v>0.749</v>
      </c>
      <c r="K168" s="59">
        <v>55</v>
      </c>
      <c r="L168" s="4">
        <v>0.11</v>
      </c>
      <c r="M168" s="59">
        <v>346</v>
      </c>
      <c r="N168" s="4">
        <v>0.69499999999999995</v>
      </c>
      <c r="O168" s="59">
        <v>139</v>
      </c>
      <c r="P168" s="4">
        <v>0.27900000000000003</v>
      </c>
      <c r="Q168" s="59">
        <v>165</v>
      </c>
      <c r="R168" s="4">
        <v>0.33100000000000002</v>
      </c>
      <c r="S168" s="59">
        <v>18</v>
      </c>
      <c r="T168" s="60">
        <v>3.61E-2</v>
      </c>
      <c r="U168" s="59">
        <v>322</v>
      </c>
      <c r="V168" s="4">
        <v>0.64700000000000002</v>
      </c>
      <c r="W168" s="59">
        <v>44</v>
      </c>
      <c r="X168" s="4">
        <v>8.8400000000000006E-2</v>
      </c>
      <c r="Y168" s="59">
        <v>123</v>
      </c>
      <c r="Z168" s="9">
        <v>0.247</v>
      </c>
    </row>
    <row r="169" spans="1:26" ht="30" x14ac:dyDescent="0.25">
      <c r="A169" s="61">
        <v>12</v>
      </c>
      <c r="B169" s="59" t="s">
        <v>28</v>
      </c>
      <c r="C169" s="59" t="s">
        <v>8</v>
      </c>
      <c r="D169" s="59" t="s">
        <v>11</v>
      </c>
      <c r="E169" s="59"/>
      <c r="F169" s="59">
        <v>1027</v>
      </c>
      <c r="G169" s="59">
        <v>917</v>
      </c>
      <c r="H169" s="4">
        <v>0.89300000000000002</v>
      </c>
      <c r="I169" s="59">
        <v>729</v>
      </c>
      <c r="J169" s="4">
        <v>0.71</v>
      </c>
      <c r="K169" s="59">
        <v>115</v>
      </c>
      <c r="L169" s="4">
        <v>0.112</v>
      </c>
      <c r="M169" s="59">
        <v>669</v>
      </c>
      <c r="N169" s="4">
        <v>0.65100000000000002</v>
      </c>
      <c r="O169" s="59">
        <v>94</v>
      </c>
      <c r="P169" s="4">
        <v>9.1499999999999998E-2</v>
      </c>
      <c r="Q169" s="59">
        <v>461</v>
      </c>
      <c r="R169" s="4">
        <v>0.44900000000000001</v>
      </c>
      <c r="S169" s="59">
        <v>29</v>
      </c>
      <c r="T169" s="60">
        <v>2.8199999999999999E-2</v>
      </c>
      <c r="U169" s="59">
        <v>584</v>
      </c>
      <c r="V169" s="4">
        <v>0.56899999999999995</v>
      </c>
      <c r="W169" s="59">
        <v>76</v>
      </c>
      <c r="X169" s="4">
        <v>7.3999999999999996E-2</v>
      </c>
      <c r="Y169" s="59">
        <v>129</v>
      </c>
      <c r="Z169" s="9">
        <v>0.126</v>
      </c>
    </row>
    <row r="170" spans="1:26" x14ac:dyDescent="0.25">
      <c r="A170" s="61">
        <v>12</v>
      </c>
      <c r="B170" s="59" t="s">
        <v>28</v>
      </c>
      <c r="C170" s="59" t="s">
        <v>8</v>
      </c>
      <c r="D170" s="59" t="s">
        <v>12</v>
      </c>
      <c r="E170" s="59"/>
      <c r="F170" s="59">
        <v>823</v>
      </c>
      <c r="G170" s="59">
        <v>720</v>
      </c>
      <c r="H170" s="4">
        <v>0.875</v>
      </c>
      <c r="I170" s="59">
        <v>528</v>
      </c>
      <c r="J170" s="4">
        <v>0.64200000000000002</v>
      </c>
      <c r="K170" s="59">
        <v>117</v>
      </c>
      <c r="L170" s="4">
        <v>0.14199999999999999</v>
      </c>
      <c r="M170" s="59">
        <v>491</v>
      </c>
      <c r="N170" s="4">
        <v>0.59699999999999998</v>
      </c>
      <c r="O170" s="59">
        <v>41</v>
      </c>
      <c r="P170" s="4">
        <v>4.9799999999999997E-2</v>
      </c>
      <c r="Q170" s="59">
        <v>311</v>
      </c>
      <c r="R170" s="4">
        <v>0.378</v>
      </c>
      <c r="S170" s="59">
        <v>10</v>
      </c>
      <c r="T170" s="60">
        <v>1.2200000000000001E-2</v>
      </c>
      <c r="U170" s="59">
        <v>362</v>
      </c>
      <c r="V170" s="4">
        <v>0.44</v>
      </c>
      <c r="W170" s="59">
        <v>47</v>
      </c>
      <c r="X170" s="4">
        <v>5.7099999999999998E-2</v>
      </c>
      <c r="Y170" s="59">
        <v>107</v>
      </c>
      <c r="Z170" s="9">
        <v>0.13</v>
      </c>
    </row>
    <row r="171" spans="1:26" x14ac:dyDescent="0.25">
      <c r="A171" s="61">
        <v>12</v>
      </c>
      <c r="B171" s="59" t="s">
        <v>28</v>
      </c>
      <c r="C171" s="59" t="s">
        <v>8</v>
      </c>
      <c r="D171" s="59" t="s">
        <v>13</v>
      </c>
      <c r="E171" s="59"/>
      <c r="F171" s="59">
        <v>2860</v>
      </c>
      <c r="G171" s="59">
        <v>2608</v>
      </c>
      <c r="H171" s="4">
        <v>0.91200000000000003</v>
      </c>
      <c r="I171" s="59">
        <v>2297</v>
      </c>
      <c r="J171" s="4">
        <v>0.80300000000000005</v>
      </c>
      <c r="K171" s="59">
        <v>178</v>
      </c>
      <c r="L171" s="4">
        <v>6.2199999999999998E-2</v>
      </c>
      <c r="M171" s="59">
        <v>2051</v>
      </c>
      <c r="N171" s="4">
        <v>0.71699999999999997</v>
      </c>
      <c r="O171" s="59">
        <v>445</v>
      </c>
      <c r="P171" s="4">
        <v>0.156</v>
      </c>
      <c r="Q171" s="59">
        <v>1301</v>
      </c>
      <c r="R171" s="4">
        <v>0.45500000000000002</v>
      </c>
      <c r="S171" s="59">
        <v>64</v>
      </c>
      <c r="T171" s="60">
        <v>2.24E-2</v>
      </c>
      <c r="U171" s="59">
        <v>1810</v>
      </c>
      <c r="V171" s="4">
        <v>0.63300000000000001</v>
      </c>
      <c r="W171" s="59">
        <v>178</v>
      </c>
      <c r="X171" s="4">
        <v>6.2199999999999998E-2</v>
      </c>
      <c r="Y171" s="59">
        <v>843</v>
      </c>
      <c r="Z171" s="9">
        <v>0.29499999999999998</v>
      </c>
    </row>
    <row r="172" spans="1:26" x14ac:dyDescent="0.25">
      <c r="A172" s="61">
        <v>12</v>
      </c>
      <c r="B172" s="59" t="s">
        <v>28</v>
      </c>
      <c r="C172" s="59" t="s">
        <v>8</v>
      </c>
      <c r="D172" s="59" t="s">
        <v>37</v>
      </c>
      <c r="E172" s="59"/>
      <c r="F172" s="59">
        <v>90</v>
      </c>
      <c r="G172" s="59">
        <v>80</v>
      </c>
      <c r="H172" s="4">
        <v>0.88900000000000001</v>
      </c>
      <c r="I172" s="59">
        <v>63</v>
      </c>
      <c r="J172" s="4">
        <v>0.7</v>
      </c>
      <c r="K172" s="59">
        <v>6</v>
      </c>
      <c r="L172" s="4">
        <v>6.6699999999999995E-2</v>
      </c>
      <c r="M172" s="59">
        <v>58</v>
      </c>
      <c r="N172" s="4">
        <v>0.64400000000000002</v>
      </c>
      <c r="O172" s="59">
        <v>21</v>
      </c>
      <c r="P172" s="4">
        <v>0.23300000000000001</v>
      </c>
      <c r="Q172" s="59">
        <v>31</v>
      </c>
      <c r="R172" s="4">
        <v>0.34399999999999997</v>
      </c>
      <c r="S172" s="59">
        <v>3</v>
      </c>
      <c r="T172" s="60">
        <v>3.3300000000000003E-2</v>
      </c>
      <c r="U172" s="59">
        <v>55</v>
      </c>
      <c r="V172" s="4">
        <v>0.61099999999999999</v>
      </c>
      <c r="W172" s="59">
        <v>7</v>
      </c>
      <c r="X172" s="4">
        <v>7.7799999999999994E-2</v>
      </c>
      <c r="Y172" s="59">
        <v>21</v>
      </c>
      <c r="Z172" s="9">
        <v>0.23300000000000001</v>
      </c>
    </row>
    <row r="173" spans="1:26" ht="30" x14ac:dyDescent="0.25">
      <c r="A173" s="61">
        <v>12</v>
      </c>
      <c r="B173" s="59" t="s">
        <v>28</v>
      </c>
      <c r="C173" s="59" t="s">
        <v>14</v>
      </c>
      <c r="D173" s="59" t="s">
        <v>11</v>
      </c>
      <c r="E173" s="59"/>
      <c r="F173" s="59">
        <v>1064</v>
      </c>
      <c r="G173" s="59">
        <v>926</v>
      </c>
      <c r="H173" s="4">
        <v>0.87</v>
      </c>
      <c r="I173" s="59">
        <v>680</v>
      </c>
      <c r="J173" s="4">
        <v>0.63900000000000001</v>
      </c>
      <c r="K173" s="59">
        <v>168</v>
      </c>
      <c r="L173" s="4">
        <v>0.158</v>
      </c>
      <c r="M173" s="59">
        <v>569</v>
      </c>
      <c r="N173" s="4">
        <v>0.53500000000000003</v>
      </c>
      <c r="O173" s="59">
        <v>72</v>
      </c>
      <c r="P173" s="4">
        <v>6.7699999999999996E-2</v>
      </c>
      <c r="Q173" s="59">
        <v>329</v>
      </c>
      <c r="R173" s="4">
        <v>0.309</v>
      </c>
      <c r="S173" s="59">
        <v>25</v>
      </c>
      <c r="T173" s="60">
        <v>2.35E-2</v>
      </c>
      <c r="U173" s="59">
        <v>426</v>
      </c>
      <c r="V173" s="4">
        <v>0.4</v>
      </c>
      <c r="W173" s="59">
        <v>59</v>
      </c>
      <c r="X173" s="4">
        <v>5.5500000000000001E-2</v>
      </c>
      <c r="Y173" s="59">
        <v>80</v>
      </c>
      <c r="Z173" s="9">
        <v>7.5200000000000003E-2</v>
      </c>
    </row>
    <row r="174" spans="1:26" x14ac:dyDescent="0.25">
      <c r="A174" s="61">
        <v>12</v>
      </c>
      <c r="B174" s="59" t="s">
        <v>28</v>
      </c>
      <c r="C174" s="59" t="s">
        <v>14</v>
      </c>
      <c r="D174" s="59" t="s">
        <v>12</v>
      </c>
      <c r="E174" s="59"/>
      <c r="F174" s="59">
        <v>874</v>
      </c>
      <c r="G174" s="59">
        <v>741</v>
      </c>
      <c r="H174" s="4">
        <v>0.84799999999999998</v>
      </c>
      <c r="I174" s="59">
        <v>536</v>
      </c>
      <c r="J174" s="4">
        <v>0.61299999999999999</v>
      </c>
      <c r="K174" s="59">
        <v>157</v>
      </c>
      <c r="L174" s="4">
        <v>0.18</v>
      </c>
      <c r="M174" s="59">
        <v>446</v>
      </c>
      <c r="N174" s="4">
        <v>0.51</v>
      </c>
      <c r="O174" s="59">
        <v>34</v>
      </c>
      <c r="P174" s="4">
        <v>3.8899999999999997E-2</v>
      </c>
      <c r="Q174" s="59">
        <v>249</v>
      </c>
      <c r="R174" s="4">
        <v>0.28499999999999998</v>
      </c>
      <c r="S174" s="59">
        <v>8</v>
      </c>
      <c r="T174" s="60">
        <v>9.1999999999999998E-3</v>
      </c>
      <c r="U174" s="59">
        <v>291</v>
      </c>
      <c r="V174" s="4">
        <v>0.33300000000000002</v>
      </c>
      <c r="W174" s="59">
        <v>49</v>
      </c>
      <c r="X174" s="4">
        <v>5.6099999999999997E-2</v>
      </c>
      <c r="Y174" s="59">
        <v>70</v>
      </c>
      <c r="Z174" s="9">
        <v>8.0100000000000005E-2</v>
      </c>
    </row>
    <row r="175" spans="1:26" x14ac:dyDescent="0.25">
      <c r="A175" s="61">
        <v>12</v>
      </c>
      <c r="B175" s="59" t="s">
        <v>28</v>
      </c>
      <c r="C175" s="59" t="s">
        <v>14</v>
      </c>
      <c r="D175" s="59" t="s">
        <v>13</v>
      </c>
      <c r="E175" s="59"/>
      <c r="F175" s="59">
        <v>3156</v>
      </c>
      <c r="G175" s="59">
        <v>2858</v>
      </c>
      <c r="H175" s="4">
        <v>0.90600000000000003</v>
      </c>
      <c r="I175" s="59">
        <v>2405</v>
      </c>
      <c r="J175" s="4">
        <v>0.76200000000000001</v>
      </c>
      <c r="K175" s="59">
        <v>304</v>
      </c>
      <c r="L175" s="4">
        <v>9.6299999999999997E-2</v>
      </c>
      <c r="M175" s="59">
        <v>2130</v>
      </c>
      <c r="N175" s="4">
        <v>0.67500000000000004</v>
      </c>
      <c r="O175" s="59">
        <v>385</v>
      </c>
      <c r="P175" s="4">
        <v>0.122</v>
      </c>
      <c r="Q175" s="59">
        <v>1269</v>
      </c>
      <c r="R175" s="4">
        <v>0.40200000000000002</v>
      </c>
      <c r="S175" s="59">
        <v>64</v>
      </c>
      <c r="T175" s="60">
        <v>2.0299999999999999E-2</v>
      </c>
      <c r="U175" s="59">
        <v>1718</v>
      </c>
      <c r="V175" s="4">
        <v>0.54400000000000004</v>
      </c>
      <c r="W175" s="59">
        <v>175</v>
      </c>
      <c r="X175" s="4">
        <v>5.5399999999999998E-2</v>
      </c>
      <c r="Y175" s="59">
        <v>693</v>
      </c>
      <c r="Z175" s="9">
        <v>0.22</v>
      </c>
    </row>
    <row r="176" spans="1:26" x14ac:dyDescent="0.25">
      <c r="A176" s="61">
        <v>12</v>
      </c>
      <c r="B176" s="59" t="s">
        <v>28</v>
      </c>
      <c r="C176" s="59" t="s">
        <v>14</v>
      </c>
      <c r="D176" s="59" t="s">
        <v>37</v>
      </c>
      <c r="E176" s="59"/>
      <c r="F176" s="59">
        <v>98</v>
      </c>
      <c r="G176" s="59">
        <v>85</v>
      </c>
      <c r="H176" s="4">
        <v>0.86699999999999999</v>
      </c>
      <c r="I176" s="59">
        <v>75</v>
      </c>
      <c r="J176" s="4">
        <v>0.76500000000000001</v>
      </c>
      <c r="K176" s="59">
        <v>6</v>
      </c>
      <c r="L176" s="4">
        <v>6.1199999999999997E-2</v>
      </c>
      <c r="M176" s="59">
        <v>63</v>
      </c>
      <c r="N176" s="4">
        <v>0.64300000000000002</v>
      </c>
      <c r="O176" s="59">
        <v>18</v>
      </c>
      <c r="P176" s="4">
        <v>0.184</v>
      </c>
      <c r="Q176" s="59">
        <v>33</v>
      </c>
      <c r="R176" s="4">
        <v>0.33700000000000002</v>
      </c>
      <c r="S176" s="59">
        <v>0</v>
      </c>
      <c r="T176" s="60">
        <v>0</v>
      </c>
      <c r="U176" s="59">
        <v>51</v>
      </c>
      <c r="V176" s="4">
        <v>0.52</v>
      </c>
      <c r="W176" s="59">
        <v>6</v>
      </c>
      <c r="X176" s="4">
        <v>6.1199999999999997E-2</v>
      </c>
      <c r="Y176" s="59">
        <v>15</v>
      </c>
      <c r="Z176" s="9">
        <v>0.153</v>
      </c>
    </row>
    <row r="177" spans="1:26" ht="30" x14ac:dyDescent="0.25">
      <c r="A177" s="61">
        <v>13</v>
      </c>
      <c r="B177" s="59" t="s">
        <v>29</v>
      </c>
      <c r="C177" s="59" t="s">
        <v>8</v>
      </c>
      <c r="D177" s="59" t="s">
        <v>11</v>
      </c>
      <c r="E177" s="59"/>
      <c r="F177" s="59">
        <v>819</v>
      </c>
      <c r="G177" s="59">
        <v>766</v>
      </c>
      <c r="H177" s="4">
        <v>0.93500000000000005</v>
      </c>
      <c r="I177" s="59">
        <v>558</v>
      </c>
      <c r="J177" s="4">
        <v>0.68100000000000005</v>
      </c>
      <c r="K177" s="59">
        <v>154</v>
      </c>
      <c r="L177" s="4">
        <v>0.188</v>
      </c>
      <c r="M177" s="59">
        <v>538</v>
      </c>
      <c r="N177" s="4">
        <v>0.65700000000000003</v>
      </c>
      <c r="O177" s="59">
        <v>160</v>
      </c>
      <c r="P177" s="4">
        <v>0.19500000000000001</v>
      </c>
      <c r="Q177" s="59">
        <v>215</v>
      </c>
      <c r="R177" s="4">
        <v>0.26300000000000001</v>
      </c>
      <c r="S177" s="59">
        <v>25</v>
      </c>
      <c r="T177" s="60">
        <v>3.0499999999999999E-2</v>
      </c>
      <c r="U177" s="59">
        <v>400</v>
      </c>
      <c r="V177" s="4">
        <v>0.48799999999999999</v>
      </c>
      <c r="W177" s="59">
        <v>43</v>
      </c>
      <c r="X177" s="4">
        <v>5.2499999999999998E-2</v>
      </c>
      <c r="Y177" s="59">
        <v>110</v>
      </c>
      <c r="Z177" s="9">
        <v>0.13400000000000001</v>
      </c>
    </row>
    <row r="178" spans="1:26" x14ac:dyDescent="0.25">
      <c r="A178" s="61">
        <v>13</v>
      </c>
      <c r="B178" s="59" t="s">
        <v>29</v>
      </c>
      <c r="C178" s="59" t="s">
        <v>8</v>
      </c>
      <c r="D178" s="59" t="s">
        <v>12</v>
      </c>
      <c r="E178" s="59"/>
      <c r="F178" s="59">
        <v>2739</v>
      </c>
      <c r="G178" s="59">
        <v>2457</v>
      </c>
      <c r="H178" s="4">
        <v>0.89700000000000002</v>
      </c>
      <c r="I178" s="59">
        <v>1790</v>
      </c>
      <c r="J178" s="4">
        <v>0.65400000000000003</v>
      </c>
      <c r="K178" s="59">
        <v>553</v>
      </c>
      <c r="L178" s="4">
        <v>0.20200000000000001</v>
      </c>
      <c r="M178" s="59">
        <v>1642</v>
      </c>
      <c r="N178" s="4">
        <v>0.59899999999999998</v>
      </c>
      <c r="O178" s="59">
        <v>249</v>
      </c>
      <c r="P178" s="4">
        <v>9.0899999999999995E-2</v>
      </c>
      <c r="Q178" s="59">
        <v>711</v>
      </c>
      <c r="R178" s="4">
        <v>0.26</v>
      </c>
      <c r="S178" s="59">
        <v>53</v>
      </c>
      <c r="T178" s="60">
        <v>1.9400000000000001E-2</v>
      </c>
      <c r="U178" s="59">
        <v>1013</v>
      </c>
      <c r="V178" s="4">
        <v>0.37</v>
      </c>
      <c r="W178" s="59">
        <v>115</v>
      </c>
      <c r="X178" s="4">
        <v>4.2000000000000003E-2</v>
      </c>
      <c r="Y178" s="59">
        <v>237</v>
      </c>
      <c r="Z178" s="9">
        <v>8.6499999999999994E-2</v>
      </c>
    </row>
    <row r="179" spans="1:26" x14ac:dyDescent="0.25">
      <c r="A179" s="61">
        <v>13</v>
      </c>
      <c r="B179" s="59" t="s">
        <v>29</v>
      </c>
      <c r="C179" s="59" t="s">
        <v>8</v>
      </c>
      <c r="D179" s="59" t="s">
        <v>13</v>
      </c>
      <c r="E179" s="59"/>
      <c r="F179" s="59">
        <v>5233</v>
      </c>
      <c r="G179" s="59">
        <v>4874</v>
      </c>
      <c r="H179" s="4">
        <v>0.93100000000000005</v>
      </c>
      <c r="I179" s="59">
        <v>4355</v>
      </c>
      <c r="J179" s="4">
        <v>0.83199999999999996</v>
      </c>
      <c r="K179" s="59">
        <v>332</v>
      </c>
      <c r="L179" s="4">
        <v>6.3399999999999998E-2</v>
      </c>
      <c r="M179" s="59">
        <v>4042</v>
      </c>
      <c r="N179" s="4">
        <v>0.77200000000000002</v>
      </c>
      <c r="O179" s="59">
        <v>1613</v>
      </c>
      <c r="P179" s="4">
        <v>0.308</v>
      </c>
      <c r="Q179" s="59">
        <v>1662</v>
      </c>
      <c r="R179" s="4">
        <v>0.318</v>
      </c>
      <c r="S179" s="59">
        <v>269</v>
      </c>
      <c r="T179" s="60">
        <v>5.1400000000000001E-2</v>
      </c>
      <c r="U179" s="59">
        <v>3544</v>
      </c>
      <c r="V179" s="4">
        <v>0.67700000000000005</v>
      </c>
      <c r="W179" s="59">
        <v>299</v>
      </c>
      <c r="X179" s="4">
        <v>5.7099999999999998E-2</v>
      </c>
      <c r="Y179" s="59">
        <v>1629</v>
      </c>
      <c r="Z179" s="9">
        <v>0.311</v>
      </c>
    </row>
    <row r="180" spans="1:26" x14ac:dyDescent="0.25">
      <c r="A180" s="61">
        <v>13</v>
      </c>
      <c r="B180" s="59" t="s">
        <v>29</v>
      </c>
      <c r="C180" s="59" t="s">
        <v>8</v>
      </c>
      <c r="D180" s="59" t="s">
        <v>37</v>
      </c>
      <c r="E180" s="59"/>
      <c r="F180" s="59">
        <v>203</v>
      </c>
      <c r="G180" s="59">
        <v>182</v>
      </c>
      <c r="H180" s="4">
        <v>0.89700000000000002</v>
      </c>
      <c r="I180" s="59">
        <v>157</v>
      </c>
      <c r="J180" s="4">
        <v>0.77300000000000002</v>
      </c>
      <c r="K180" s="59">
        <v>12</v>
      </c>
      <c r="L180" s="4">
        <v>5.91E-2</v>
      </c>
      <c r="M180" s="59">
        <v>160</v>
      </c>
      <c r="N180" s="4">
        <v>0.78800000000000003</v>
      </c>
      <c r="O180" s="59">
        <v>89</v>
      </c>
      <c r="P180" s="4">
        <v>0.438</v>
      </c>
      <c r="Q180" s="59">
        <v>47</v>
      </c>
      <c r="R180" s="4">
        <v>0.23200000000000001</v>
      </c>
      <c r="S180" s="59">
        <v>8</v>
      </c>
      <c r="T180" s="60">
        <v>3.9399999999999998E-2</v>
      </c>
      <c r="U180" s="59">
        <v>144</v>
      </c>
      <c r="V180" s="4">
        <v>0.70899999999999996</v>
      </c>
      <c r="W180" s="59">
        <v>10</v>
      </c>
      <c r="X180" s="4">
        <v>4.9299999999999997E-2</v>
      </c>
      <c r="Y180" s="59">
        <v>87</v>
      </c>
      <c r="Z180" s="9">
        <v>0.42899999999999999</v>
      </c>
    </row>
    <row r="181" spans="1:26" ht="30" x14ac:dyDescent="0.25">
      <c r="A181" s="61">
        <v>13</v>
      </c>
      <c r="B181" s="59" t="s">
        <v>29</v>
      </c>
      <c r="C181" s="59" t="s">
        <v>14</v>
      </c>
      <c r="D181" s="59" t="s">
        <v>11</v>
      </c>
      <c r="E181" s="59"/>
      <c r="F181" s="59">
        <v>895</v>
      </c>
      <c r="G181" s="59">
        <v>806</v>
      </c>
      <c r="H181" s="4">
        <v>0.90100000000000002</v>
      </c>
      <c r="I181" s="59">
        <v>529</v>
      </c>
      <c r="J181" s="4">
        <v>0.59099999999999997</v>
      </c>
      <c r="K181" s="59">
        <v>244</v>
      </c>
      <c r="L181" s="4">
        <v>0.27300000000000002</v>
      </c>
      <c r="M181" s="59">
        <v>504</v>
      </c>
      <c r="N181" s="4">
        <v>0.56299999999999994</v>
      </c>
      <c r="O181" s="59">
        <v>120</v>
      </c>
      <c r="P181" s="4">
        <v>0.13400000000000001</v>
      </c>
      <c r="Q181" s="59">
        <v>181</v>
      </c>
      <c r="R181" s="4">
        <v>0.20200000000000001</v>
      </c>
      <c r="S181" s="59">
        <v>26</v>
      </c>
      <c r="T181" s="60">
        <v>2.9100000000000001E-2</v>
      </c>
      <c r="U181" s="59">
        <v>327</v>
      </c>
      <c r="V181" s="4">
        <v>0.36499999999999999</v>
      </c>
      <c r="W181" s="59">
        <v>38</v>
      </c>
      <c r="X181" s="4">
        <v>4.2500000000000003E-2</v>
      </c>
      <c r="Y181" s="59">
        <v>55</v>
      </c>
      <c r="Z181" s="9">
        <v>6.1499999999999999E-2</v>
      </c>
    </row>
    <row r="182" spans="1:26" x14ac:dyDescent="0.25">
      <c r="A182" s="61">
        <v>13</v>
      </c>
      <c r="B182" s="59" t="s">
        <v>29</v>
      </c>
      <c r="C182" s="59" t="s">
        <v>14</v>
      </c>
      <c r="D182" s="59" t="s">
        <v>12</v>
      </c>
      <c r="E182" s="59"/>
      <c r="F182" s="59">
        <v>2812</v>
      </c>
      <c r="G182" s="59">
        <v>2487</v>
      </c>
      <c r="H182" s="4">
        <v>0.88400000000000001</v>
      </c>
      <c r="I182" s="59">
        <v>1640</v>
      </c>
      <c r="J182" s="4">
        <v>0.58299999999999996</v>
      </c>
      <c r="K182" s="59">
        <v>735</v>
      </c>
      <c r="L182" s="4">
        <v>0.26100000000000001</v>
      </c>
      <c r="M182" s="59">
        <v>1475</v>
      </c>
      <c r="N182" s="4">
        <v>0.52500000000000002</v>
      </c>
      <c r="O182" s="59">
        <v>212</v>
      </c>
      <c r="P182" s="4">
        <v>7.5399999999999995E-2</v>
      </c>
      <c r="Q182" s="59">
        <v>502</v>
      </c>
      <c r="R182" s="4">
        <v>0.17899999999999999</v>
      </c>
      <c r="S182" s="59">
        <v>40</v>
      </c>
      <c r="T182" s="60">
        <v>1.4200000000000001E-2</v>
      </c>
      <c r="U182" s="59">
        <v>754</v>
      </c>
      <c r="V182" s="4">
        <v>0.26800000000000002</v>
      </c>
      <c r="W182" s="59">
        <v>100</v>
      </c>
      <c r="X182" s="4">
        <v>3.56E-2</v>
      </c>
      <c r="Y182" s="59">
        <v>153</v>
      </c>
      <c r="Z182" s="9">
        <v>5.4399999999999997E-2</v>
      </c>
    </row>
    <row r="183" spans="1:26" x14ac:dyDescent="0.25">
      <c r="A183" s="61">
        <v>13</v>
      </c>
      <c r="B183" s="59" t="s">
        <v>29</v>
      </c>
      <c r="C183" s="59" t="s">
        <v>14</v>
      </c>
      <c r="D183" s="59" t="s">
        <v>13</v>
      </c>
      <c r="E183" s="59"/>
      <c r="F183" s="59">
        <v>5633</v>
      </c>
      <c r="G183" s="59">
        <v>5204</v>
      </c>
      <c r="H183" s="4">
        <v>0.92400000000000004</v>
      </c>
      <c r="I183" s="59">
        <v>4475</v>
      </c>
      <c r="J183" s="4">
        <v>0.79400000000000004</v>
      </c>
      <c r="K183" s="59">
        <v>508</v>
      </c>
      <c r="L183" s="4">
        <v>9.0200000000000002E-2</v>
      </c>
      <c r="M183" s="59">
        <v>4128</v>
      </c>
      <c r="N183" s="4">
        <v>0.73299999999999998</v>
      </c>
      <c r="O183" s="59">
        <v>1361</v>
      </c>
      <c r="P183" s="4">
        <v>0.24199999999999999</v>
      </c>
      <c r="Q183" s="59">
        <v>1693</v>
      </c>
      <c r="R183" s="4">
        <v>0.30099999999999999</v>
      </c>
      <c r="S183" s="59">
        <v>273</v>
      </c>
      <c r="T183" s="60">
        <v>4.8500000000000001E-2</v>
      </c>
      <c r="U183" s="59">
        <v>3327</v>
      </c>
      <c r="V183" s="4">
        <v>0.59099999999999997</v>
      </c>
      <c r="W183" s="59">
        <v>307</v>
      </c>
      <c r="X183" s="4">
        <v>5.45E-2</v>
      </c>
      <c r="Y183" s="59">
        <v>1246</v>
      </c>
      <c r="Z183" s="9">
        <v>0.221</v>
      </c>
    </row>
    <row r="184" spans="1:26" x14ac:dyDescent="0.25">
      <c r="A184" s="61">
        <v>13</v>
      </c>
      <c r="B184" s="59" t="s">
        <v>29</v>
      </c>
      <c r="C184" s="59" t="s">
        <v>14</v>
      </c>
      <c r="D184" s="59" t="s">
        <v>37</v>
      </c>
      <c r="E184" s="59"/>
      <c r="F184" s="59">
        <v>204</v>
      </c>
      <c r="G184" s="59">
        <v>186</v>
      </c>
      <c r="H184" s="4">
        <v>0.91200000000000003</v>
      </c>
      <c r="I184" s="59">
        <v>157</v>
      </c>
      <c r="J184" s="4">
        <v>0.77</v>
      </c>
      <c r="K184" s="59">
        <v>14</v>
      </c>
      <c r="L184" s="4">
        <v>6.8599999999999994E-2</v>
      </c>
      <c r="M184" s="59">
        <v>151</v>
      </c>
      <c r="N184" s="4">
        <v>0.74</v>
      </c>
      <c r="O184" s="59">
        <v>71</v>
      </c>
      <c r="P184" s="4">
        <v>0.34799999999999998</v>
      </c>
      <c r="Q184" s="59">
        <v>49</v>
      </c>
      <c r="R184" s="4">
        <v>0.24</v>
      </c>
      <c r="S184" s="59">
        <v>10</v>
      </c>
      <c r="T184" s="60">
        <v>4.9000000000000002E-2</v>
      </c>
      <c r="U184" s="59">
        <v>130</v>
      </c>
      <c r="V184" s="4">
        <v>0.63700000000000001</v>
      </c>
      <c r="W184" s="59">
        <v>8</v>
      </c>
      <c r="X184" s="4">
        <v>3.9199999999999999E-2</v>
      </c>
      <c r="Y184" s="59">
        <v>63</v>
      </c>
      <c r="Z184" s="9">
        <v>0.309</v>
      </c>
    </row>
    <row r="185" spans="1:26" ht="30" x14ac:dyDescent="0.25">
      <c r="A185" s="61">
        <v>14</v>
      </c>
      <c r="B185" s="59" t="s">
        <v>30</v>
      </c>
      <c r="C185" s="59" t="s">
        <v>8</v>
      </c>
      <c r="D185" s="59" t="s">
        <v>11</v>
      </c>
      <c r="E185" s="59"/>
      <c r="F185" s="59">
        <v>101</v>
      </c>
      <c r="G185" s="59">
        <v>92</v>
      </c>
      <c r="H185" s="4">
        <v>0.91100000000000003</v>
      </c>
      <c r="I185" s="59">
        <v>75</v>
      </c>
      <c r="J185" s="4">
        <v>0.74299999999999999</v>
      </c>
      <c r="K185" s="59">
        <v>14</v>
      </c>
      <c r="L185" s="4">
        <v>0.13900000000000001</v>
      </c>
      <c r="M185" s="59">
        <v>66</v>
      </c>
      <c r="N185" s="4">
        <v>0.65300000000000002</v>
      </c>
      <c r="O185" s="59">
        <v>13</v>
      </c>
      <c r="P185" s="4">
        <v>0.129</v>
      </c>
      <c r="Q185" s="59">
        <v>33</v>
      </c>
      <c r="R185" s="4">
        <v>0.32700000000000001</v>
      </c>
      <c r="S185" s="59">
        <v>7</v>
      </c>
      <c r="T185" s="60">
        <v>6.93E-2</v>
      </c>
      <c r="U185" s="59">
        <v>53</v>
      </c>
      <c r="V185" s="4">
        <v>0.52500000000000002</v>
      </c>
      <c r="W185" s="59">
        <v>3</v>
      </c>
      <c r="X185" s="4">
        <v>2.9700000000000001E-2</v>
      </c>
      <c r="Y185" s="59">
        <v>12</v>
      </c>
      <c r="Z185" s="9">
        <v>0.11899999999999999</v>
      </c>
    </row>
    <row r="186" spans="1:26" x14ac:dyDescent="0.25">
      <c r="A186" s="61">
        <v>14</v>
      </c>
      <c r="B186" s="59" t="s">
        <v>30</v>
      </c>
      <c r="C186" s="59" t="s">
        <v>8</v>
      </c>
      <c r="D186" s="59" t="s">
        <v>12</v>
      </c>
      <c r="E186" s="59"/>
      <c r="F186" s="59">
        <v>459</v>
      </c>
      <c r="G186" s="59">
        <v>416</v>
      </c>
      <c r="H186" s="4">
        <v>0.90600000000000003</v>
      </c>
      <c r="I186" s="59">
        <v>319</v>
      </c>
      <c r="J186" s="4">
        <v>0.69499999999999995</v>
      </c>
      <c r="K186" s="59">
        <v>70</v>
      </c>
      <c r="L186" s="4">
        <v>0.153</v>
      </c>
      <c r="M186" s="59">
        <v>270</v>
      </c>
      <c r="N186" s="4">
        <v>0.58799999999999997</v>
      </c>
      <c r="O186" s="59">
        <v>33</v>
      </c>
      <c r="P186" s="4">
        <v>7.1900000000000006E-2</v>
      </c>
      <c r="Q186" s="59">
        <v>137</v>
      </c>
      <c r="R186" s="4">
        <v>0.29799999999999999</v>
      </c>
      <c r="S186" s="59">
        <v>4</v>
      </c>
      <c r="T186" s="60">
        <v>8.6999999999999994E-3</v>
      </c>
      <c r="U186" s="59">
        <v>174</v>
      </c>
      <c r="V186" s="4">
        <v>0.379</v>
      </c>
      <c r="W186" s="59">
        <v>16</v>
      </c>
      <c r="X186" s="4">
        <v>3.49E-2</v>
      </c>
      <c r="Y186" s="59">
        <v>51</v>
      </c>
      <c r="Z186" s="9">
        <v>0.111</v>
      </c>
    </row>
    <row r="187" spans="1:26" x14ac:dyDescent="0.25">
      <c r="A187" s="61">
        <v>14</v>
      </c>
      <c r="B187" s="59" t="s">
        <v>30</v>
      </c>
      <c r="C187" s="59" t="s">
        <v>8</v>
      </c>
      <c r="D187" s="59" t="s">
        <v>13</v>
      </c>
      <c r="E187" s="59"/>
      <c r="F187" s="59">
        <v>1391</v>
      </c>
      <c r="G187" s="59">
        <v>1295</v>
      </c>
      <c r="H187" s="4">
        <v>0.93100000000000005</v>
      </c>
      <c r="I187" s="59">
        <v>1172</v>
      </c>
      <c r="J187" s="4">
        <v>0.84299999999999997</v>
      </c>
      <c r="K187" s="59">
        <v>87</v>
      </c>
      <c r="L187" s="4">
        <v>6.25E-2</v>
      </c>
      <c r="M187" s="59">
        <v>1042</v>
      </c>
      <c r="N187" s="4">
        <v>0.749</v>
      </c>
      <c r="O187" s="59">
        <v>356</v>
      </c>
      <c r="P187" s="4">
        <v>0.25600000000000001</v>
      </c>
      <c r="Q187" s="59">
        <v>525</v>
      </c>
      <c r="R187" s="4">
        <v>0.377</v>
      </c>
      <c r="S187" s="59">
        <v>31</v>
      </c>
      <c r="T187" s="60">
        <v>2.23E-2</v>
      </c>
      <c r="U187" s="59">
        <v>912</v>
      </c>
      <c r="V187" s="4">
        <v>0.65600000000000003</v>
      </c>
      <c r="W187" s="59">
        <v>79</v>
      </c>
      <c r="X187" s="4">
        <v>5.6800000000000003E-2</v>
      </c>
      <c r="Y187" s="59">
        <v>469</v>
      </c>
      <c r="Z187" s="9">
        <v>0.33700000000000002</v>
      </c>
    </row>
    <row r="188" spans="1:26" x14ac:dyDescent="0.25">
      <c r="A188" s="61">
        <v>14</v>
      </c>
      <c r="B188" s="59" t="s">
        <v>30</v>
      </c>
      <c r="C188" s="59" t="s">
        <v>8</v>
      </c>
      <c r="D188" s="59" t="s">
        <v>37</v>
      </c>
      <c r="E188" s="59"/>
      <c r="F188" s="59">
        <v>12</v>
      </c>
      <c r="G188" s="59">
        <v>11</v>
      </c>
      <c r="H188" s="4">
        <v>0.91700000000000004</v>
      </c>
      <c r="I188" s="59">
        <v>10</v>
      </c>
      <c r="J188" s="4">
        <v>0.83299999999999996</v>
      </c>
      <c r="K188" s="59">
        <v>1</v>
      </c>
      <c r="L188" s="4">
        <v>8.3299999999999999E-2</v>
      </c>
      <c r="M188" s="59">
        <v>10</v>
      </c>
      <c r="N188" s="4">
        <v>0.83299999999999996</v>
      </c>
      <c r="O188" s="59">
        <v>5</v>
      </c>
      <c r="P188" s="4">
        <v>0.41699999999999998</v>
      </c>
      <c r="Q188" s="59">
        <v>2</v>
      </c>
      <c r="R188" s="4">
        <v>0.16700000000000001</v>
      </c>
      <c r="S188" s="59">
        <v>0</v>
      </c>
      <c r="T188" s="4">
        <v>0</v>
      </c>
      <c r="U188" s="59">
        <v>7</v>
      </c>
      <c r="V188" s="4">
        <v>0.58299999999999996</v>
      </c>
      <c r="W188" s="59">
        <v>0</v>
      </c>
      <c r="X188" s="4">
        <v>0</v>
      </c>
      <c r="Y188" s="59">
        <v>5</v>
      </c>
      <c r="Z188" s="9">
        <v>0.41699999999999998</v>
      </c>
    </row>
    <row r="189" spans="1:26" ht="30" x14ac:dyDescent="0.25">
      <c r="A189" s="61">
        <v>14</v>
      </c>
      <c r="B189" s="59" t="s">
        <v>30</v>
      </c>
      <c r="C189" s="59" t="s">
        <v>14</v>
      </c>
      <c r="D189" s="59" t="s">
        <v>11</v>
      </c>
      <c r="E189" s="59"/>
      <c r="F189" s="59">
        <v>114</v>
      </c>
      <c r="G189" s="59">
        <v>102</v>
      </c>
      <c r="H189" s="4">
        <v>0.89500000000000002</v>
      </c>
      <c r="I189" s="59">
        <v>84</v>
      </c>
      <c r="J189" s="4">
        <v>0.73699999999999999</v>
      </c>
      <c r="K189" s="59">
        <v>13</v>
      </c>
      <c r="L189" s="4">
        <v>0.114</v>
      </c>
      <c r="M189" s="59">
        <v>71</v>
      </c>
      <c r="N189" s="4">
        <v>0.623</v>
      </c>
      <c r="O189" s="59">
        <v>15</v>
      </c>
      <c r="P189" s="4">
        <v>0.13200000000000001</v>
      </c>
      <c r="Q189" s="59">
        <v>28</v>
      </c>
      <c r="R189" s="4">
        <v>0.246</v>
      </c>
      <c r="S189" s="59">
        <v>4</v>
      </c>
      <c r="T189" s="60">
        <v>3.5099999999999999E-2</v>
      </c>
      <c r="U189" s="59">
        <v>47</v>
      </c>
      <c r="V189" s="4">
        <v>0.41199999999999998</v>
      </c>
      <c r="W189" s="59">
        <v>4</v>
      </c>
      <c r="X189" s="4">
        <v>3.5099999999999999E-2</v>
      </c>
      <c r="Y189" s="59">
        <v>12</v>
      </c>
      <c r="Z189" s="9">
        <v>0.105</v>
      </c>
    </row>
    <row r="190" spans="1:26" x14ac:dyDescent="0.25">
      <c r="A190" s="61">
        <v>14</v>
      </c>
      <c r="B190" s="59" t="s">
        <v>30</v>
      </c>
      <c r="C190" s="59" t="s">
        <v>14</v>
      </c>
      <c r="D190" s="59" t="s">
        <v>12</v>
      </c>
      <c r="E190" s="59"/>
      <c r="F190" s="59">
        <v>492</v>
      </c>
      <c r="G190" s="59">
        <v>455</v>
      </c>
      <c r="H190" s="4">
        <v>0.92500000000000004</v>
      </c>
      <c r="I190" s="59">
        <v>350</v>
      </c>
      <c r="J190" s="4">
        <v>0.71099999999999997</v>
      </c>
      <c r="K190" s="59">
        <v>83</v>
      </c>
      <c r="L190" s="4">
        <v>0.16900000000000001</v>
      </c>
      <c r="M190" s="59">
        <v>287</v>
      </c>
      <c r="N190" s="4">
        <v>0.58299999999999996</v>
      </c>
      <c r="O190" s="59">
        <v>26</v>
      </c>
      <c r="P190" s="4">
        <v>5.28E-2</v>
      </c>
      <c r="Q190" s="59">
        <v>142</v>
      </c>
      <c r="R190" s="4">
        <v>0.28899999999999998</v>
      </c>
      <c r="S190" s="59">
        <v>6</v>
      </c>
      <c r="T190" s="60">
        <v>1.2200000000000001E-2</v>
      </c>
      <c r="U190" s="59">
        <v>174</v>
      </c>
      <c r="V190" s="4">
        <v>0.35399999999999998</v>
      </c>
      <c r="W190" s="59">
        <v>13</v>
      </c>
      <c r="X190" s="4">
        <v>2.64E-2</v>
      </c>
      <c r="Y190" s="59">
        <v>50</v>
      </c>
      <c r="Z190" s="9">
        <v>0.10199999999999999</v>
      </c>
    </row>
    <row r="191" spans="1:26" x14ac:dyDescent="0.25">
      <c r="A191" s="61">
        <v>14</v>
      </c>
      <c r="B191" s="59" t="s">
        <v>30</v>
      </c>
      <c r="C191" s="59" t="s">
        <v>14</v>
      </c>
      <c r="D191" s="59" t="s">
        <v>13</v>
      </c>
      <c r="E191" s="59"/>
      <c r="F191" s="59">
        <v>1422</v>
      </c>
      <c r="G191" s="59">
        <v>1342</v>
      </c>
      <c r="H191" s="4">
        <v>0.94399999999999995</v>
      </c>
      <c r="I191" s="59">
        <v>1184</v>
      </c>
      <c r="J191" s="4">
        <v>0.83299999999999996</v>
      </c>
      <c r="K191" s="59">
        <v>102</v>
      </c>
      <c r="L191" s="4">
        <v>7.17E-2</v>
      </c>
      <c r="M191" s="59">
        <v>1022</v>
      </c>
      <c r="N191" s="4">
        <v>0.71899999999999997</v>
      </c>
      <c r="O191" s="59">
        <v>305</v>
      </c>
      <c r="P191" s="4">
        <v>0.214</v>
      </c>
      <c r="Q191" s="59">
        <v>477</v>
      </c>
      <c r="R191" s="4">
        <v>0.33500000000000002</v>
      </c>
      <c r="S191" s="59">
        <v>31</v>
      </c>
      <c r="T191" s="60">
        <v>2.18E-2</v>
      </c>
      <c r="U191" s="59">
        <v>813</v>
      </c>
      <c r="V191" s="4">
        <v>0.57199999999999995</v>
      </c>
      <c r="W191" s="59">
        <v>76</v>
      </c>
      <c r="X191" s="4">
        <v>5.3400000000000003E-2</v>
      </c>
      <c r="Y191" s="59">
        <v>304</v>
      </c>
      <c r="Z191" s="9">
        <v>0.214</v>
      </c>
    </row>
    <row r="192" spans="1:26" x14ac:dyDescent="0.25">
      <c r="A192" s="61">
        <v>14</v>
      </c>
      <c r="B192" s="59" t="s">
        <v>30</v>
      </c>
      <c r="C192" s="59" t="s">
        <v>14</v>
      </c>
      <c r="D192" s="59" t="s">
        <v>37</v>
      </c>
      <c r="E192" s="59"/>
      <c r="F192" s="59">
        <v>17</v>
      </c>
      <c r="G192" s="59">
        <v>15</v>
      </c>
      <c r="H192" s="4">
        <v>0.88200000000000001</v>
      </c>
      <c r="I192" s="59">
        <v>10</v>
      </c>
      <c r="J192" s="4">
        <v>0.58799999999999997</v>
      </c>
      <c r="K192" s="59">
        <v>1</v>
      </c>
      <c r="L192" s="4">
        <v>5.8799999999999998E-2</v>
      </c>
      <c r="M192" s="59">
        <v>10</v>
      </c>
      <c r="N192" s="4">
        <v>0.58799999999999997</v>
      </c>
      <c r="O192" s="59">
        <v>5</v>
      </c>
      <c r="P192" s="4">
        <v>0.29399999999999998</v>
      </c>
      <c r="Q192" s="59">
        <v>1</v>
      </c>
      <c r="R192" s="4">
        <v>5.8799999999999998E-2</v>
      </c>
      <c r="S192" s="59">
        <v>1</v>
      </c>
      <c r="T192" s="60">
        <v>5.8799999999999998E-2</v>
      </c>
      <c r="U192" s="59">
        <v>7</v>
      </c>
      <c r="V192" s="4">
        <v>0.41199999999999998</v>
      </c>
      <c r="W192" s="59">
        <v>0</v>
      </c>
      <c r="X192" s="4">
        <v>0</v>
      </c>
      <c r="Y192" s="59">
        <v>4</v>
      </c>
      <c r="Z192" s="9">
        <v>0.23499999999999999</v>
      </c>
    </row>
    <row r="193" spans="1:26" ht="30" x14ac:dyDescent="0.25">
      <c r="A193" s="61">
        <v>15</v>
      </c>
      <c r="B193" s="59" t="s">
        <v>31</v>
      </c>
      <c r="C193" s="59" t="s">
        <v>8</v>
      </c>
      <c r="D193" s="59" t="s">
        <v>11</v>
      </c>
      <c r="E193" s="59"/>
      <c r="F193" s="59">
        <v>77</v>
      </c>
      <c r="G193" s="59">
        <v>73</v>
      </c>
      <c r="H193" s="4">
        <v>0.94799999999999995</v>
      </c>
      <c r="I193" s="59">
        <v>55</v>
      </c>
      <c r="J193" s="4">
        <v>0.71399999999999997</v>
      </c>
      <c r="K193" s="59">
        <v>9</v>
      </c>
      <c r="L193" s="4">
        <v>0.11700000000000001</v>
      </c>
      <c r="M193" s="59">
        <v>53</v>
      </c>
      <c r="N193" s="4">
        <v>0.68799999999999994</v>
      </c>
      <c r="O193" s="59">
        <v>24</v>
      </c>
      <c r="P193" s="4">
        <v>0.312</v>
      </c>
      <c r="Q193" s="59">
        <v>8</v>
      </c>
      <c r="R193" s="4">
        <v>0.104</v>
      </c>
      <c r="S193" s="59">
        <v>1</v>
      </c>
      <c r="T193" s="60">
        <v>1.2999999999999999E-2</v>
      </c>
      <c r="U193" s="59">
        <v>33</v>
      </c>
      <c r="V193" s="4">
        <v>0.42899999999999999</v>
      </c>
      <c r="W193" s="59">
        <v>3</v>
      </c>
      <c r="X193" s="4">
        <v>3.9E-2</v>
      </c>
      <c r="Y193" s="59">
        <v>10</v>
      </c>
      <c r="Z193" s="9">
        <v>0.13</v>
      </c>
    </row>
    <row r="194" spans="1:26" x14ac:dyDescent="0.25">
      <c r="A194" s="61">
        <v>15</v>
      </c>
      <c r="B194" s="59" t="s">
        <v>31</v>
      </c>
      <c r="C194" s="59" t="s">
        <v>8</v>
      </c>
      <c r="D194" s="59" t="s">
        <v>12</v>
      </c>
      <c r="E194" s="59"/>
      <c r="F194" s="59">
        <v>891</v>
      </c>
      <c r="G194" s="59">
        <v>813</v>
      </c>
      <c r="H194" s="4">
        <v>0.91200000000000003</v>
      </c>
      <c r="I194" s="59">
        <v>683</v>
      </c>
      <c r="J194" s="4">
        <v>0.76700000000000002</v>
      </c>
      <c r="K194" s="59">
        <v>75</v>
      </c>
      <c r="L194" s="4">
        <v>8.4199999999999997E-2</v>
      </c>
      <c r="M194" s="59">
        <v>581</v>
      </c>
      <c r="N194" s="4">
        <v>0.65200000000000002</v>
      </c>
      <c r="O194" s="59">
        <v>153</v>
      </c>
      <c r="P194" s="4">
        <v>0.17199999999999999</v>
      </c>
      <c r="Q194" s="59">
        <v>202</v>
      </c>
      <c r="R194" s="4">
        <v>0.22700000000000001</v>
      </c>
      <c r="S194" s="59">
        <v>13</v>
      </c>
      <c r="T194" s="60">
        <v>1.46E-2</v>
      </c>
      <c r="U194" s="59">
        <v>368</v>
      </c>
      <c r="V194" s="4">
        <v>0.41299999999999998</v>
      </c>
      <c r="W194" s="59">
        <v>35</v>
      </c>
      <c r="X194" s="4">
        <v>3.9300000000000002E-2</v>
      </c>
      <c r="Y194" s="59">
        <v>105</v>
      </c>
      <c r="Z194" s="9">
        <v>0.11799999999999999</v>
      </c>
    </row>
    <row r="195" spans="1:26" x14ac:dyDescent="0.25">
      <c r="A195" s="61">
        <v>15</v>
      </c>
      <c r="B195" s="59" t="s">
        <v>31</v>
      </c>
      <c r="C195" s="59" t="s">
        <v>8</v>
      </c>
      <c r="D195" s="59" t="s">
        <v>13</v>
      </c>
      <c r="E195" s="59"/>
      <c r="F195" s="59">
        <v>1104</v>
      </c>
      <c r="G195" s="59">
        <v>1039</v>
      </c>
      <c r="H195" s="4">
        <v>0.94099999999999995</v>
      </c>
      <c r="I195" s="59">
        <v>957</v>
      </c>
      <c r="J195" s="4">
        <v>0.86699999999999999</v>
      </c>
      <c r="K195" s="59">
        <v>34</v>
      </c>
      <c r="L195" s="4">
        <v>3.0800000000000001E-2</v>
      </c>
      <c r="M195" s="59">
        <v>849</v>
      </c>
      <c r="N195" s="4">
        <v>0.76900000000000002</v>
      </c>
      <c r="O195" s="59">
        <v>471</v>
      </c>
      <c r="P195" s="4">
        <v>0.42699999999999999</v>
      </c>
      <c r="Q195" s="59">
        <v>229</v>
      </c>
      <c r="R195" s="4">
        <v>0.20699999999999999</v>
      </c>
      <c r="S195" s="59">
        <v>20</v>
      </c>
      <c r="T195" s="60">
        <v>1.8100000000000002E-2</v>
      </c>
      <c r="U195" s="59">
        <v>720</v>
      </c>
      <c r="V195" s="4">
        <v>0.65200000000000002</v>
      </c>
      <c r="W195" s="59">
        <v>49</v>
      </c>
      <c r="X195" s="4">
        <v>4.4400000000000002E-2</v>
      </c>
      <c r="Y195" s="59">
        <v>351</v>
      </c>
      <c r="Z195" s="9">
        <v>0.318</v>
      </c>
    </row>
    <row r="196" spans="1:26" x14ac:dyDescent="0.25">
      <c r="A196" s="61">
        <v>15</v>
      </c>
      <c r="B196" s="59" t="s">
        <v>31</v>
      </c>
      <c r="C196" s="59" t="s">
        <v>8</v>
      </c>
      <c r="D196" s="59" t="s">
        <v>37</v>
      </c>
      <c r="E196" s="59"/>
      <c r="F196" s="59">
        <v>14</v>
      </c>
      <c r="G196" s="59">
        <v>12</v>
      </c>
      <c r="H196" s="47">
        <v>0.85699999999999998</v>
      </c>
      <c r="I196" s="59">
        <v>10</v>
      </c>
      <c r="J196" s="4">
        <v>0.71399999999999997</v>
      </c>
      <c r="K196" s="59">
        <v>0</v>
      </c>
      <c r="L196" s="60">
        <v>0</v>
      </c>
      <c r="M196" s="59">
        <v>9</v>
      </c>
      <c r="N196" s="4">
        <v>0.64300000000000002</v>
      </c>
      <c r="O196" s="59">
        <v>7</v>
      </c>
      <c r="P196" s="4">
        <v>0.5</v>
      </c>
      <c r="Q196" s="59">
        <v>3</v>
      </c>
      <c r="R196" s="4">
        <v>0.214</v>
      </c>
      <c r="S196" s="59">
        <v>0</v>
      </c>
      <c r="T196" s="60">
        <v>0</v>
      </c>
      <c r="U196" s="59">
        <v>10</v>
      </c>
      <c r="V196" s="4">
        <v>0.71399999999999997</v>
      </c>
      <c r="W196" s="59">
        <v>2</v>
      </c>
      <c r="X196" s="60">
        <v>0.14299999999999999</v>
      </c>
      <c r="Y196" s="59">
        <v>6</v>
      </c>
      <c r="Z196" s="9">
        <v>0.42899999999999999</v>
      </c>
    </row>
    <row r="197" spans="1:26" ht="30" x14ac:dyDescent="0.25">
      <c r="A197" s="61">
        <v>15</v>
      </c>
      <c r="B197" s="59" t="s">
        <v>31</v>
      </c>
      <c r="C197" s="59" t="s">
        <v>14</v>
      </c>
      <c r="D197" s="59" t="s">
        <v>11</v>
      </c>
      <c r="E197" s="59"/>
      <c r="F197" s="59">
        <v>74</v>
      </c>
      <c r="G197" s="59">
        <v>69</v>
      </c>
      <c r="H197" s="4">
        <v>0.93200000000000005</v>
      </c>
      <c r="I197" s="59">
        <v>51</v>
      </c>
      <c r="J197" s="4">
        <v>0.68899999999999995</v>
      </c>
      <c r="K197" s="59">
        <v>9</v>
      </c>
      <c r="L197" s="4">
        <v>0.122</v>
      </c>
      <c r="M197" s="59">
        <v>36</v>
      </c>
      <c r="N197" s="4">
        <v>0.48599999999999999</v>
      </c>
      <c r="O197" s="59">
        <v>13</v>
      </c>
      <c r="P197" s="4">
        <v>0.17599999999999999</v>
      </c>
      <c r="Q197" s="59">
        <v>10</v>
      </c>
      <c r="R197" s="4">
        <v>0.13500000000000001</v>
      </c>
      <c r="S197" s="59">
        <v>2</v>
      </c>
      <c r="T197" s="60">
        <v>2.7E-2</v>
      </c>
      <c r="U197" s="59">
        <v>25</v>
      </c>
      <c r="V197" s="4">
        <v>0.33800000000000002</v>
      </c>
      <c r="W197" s="59">
        <v>2</v>
      </c>
      <c r="X197" s="4">
        <v>2.7E-2</v>
      </c>
      <c r="Y197" s="59">
        <v>7</v>
      </c>
      <c r="Z197" s="9">
        <v>9.4600000000000004E-2</v>
      </c>
    </row>
    <row r="198" spans="1:26" x14ac:dyDescent="0.25">
      <c r="A198" s="61">
        <v>15</v>
      </c>
      <c r="B198" s="59" t="s">
        <v>31</v>
      </c>
      <c r="C198" s="59" t="s">
        <v>14</v>
      </c>
      <c r="D198" s="59" t="s">
        <v>12</v>
      </c>
      <c r="E198" s="59"/>
      <c r="F198" s="59">
        <v>924</v>
      </c>
      <c r="G198" s="59">
        <v>832</v>
      </c>
      <c r="H198" s="4">
        <v>0.9</v>
      </c>
      <c r="I198" s="59">
        <v>647</v>
      </c>
      <c r="J198" s="4">
        <v>0.7</v>
      </c>
      <c r="K198" s="59">
        <v>148</v>
      </c>
      <c r="L198" s="4">
        <v>0.16</v>
      </c>
      <c r="M198" s="59">
        <v>534</v>
      </c>
      <c r="N198" s="4">
        <v>0.57799999999999996</v>
      </c>
      <c r="O198" s="59">
        <v>108</v>
      </c>
      <c r="P198" s="4">
        <v>0.11700000000000001</v>
      </c>
      <c r="Q198" s="59">
        <v>159</v>
      </c>
      <c r="R198" s="4">
        <v>0.17199999999999999</v>
      </c>
      <c r="S198" s="59">
        <v>20</v>
      </c>
      <c r="T198" s="60">
        <v>2.1600000000000001E-2</v>
      </c>
      <c r="U198" s="59">
        <v>287</v>
      </c>
      <c r="V198" s="4">
        <v>0.311</v>
      </c>
      <c r="W198" s="59">
        <v>28</v>
      </c>
      <c r="X198" s="4">
        <v>3.0300000000000001E-2</v>
      </c>
      <c r="Y198" s="59">
        <v>59</v>
      </c>
      <c r="Z198" s="9">
        <v>6.3899999999999998E-2</v>
      </c>
    </row>
    <row r="199" spans="1:26" x14ac:dyDescent="0.25">
      <c r="A199" s="61">
        <v>15</v>
      </c>
      <c r="B199" s="59" t="s">
        <v>31</v>
      </c>
      <c r="C199" s="59" t="s">
        <v>14</v>
      </c>
      <c r="D199" s="59" t="s">
        <v>13</v>
      </c>
      <c r="E199" s="59"/>
      <c r="F199" s="59">
        <v>1151</v>
      </c>
      <c r="G199" s="59">
        <v>1068</v>
      </c>
      <c r="H199" s="4">
        <v>0.92800000000000005</v>
      </c>
      <c r="I199" s="59">
        <v>939</v>
      </c>
      <c r="J199" s="4">
        <v>0.81599999999999995</v>
      </c>
      <c r="K199" s="59">
        <v>69</v>
      </c>
      <c r="L199" s="4">
        <v>5.9900000000000002E-2</v>
      </c>
      <c r="M199" s="59">
        <v>857</v>
      </c>
      <c r="N199" s="4">
        <v>0.745</v>
      </c>
      <c r="O199" s="59">
        <v>384</v>
      </c>
      <c r="P199" s="4">
        <v>0.33400000000000002</v>
      </c>
      <c r="Q199" s="59">
        <v>234</v>
      </c>
      <c r="R199" s="4">
        <v>0.20300000000000001</v>
      </c>
      <c r="S199" s="59">
        <v>28</v>
      </c>
      <c r="T199" s="60">
        <v>2.4299999999999999E-2</v>
      </c>
      <c r="U199" s="59">
        <v>646</v>
      </c>
      <c r="V199" s="4">
        <v>0.56100000000000005</v>
      </c>
      <c r="W199" s="59">
        <v>45</v>
      </c>
      <c r="X199" s="4">
        <v>3.9100000000000003E-2</v>
      </c>
      <c r="Y199" s="59">
        <v>251</v>
      </c>
      <c r="Z199" s="9">
        <v>0.218</v>
      </c>
    </row>
    <row r="200" spans="1:26" x14ac:dyDescent="0.25">
      <c r="A200" s="61">
        <v>15</v>
      </c>
      <c r="B200" s="59" t="s">
        <v>31</v>
      </c>
      <c r="C200" s="59" t="s">
        <v>14</v>
      </c>
      <c r="D200" s="59" t="s">
        <v>37</v>
      </c>
      <c r="E200" s="59"/>
      <c r="F200" s="59">
        <v>15</v>
      </c>
      <c r="G200" s="59">
        <v>13</v>
      </c>
      <c r="H200" s="4">
        <v>0.86699999999999999</v>
      </c>
      <c r="I200" s="59">
        <v>14</v>
      </c>
      <c r="J200" s="4">
        <v>0.93300000000000005</v>
      </c>
      <c r="K200" s="59">
        <v>0</v>
      </c>
      <c r="L200" s="60">
        <v>0</v>
      </c>
      <c r="M200" s="59">
        <v>13</v>
      </c>
      <c r="N200" s="4">
        <v>0.86699999999999999</v>
      </c>
      <c r="O200" s="59">
        <v>8</v>
      </c>
      <c r="P200" s="4">
        <v>0.53300000000000003</v>
      </c>
      <c r="Q200" s="59">
        <v>2</v>
      </c>
      <c r="R200" s="4">
        <v>0.13300000000000001</v>
      </c>
      <c r="S200" s="59">
        <v>0</v>
      </c>
      <c r="T200" s="60">
        <v>0</v>
      </c>
      <c r="U200" s="59">
        <v>10</v>
      </c>
      <c r="V200" s="4">
        <v>0.66700000000000004</v>
      </c>
      <c r="W200" s="59">
        <v>0</v>
      </c>
      <c r="X200" s="60">
        <v>0</v>
      </c>
      <c r="Y200" s="59">
        <v>3</v>
      </c>
      <c r="Z200" s="9">
        <v>0.2</v>
      </c>
    </row>
    <row r="201" spans="1:26" ht="30" x14ac:dyDescent="0.25">
      <c r="A201" s="61">
        <v>16</v>
      </c>
      <c r="B201" s="59" t="s">
        <v>32</v>
      </c>
      <c r="C201" s="59" t="s">
        <v>8</v>
      </c>
      <c r="D201" s="59" t="s">
        <v>11</v>
      </c>
      <c r="E201" s="59"/>
      <c r="F201" s="59">
        <v>141</v>
      </c>
      <c r="G201" s="59">
        <v>132</v>
      </c>
      <c r="H201" s="4">
        <v>0.93600000000000005</v>
      </c>
      <c r="I201" s="59">
        <v>114</v>
      </c>
      <c r="J201" s="4">
        <v>0.80900000000000005</v>
      </c>
      <c r="K201" s="59">
        <v>13</v>
      </c>
      <c r="L201" s="4">
        <v>9.2200000000000004E-2</v>
      </c>
      <c r="M201" s="59">
        <v>99</v>
      </c>
      <c r="N201" s="4">
        <v>0.70199999999999996</v>
      </c>
      <c r="O201" s="59">
        <v>16</v>
      </c>
      <c r="P201" s="4">
        <v>0.113</v>
      </c>
      <c r="Q201" s="59">
        <v>63</v>
      </c>
      <c r="R201" s="4">
        <v>0.44700000000000001</v>
      </c>
      <c r="S201" s="59">
        <v>6</v>
      </c>
      <c r="T201" s="60">
        <v>4.2599999999999999E-2</v>
      </c>
      <c r="U201" s="59">
        <v>85</v>
      </c>
      <c r="V201" s="4">
        <v>0.60299999999999998</v>
      </c>
      <c r="W201" s="59">
        <v>8</v>
      </c>
      <c r="X201" s="4">
        <v>5.67E-2</v>
      </c>
      <c r="Y201" s="59">
        <v>21</v>
      </c>
      <c r="Z201" s="9">
        <v>0.14899999999999999</v>
      </c>
    </row>
    <row r="202" spans="1:26" x14ac:dyDescent="0.25">
      <c r="A202" s="61">
        <v>16</v>
      </c>
      <c r="B202" s="59" t="s">
        <v>32</v>
      </c>
      <c r="C202" s="59" t="s">
        <v>8</v>
      </c>
      <c r="D202" s="59" t="s">
        <v>12</v>
      </c>
      <c r="E202" s="59"/>
      <c r="F202" s="59">
        <v>847</v>
      </c>
      <c r="G202" s="59">
        <v>767</v>
      </c>
      <c r="H202" s="4">
        <v>0.90600000000000003</v>
      </c>
      <c r="I202" s="59">
        <v>616</v>
      </c>
      <c r="J202" s="4">
        <v>0.72699999999999998</v>
      </c>
      <c r="K202" s="59">
        <v>108</v>
      </c>
      <c r="L202" s="4">
        <v>0.128</v>
      </c>
      <c r="M202" s="59">
        <v>532</v>
      </c>
      <c r="N202" s="4">
        <v>0.628</v>
      </c>
      <c r="O202" s="59">
        <v>70</v>
      </c>
      <c r="P202" s="4">
        <v>8.2600000000000007E-2</v>
      </c>
      <c r="Q202" s="59">
        <v>253</v>
      </c>
      <c r="R202" s="4">
        <v>0.29899999999999999</v>
      </c>
      <c r="S202" s="59">
        <v>22</v>
      </c>
      <c r="T202" s="60">
        <v>2.5999999999999999E-2</v>
      </c>
      <c r="U202" s="59">
        <v>345</v>
      </c>
      <c r="V202" s="4">
        <v>0.40699999999999997</v>
      </c>
      <c r="W202" s="59">
        <v>33</v>
      </c>
      <c r="X202" s="4">
        <v>3.9E-2</v>
      </c>
      <c r="Y202" s="59">
        <v>88</v>
      </c>
      <c r="Z202" s="9">
        <v>0.104</v>
      </c>
    </row>
    <row r="203" spans="1:26" x14ac:dyDescent="0.25">
      <c r="A203" s="61">
        <v>16</v>
      </c>
      <c r="B203" s="59" t="s">
        <v>32</v>
      </c>
      <c r="C203" s="59" t="s">
        <v>8</v>
      </c>
      <c r="D203" s="59" t="s">
        <v>13</v>
      </c>
      <c r="E203" s="59"/>
      <c r="F203" s="59">
        <v>2020</v>
      </c>
      <c r="G203" s="59">
        <v>1869</v>
      </c>
      <c r="H203" s="4">
        <v>0.92500000000000004</v>
      </c>
      <c r="I203" s="59">
        <v>1686</v>
      </c>
      <c r="J203" s="4">
        <v>0.83499999999999996</v>
      </c>
      <c r="K203" s="59">
        <v>106</v>
      </c>
      <c r="L203" s="4">
        <v>5.2499999999999998E-2</v>
      </c>
      <c r="M203" s="59">
        <v>1533</v>
      </c>
      <c r="N203" s="4">
        <v>0.75900000000000001</v>
      </c>
      <c r="O203" s="59">
        <v>491</v>
      </c>
      <c r="P203" s="4">
        <v>0.24299999999999999</v>
      </c>
      <c r="Q203" s="59">
        <v>817</v>
      </c>
      <c r="R203" s="4">
        <v>0.40400000000000003</v>
      </c>
      <c r="S203" s="59">
        <v>95</v>
      </c>
      <c r="T203" s="60">
        <v>4.7E-2</v>
      </c>
      <c r="U203" s="59">
        <v>1403</v>
      </c>
      <c r="V203" s="4">
        <v>0.69499999999999995</v>
      </c>
      <c r="W203" s="59">
        <v>116</v>
      </c>
      <c r="X203" s="4">
        <v>5.74E-2</v>
      </c>
      <c r="Y203" s="59">
        <v>637</v>
      </c>
      <c r="Z203" s="9">
        <v>0.315</v>
      </c>
    </row>
    <row r="204" spans="1:26" x14ac:dyDescent="0.25">
      <c r="A204" s="61">
        <v>16</v>
      </c>
      <c r="B204" s="59" t="s">
        <v>32</v>
      </c>
      <c r="C204" s="59" t="s">
        <v>8</v>
      </c>
      <c r="D204" s="59" t="s">
        <v>37</v>
      </c>
      <c r="E204" s="59"/>
      <c r="F204" s="59">
        <v>51</v>
      </c>
      <c r="G204" s="59">
        <v>47</v>
      </c>
      <c r="H204" s="4">
        <v>0.92200000000000004</v>
      </c>
      <c r="I204" s="59">
        <v>40</v>
      </c>
      <c r="J204" s="4">
        <v>0.78400000000000003</v>
      </c>
      <c r="K204" s="59">
        <v>4</v>
      </c>
      <c r="L204" s="4">
        <v>7.8399999999999997E-2</v>
      </c>
      <c r="M204" s="59">
        <v>36</v>
      </c>
      <c r="N204" s="4">
        <v>0.70599999999999996</v>
      </c>
      <c r="O204" s="59">
        <v>14</v>
      </c>
      <c r="P204" s="4">
        <v>0.27500000000000002</v>
      </c>
      <c r="Q204" s="59">
        <v>13</v>
      </c>
      <c r="R204" s="4">
        <v>0.255</v>
      </c>
      <c r="S204" s="59">
        <v>4</v>
      </c>
      <c r="T204" s="60">
        <v>7.8399999999999997E-2</v>
      </c>
      <c r="U204" s="59">
        <v>31</v>
      </c>
      <c r="V204" s="4">
        <v>0.60799999999999998</v>
      </c>
      <c r="W204" s="59">
        <v>3</v>
      </c>
      <c r="X204" s="4">
        <v>5.8799999999999998E-2</v>
      </c>
      <c r="Y204" s="59">
        <v>14</v>
      </c>
      <c r="Z204" s="9">
        <v>0.27500000000000002</v>
      </c>
    </row>
    <row r="205" spans="1:26" ht="30" x14ac:dyDescent="0.25">
      <c r="A205" s="61">
        <v>16</v>
      </c>
      <c r="B205" s="59" t="s">
        <v>32</v>
      </c>
      <c r="C205" s="59" t="s">
        <v>14</v>
      </c>
      <c r="D205" s="59" t="s">
        <v>11</v>
      </c>
      <c r="E205" s="59"/>
      <c r="F205" s="59">
        <v>151</v>
      </c>
      <c r="G205" s="59">
        <v>136</v>
      </c>
      <c r="H205" s="4">
        <v>0.90100000000000002</v>
      </c>
      <c r="I205" s="59">
        <v>97</v>
      </c>
      <c r="J205" s="4">
        <v>0.64200000000000002</v>
      </c>
      <c r="K205" s="59">
        <v>21</v>
      </c>
      <c r="L205" s="4">
        <v>0.13900000000000001</v>
      </c>
      <c r="M205" s="59">
        <v>78</v>
      </c>
      <c r="N205" s="4">
        <v>0.51700000000000002</v>
      </c>
      <c r="O205" s="59">
        <v>12</v>
      </c>
      <c r="P205" s="4">
        <v>7.9500000000000001E-2</v>
      </c>
      <c r="Q205" s="59">
        <v>34</v>
      </c>
      <c r="R205" s="4">
        <v>0.22500000000000001</v>
      </c>
      <c r="S205" s="59">
        <v>5</v>
      </c>
      <c r="T205" s="60">
        <v>3.3099999999999997E-2</v>
      </c>
      <c r="U205" s="59">
        <v>51</v>
      </c>
      <c r="V205" s="4">
        <v>0.33800000000000002</v>
      </c>
      <c r="W205" s="59">
        <v>5</v>
      </c>
      <c r="X205" s="4">
        <v>3.3099999999999997E-2</v>
      </c>
      <c r="Y205" s="59">
        <v>7</v>
      </c>
      <c r="Z205" s="9">
        <v>4.6399999999999997E-2</v>
      </c>
    </row>
    <row r="206" spans="1:26" x14ac:dyDescent="0.25">
      <c r="A206" s="61">
        <v>16</v>
      </c>
      <c r="B206" s="59" t="s">
        <v>32</v>
      </c>
      <c r="C206" s="59" t="s">
        <v>14</v>
      </c>
      <c r="D206" s="59" t="s">
        <v>12</v>
      </c>
      <c r="E206" s="59"/>
      <c r="F206" s="59">
        <v>929</v>
      </c>
      <c r="G206" s="59">
        <v>818</v>
      </c>
      <c r="H206" s="4">
        <v>0.88100000000000001</v>
      </c>
      <c r="I206" s="59">
        <v>596</v>
      </c>
      <c r="J206" s="4">
        <v>0.64200000000000002</v>
      </c>
      <c r="K206" s="59">
        <v>186</v>
      </c>
      <c r="L206" s="4">
        <v>0.2</v>
      </c>
      <c r="M206" s="59">
        <v>537</v>
      </c>
      <c r="N206" s="4">
        <v>0.57799999999999996</v>
      </c>
      <c r="O206" s="59">
        <v>65</v>
      </c>
      <c r="P206" s="4">
        <v>7.0000000000000007E-2</v>
      </c>
      <c r="Q206" s="59">
        <v>214</v>
      </c>
      <c r="R206" s="4">
        <v>0.23</v>
      </c>
      <c r="S206" s="59">
        <v>26</v>
      </c>
      <c r="T206" s="60">
        <v>2.8000000000000001E-2</v>
      </c>
      <c r="U206" s="59">
        <v>305</v>
      </c>
      <c r="V206" s="4">
        <v>0.32800000000000001</v>
      </c>
      <c r="W206" s="59">
        <v>29</v>
      </c>
      <c r="X206" s="4">
        <v>3.1199999999999999E-2</v>
      </c>
      <c r="Y206" s="59">
        <v>72</v>
      </c>
      <c r="Z206" s="9">
        <v>7.7499999999999999E-2</v>
      </c>
    </row>
    <row r="207" spans="1:26" x14ac:dyDescent="0.25">
      <c r="A207" s="61">
        <v>16</v>
      </c>
      <c r="B207" s="59" t="s">
        <v>32</v>
      </c>
      <c r="C207" s="59" t="s">
        <v>14</v>
      </c>
      <c r="D207" s="59" t="s">
        <v>13</v>
      </c>
      <c r="E207" s="59"/>
      <c r="F207" s="59">
        <v>2095</v>
      </c>
      <c r="G207" s="59">
        <v>1952</v>
      </c>
      <c r="H207" s="4">
        <v>0.93200000000000005</v>
      </c>
      <c r="I207" s="59">
        <v>1690</v>
      </c>
      <c r="J207" s="4">
        <v>0.80700000000000005</v>
      </c>
      <c r="K207" s="59">
        <v>160</v>
      </c>
      <c r="L207" s="4">
        <v>7.6399999999999996E-2</v>
      </c>
      <c r="M207" s="59">
        <v>1507</v>
      </c>
      <c r="N207" s="4">
        <v>0.71899999999999997</v>
      </c>
      <c r="O207" s="59">
        <v>415</v>
      </c>
      <c r="P207" s="4">
        <v>0.19800000000000001</v>
      </c>
      <c r="Q207" s="59">
        <v>719</v>
      </c>
      <c r="R207" s="4">
        <v>0.34300000000000003</v>
      </c>
      <c r="S207" s="59">
        <v>112</v>
      </c>
      <c r="T207" s="60">
        <v>5.3499999999999999E-2</v>
      </c>
      <c r="U207" s="59">
        <v>1246</v>
      </c>
      <c r="V207" s="4">
        <v>0.59499999999999997</v>
      </c>
      <c r="W207" s="59">
        <v>99</v>
      </c>
      <c r="X207" s="4">
        <v>4.7300000000000002E-2</v>
      </c>
      <c r="Y207" s="59">
        <v>449</v>
      </c>
      <c r="Z207" s="9">
        <v>0.214</v>
      </c>
    </row>
    <row r="208" spans="1:26" x14ac:dyDescent="0.25">
      <c r="A208" s="61">
        <v>16</v>
      </c>
      <c r="B208" s="59" t="s">
        <v>32</v>
      </c>
      <c r="C208" s="59" t="s">
        <v>14</v>
      </c>
      <c r="D208" s="59" t="s">
        <v>37</v>
      </c>
      <c r="E208" s="59"/>
      <c r="F208" s="59">
        <v>54</v>
      </c>
      <c r="G208" s="59">
        <v>49</v>
      </c>
      <c r="H208" s="4">
        <v>0.90700000000000003</v>
      </c>
      <c r="I208" s="59">
        <v>43</v>
      </c>
      <c r="J208" s="4">
        <v>0.79600000000000004</v>
      </c>
      <c r="K208" s="59">
        <v>4</v>
      </c>
      <c r="L208" s="4">
        <v>7.4099999999999999E-2</v>
      </c>
      <c r="M208" s="59">
        <v>33</v>
      </c>
      <c r="N208" s="4">
        <v>0.61099999999999999</v>
      </c>
      <c r="O208" s="59">
        <v>13</v>
      </c>
      <c r="P208" s="4">
        <v>0.24099999999999999</v>
      </c>
      <c r="Q208" s="59">
        <v>17</v>
      </c>
      <c r="R208" s="4">
        <v>0.315</v>
      </c>
      <c r="S208" s="59">
        <v>3</v>
      </c>
      <c r="T208" s="60">
        <v>5.5599999999999997E-2</v>
      </c>
      <c r="U208" s="59">
        <v>33</v>
      </c>
      <c r="V208" s="4">
        <v>0.61099999999999999</v>
      </c>
      <c r="W208" s="59">
        <v>5</v>
      </c>
      <c r="X208" s="60">
        <v>9.2600000000000002E-2</v>
      </c>
      <c r="Y208" s="59">
        <v>13</v>
      </c>
      <c r="Z208" s="9">
        <v>0.24099999999999999</v>
      </c>
    </row>
    <row r="209" spans="1:26" ht="30" x14ac:dyDescent="0.25">
      <c r="A209" s="61">
        <v>17</v>
      </c>
      <c r="B209" s="59" t="s">
        <v>33</v>
      </c>
      <c r="C209" s="59" t="s">
        <v>8</v>
      </c>
      <c r="D209" s="59" t="s">
        <v>11</v>
      </c>
      <c r="E209" s="59"/>
      <c r="F209" s="59">
        <v>259</v>
      </c>
      <c r="G209" s="59">
        <v>248</v>
      </c>
      <c r="H209" s="4">
        <v>0.95799999999999996</v>
      </c>
      <c r="I209" s="59">
        <v>226</v>
      </c>
      <c r="J209" s="4">
        <v>0.873</v>
      </c>
      <c r="K209" s="59">
        <v>14</v>
      </c>
      <c r="L209" s="4">
        <v>5.4100000000000002E-2</v>
      </c>
      <c r="M209" s="59">
        <v>190</v>
      </c>
      <c r="N209" s="4">
        <v>0.73399999999999999</v>
      </c>
      <c r="O209" s="59">
        <v>27</v>
      </c>
      <c r="P209" s="4">
        <v>0.104</v>
      </c>
      <c r="Q209" s="59">
        <v>82</v>
      </c>
      <c r="R209" s="4">
        <v>0.317</v>
      </c>
      <c r="S209" s="59">
        <v>6</v>
      </c>
      <c r="T209" s="60">
        <v>2.3199999999999998E-2</v>
      </c>
      <c r="U209" s="59">
        <v>115</v>
      </c>
      <c r="V209" s="4">
        <v>0.44400000000000001</v>
      </c>
      <c r="W209" s="59">
        <v>4</v>
      </c>
      <c r="X209" s="4">
        <v>1.54E-2</v>
      </c>
      <c r="Y209" s="59">
        <v>22</v>
      </c>
      <c r="Z209" s="9">
        <v>8.4900000000000003E-2</v>
      </c>
    </row>
    <row r="210" spans="1:26" x14ac:dyDescent="0.25">
      <c r="A210" s="61">
        <v>17</v>
      </c>
      <c r="B210" s="59" t="s">
        <v>33</v>
      </c>
      <c r="C210" s="59" t="s">
        <v>8</v>
      </c>
      <c r="D210" s="59" t="s">
        <v>12</v>
      </c>
      <c r="E210" s="59"/>
      <c r="F210" s="59">
        <v>1452</v>
      </c>
      <c r="G210" s="59">
        <v>1336</v>
      </c>
      <c r="H210" s="4">
        <v>0.92</v>
      </c>
      <c r="I210" s="59">
        <v>1121</v>
      </c>
      <c r="J210" s="4">
        <v>0.77200000000000002</v>
      </c>
      <c r="K210" s="59">
        <v>154</v>
      </c>
      <c r="L210" s="4">
        <v>0.106</v>
      </c>
      <c r="M210" s="59">
        <v>960</v>
      </c>
      <c r="N210" s="4">
        <v>0.66100000000000003</v>
      </c>
      <c r="O210" s="59">
        <v>125</v>
      </c>
      <c r="P210" s="4">
        <v>8.6099999999999996E-2</v>
      </c>
      <c r="Q210" s="59">
        <v>357</v>
      </c>
      <c r="R210" s="4">
        <v>0.246</v>
      </c>
      <c r="S210" s="59">
        <v>30</v>
      </c>
      <c r="T210" s="60">
        <v>2.07E-2</v>
      </c>
      <c r="U210" s="59">
        <v>512</v>
      </c>
      <c r="V210" s="4">
        <v>0.35299999999999998</v>
      </c>
      <c r="W210" s="59">
        <v>26</v>
      </c>
      <c r="X210" s="4">
        <v>1.7899999999999999E-2</v>
      </c>
      <c r="Y210" s="59">
        <v>128</v>
      </c>
      <c r="Z210" s="9">
        <v>8.8200000000000001E-2</v>
      </c>
    </row>
    <row r="211" spans="1:26" x14ac:dyDescent="0.25">
      <c r="A211" s="61">
        <v>17</v>
      </c>
      <c r="B211" s="59" t="s">
        <v>33</v>
      </c>
      <c r="C211" s="59" t="s">
        <v>8</v>
      </c>
      <c r="D211" s="59" t="s">
        <v>13</v>
      </c>
      <c r="E211" s="59"/>
      <c r="F211" s="59">
        <v>1508</v>
      </c>
      <c r="G211" s="59">
        <v>1433</v>
      </c>
      <c r="H211" s="4">
        <v>0.95</v>
      </c>
      <c r="I211" s="59">
        <v>1356</v>
      </c>
      <c r="J211" s="4">
        <v>0.89900000000000002</v>
      </c>
      <c r="K211" s="59">
        <v>38</v>
      </c>
      <c r="L211" s="4">
        <v>2.52E-2</v>
      </c>
      <c r="M211" s="59">
        <v>1263</v>
      </c>
      <c r="N211" s="4">
        <v>0.83799999999999997</v>
      </c>
      <c r="O211" s="59">
        <v>474</v>
      </c>
      <c r="P211" s="4">
        <v>0.314</v>
      </c>
      <c r="Q211" s="59">
        <v>536</v>
      </c>
      <c r="R211" s="4">
        <v>0.35499999999999998</v>
      </c>
      <c r="S211" s="59">
        <v>51</v>
      </c>
      <c r="T211" s="60">
        <v>3.3799999999999997E-2</v>
      </c>
      <c r="U211" s="59">
        <v>1061</v>
      </c>
      <c r="V211" s="4">
        <v>0.70399999999999996</v>
      </c>
      <c r="W211" s="59">
        <v>48</v>
      </c>
      <c r="X211" s="4">
        <v>3.1800000000000002E-2</v>
      </c>
      <c r="Y211" s="59">
        <v>538</v>
      </c>
      <c r="Z211" s="9">
        <v>0.35699999999999998</v>
      </c>
    </row>
    <row r="212" spans="1:26" x14ac:dyDescent="0.25">
      <c r="A212" s="61">
        <v>17</v>
      </c>
      <c r="B212" s="59" t="s">
        <v>33</v>
      </c>
      <c r="C212" s="59" t="s">
        <v>8</v>
      </c>
      <c r="D212" s="59" t="s">
        <v>37</v>
      </c>
      <c r="E212" s="59"/>
      <c r="F212" s="59">
        <v>28</v>
      </c>
      <c r="G212" s="59">
        <v>25</v>
      </c>
      <c r="H212" s="4">
        <v>0.89300000000000002</v>
      </c>
      <c r="I212" s="59">
        <v>23</v>
      </c>
      <c r="J212" s="4">
        <v>0.82099999999999995</v>
      </c>
      <c r="K212" s="59">
        <v>1</v>
      </c>
      <c r="L212" s="60">
        <v>3.5700000000000003E-2</v>
      </c>
      <c r="M212" s="59">
        <v>21</v>
      </c>
      <c r="N212" s="4">
        <v>0.75</v>
      </c>
      <c r="O212" s="59">
        <v>10</v>
      </c>
      <c r="P212" s="4">
        <v>0.35699999999999998</v>
      </c>
      <c r="Q212" s="59">
        <v>10</v>
      </c>
      <c r="R212" s="4">
        <v>0.35699999999999998</v>
      </c>
      <c r="S212" s="59">
        <v>1</v>
      </c>
      <c r="T212" s="60">
        <v>3.5700000000000003E-2</v>
      </c>
      <c r="U212" s="59">
        <v>21</v>
      </c>
      <c r="V212" s="4">
        <v>0.75</v>
      </c>
      <c r="W212" s="59">
        <v>2</v>
      </c>
      <c r="X212" s="60">
        <v>7.1400000000000005E-2</v>
      </c>
      <c r="Y212" s="59">
        <v>12</v>
      </c>
      <c r="Z212" s="9">
        <v>0.42899999999999999</v>
      </c>
    </row>
    <row r="213" spans="1:26" ht="30" x14ac:dyDescent="0.25">
      <c r="A213" s="61">
        <v>17</v>
      </c>
      <c r="B213" s="59" t="s">
        <v>33</v>
      </c>
      <c r="C213" s="59" t="s">
        <v>14</v>
      </c>
      <c r="D213" s="59" t="s">
        <v>11</v>
      </c>
      <c r="E213" s="59"/>
      <c r="F213" s="59">
        <v>279</v>
      </c>
      <c r="G213" s="59">
        <v>260</v>
      </c>
      <c r="H213" s="4">
        <v>0.93200000000000005</v>
      </c>
      <c r="I213" s="59">
        <v>223</v>
      </c>
      <c r="J213" s="4">
        <v>0.79900000000000004</v>
      </c>
      <c r="K213" s="59">
        <v>25</v>
      </c>
      <c r="L213" s="4">
        <v>8.9599999999999999E-2</v>
      </c>
      <c r="M213" s="59">
        <v>187</v>
      </c>
      <c r="N213" s="4">
        <v>0.67</v>
      </c>
      <c r="O213" s="59">
        <v>29</v>
      </c>
      <c r="P213" s="4">
        <v>0.104</v>
      </c>
      <c r="Q213" s="59">
        <v>67</v>
      </c>
      <c r="R213" s="4">
        <v>0.24</v>
      </c>
      <c r="S213" s="59">
        <v>7</v>
      </c>
      <c r="T213" s="60">
        <v>2.5100000000000001E-2</v>
      </c>
      <c r="U213" s="59">
        <v>103</v>
      </c>
      <c r="V213" s="4">
        <v>0.36899999999999999</v>
      </c>
      <c r="W213" s="59">
        <v>8</v>
      </c>
      <c r="X213" s="4">
        <v>2.87E-2</v>
      </c>
      <c r="Y213" s="59">
        <v>7</v>
      </c>
      <c r="Z213" s="9">
        <v>2.5100000000000001E-2</v>
      </c>
    </row>
    <row r="214" spans="1:26" x14ac:dyDescent="0.25">
      <c r="A214" s="61">
        <v>17</v>
      </c>
      <c r="B214" s="59" t="s">
        <v>33</v>
      </c>
      <c r="C214" s="59" t="s">
        <v>14</v>
      </c>
      <c r="D214" s="59" t="s">
        <v>12</v>
      </c>
      <c r="E214" s="59"/>
      <c r="F214" s="59">
        <v>1485</v>
      </c>
      <c r="G214" s="59">
        <v>1361</v>
      </c>
      <c r="H214" s="4">
        <v>0.91600000000000004</v>
      </c>
      <c r="I214" s="59">
        <v>1085</v>
      </c>
      <c r="J214" s="4">
        <v>0.73099999999999998</v>
      </c>
      <c r="K214" s="59">
        <v>220</v>
      </c>
      <c r="L214" s="4">
        <v>0.14799999999999999</v>
      </c>
      <c r="M214" s="59">
        <v>879</v>
      </c>
      <c r="N214" s="4">
        <v>0.59199999999999997</v>
      </c>
      <c r="O214" s="59">
        <v>89</v>
      </c>
      <c r="P214" s="4">
        <v>5.9900000000000002E-2</v>
      </c>
      <c r="Q214" s="59">
        <v>288</v>
      </c>
      <c r="R214" s="4">
        <v>0.19400000000000001</v>
      </c>
      <c r="S214" s="59">
        <v>32</v>
      </c>
      <c r="T214" s="60">
        <v>2.1499999999999998E-2</v>
      </c>
      <c r="U214" s="59">
        <v>409</v>
      </c>
      <c r="V214" s="4">
        <v>0.27500000000000002</v>
      </c>
      <c r="W214" s="59">
        <v>26</v>
      </c>
      <c r="X214" s="4">
        <v>1.7500000000000002E-2</v>
      </c>
      <c r="Y214" s="59">
        <v>78</v>
      </c>
      <c r="Z214" s="9">
        <v>5.2499999999999998E-2</v>
      </c>
    </row>
    <row r="215" spans="1:26" x14ac:dyDescent="0.25">
      <c r="A215" s="61">
        <v>17</v>
      </c>
      <c r="B215" s="59" t="s">
        <v>33</v>
      </c>
      <c r="C215" s="59" t="s">
        <v>14</v>
      </c>
      <c r="D215" s="59" t="s">
        <v>13</v>
      </c>
      <c r="E215" s="59"/>
      <c r="F215" s="59">
        <v>1603</v>
      </c>
      <c r="G215" s="59">
        <v>1514</v>
      </c>
      <c r="H215" s="4">
        <v>0.94399999999999995</v>
      </c>
      <c r="I215" s="59">
        <v>1401</v>
      </c>
      <c r="J215" s="4">
        <v>0.874</v>
      </c>
      <c r="K215" s="59">
        <v>75</v>
      </c>
      <c r="L215" s="4">
        <v>4.6800000000000001E-2</v>
      </c>
      <c r="M215" s="59">
        <v>1288</v>
      </c>
      <c r="N215" s="4">
        <v>0.80300000000000005</v>
      </c>
      <c r="O215" s="59">
        <v>429</v>
      </c>
      <c r="P215" s="4">
        <v>0.26800000000000002</v>
      </c>
      <c r="Q215" s="59">
        <v>544</v>
      </c>
      <c r="R215" s="4">
        <v>0.33900000000000002</v>
      </c>
      <c r="S215" s="59">
        <v>50</v>
      </c>
      <c r="T215" s="60">
        <v>3.1199999999999999E-2</v>
      </c>
      <c r="U215" s="59">
        <v>1023</v>
      </c>
      <c r="V215" s="4">
        <v>0.63800000000000001</v>
      </c>
      <c r="W215" s="59">
        <v>60</v>
      </c>
      <c r="X215" s="4">
        <v>3.7400000000000003E-2</v>
      </c>
      <c r="Y215" s="59">
        <v>407</v>
      </c>
      <c r="Z215" s="9">
        <v>0.254</v>
      </c>
    </row>
    <row r="216" spans="1:26" x14ac:dyDescent="0.25">
      <c r="A216" s="61">
        <v>17</v>
      </c>
      <c r="B216" s="59" t="s">
        <v>33</v>
      </c>
      <c r="C216" s="59" t="s">
        <v>14</v>
      </c>
      <c r="D216" s="59" t="s">
        <v>37</v>
      </c>
      <c r="E216" s="59"/>
      <c r="F216" s="59">
        <v>29</v>
      </c>
      <c r="G216" s="59">
        <v>25</v>
      </c>
      <c r="H216" s="4">
        <v>0.86199999999999999</v>
      </c>
      <c r="I216" s="59">
        <v>22</v>
      </c>
      <c r="J216" s="4">
        <v>0.75900000000000001</v>
      </c>
      <c r="K216" s="59">
        <v>0</v>
      </c>
      <c r="L216" s="4">
        <v>0</v>
      </c>
      <c r="M216" s="59">
        <v>17</v>
      </c>
      <c r="N216" s="4">
        <v>0.58599999999999997</v>
      </c>
      <c r="O216" s="59">
        <v>6</v>
      </c>
      <c r="P216" s="4">
        <v>0.20699999999999999</v>
      </c>
      <c r="Q216" s="59">
        <v>8</v>
      </c>
      <c r="R216" s="4">
        <v>0.27600000000000002</v>
      </c>
      <c r="S216" s="59">
        <v>2</v>
      </c>
      <c r="T216" s="60">
        <v>6.9000000000000006E-2</v>
      </c>
      <c r="U216" s="59">
        <v>16</v>
      </c>
      <c r="V216" s="4">
        <v>0.55200000000000005</v>
      </c>
      <c r="W216" s="59">
        <v>2</v>
      </c>
      <c r="X216" s="60">
        <v>6.9000000000000006E-2</v>
      </c>
      <c r="Y216" s="59">
        <v>3</v>
      </c>
      <c r="Z216" s="9">
        <v>0.10299999999999999</v>
      </c>
    </row>
    <row r="217" spans="1:26" ht="30" x14ac:dyDescent="0.25">
      <c r="A217" s="61">
        <v>18</v>
      </c>
      <c r="B217" s="59" t="s">
        <v>34</v>
      </c>
      <c r="C217" s="59" t="s">
        <v>8</v>
      </c>
      <c r="D217" s="59" t="s">
        <v>11</v>
      </c>
      <c r="E217" s="59"/>
      <c r="F217" s="59">
        <v>180</v>
      </c>
      <c r="G217" s="59">
        <v>169</v>
      </c>
      <c r="H217" s="4">
        <v>0.93899999999999995</v>
      </c>
      <c r="I217" s="59">
        <v>136</v>
      </c>
      <c r="J217" s="4">
        <v>0.75600000000000001</v>
      </c>
      <c r="K217" s="59">
        <v>23</v>
      </c>
      <c r="L217" s="4">
        <v>0.128</v>
      </c>
      <c r="M217" s="59">
        <v>126</v>
      </c>
      <c r="N217" s="4">
        <v>0.7</v>
      </c>
      <c r="O217" s="59">
        <v>16</v>
      </c>
      <c r="P217" s="4">
        <v>8.8900000000000007E-2</v>
      </c>
      <c r="Q217" s="59">
        <v>45</v>
      </c>
      <c r="R217" s="4">
        <v>0.25</v>
      </c>
      <c r="S217" s="59">
        <v>2</v>
      </c>
      <c r="T217" s="60">
        <v>1.11E-2</v>
      </c>
      <c r="U217" s="59">
        <v>63</v>
      </c>
      <c r="V217" s="4">
        <v>0.35</v>
      </c>
      <c r="W217" s="59">
        <v>2</v>
      </c>
      <c r="X217" s="4">
        <v>1.11E-2</v>
      </c>
      <c r="Y217" s="59">
        <v>18</v>
      </c>
      <c r="Z217" s="9">
        <v>0.1</v>
      </c>
    </row>
    <row r="218" spans="1:26" x14ac:dyDescent="0.25">
      <c r="A218" s="61">
        <v>18</v>
      </c>
      <c r="B218" s="59" t="s">
        <v>34</v>
      </c>
      <c r="C218" s="59" t="s">
        <v>8</v>
      </c>
      <c r="D218" s="59" t="s">
        <v>12</v>
      </c>
      <c r="E218" s="59"/>
      <c r="F218" s="59">
        <v>1532</v>
      </c>
      <c r="G218" s="59">
        <v>1370</v>
      </c>
      <c r="H218" s="4">
        <v>0.89400000000000002</v>
      </c>
      <c r="I218" s="59">
        <v>1111</v>
      </c>
      <c r="J218" s="4">
        <v>0.72499999999999998</v>
      </c>
      <c r="K218" s="59">
        <v>192</v>
      </c>
      <c r="L218" s="4">
        <v>0.125</v>
      </c>
      <c r="M218" s="59">
        <v>976</v>
      </c>
      <c r="N218" s="4">
        <v>0.63700000000000001</v>
      </c>
      <c r="O218" s="59">
        <v>115</v>
      </c>
      <c r="P218" s="4">
        <v>7.51E-2</v>
      </c>
      <c r="Q218" s="59">
        <v>400</v>
      </c>
      <c r="R218" s="4">
        <v>0.26100000000000001</v>
      </c>
      <c r="S218" s="59">
        <v>19</v>
      </c>
      <c r="T218" s="60">
        <v>1.24E-2</v>
      </c>
      <c r="U218" s="59">
        <v>534</v>
      </c>
      <c r="V218" s="4">
        <v>0.34899999999999998</v>
      </c>
      <c r="W218" s="59">
        <v>38</v>
      </c>
      <c r="X218" s="4">
        <v>2.4799999999999999E-2</v>
      </c>
      <c r="Y218" s="59">
        <v>138</v>
      </c>
      <c r="Z218" s="9">
        <v>9.01E-2</v>
      </c>
    </row>
    <row r="219" spans="1:26" x14ac:dyDescent="0.25">
      <c r="A219" s="61">
        <v>18</v>
      </c>
      <c r="B219" s="59" t="s">
        <v>34</v>
      </c>
      <c r="C219" s="59" t="s">
        <v>8</v>
      </c>
      <c r="D219" s="59" t="s">
        <v>13</v>
      </c>
      <c r="E219" s="59"/>
      <c r="F219" s="59">
        <v>1589</v>
      </c>
      <c r="G219" s="59">
        <v>1469</v>
      </c>
      <c r="H219" s="4">
        <v>0.92400000000000004</v>
      </c>
      <c r="I219" s="59">
        <v>1362</v>
      </c>
      <c r="J219" s="4">
        <v>0.85699999999999998</v>
      </c>
      <c r="K219" s="59">
        <v>68</v>
      </c>
      <c r="L219" s="4">
        <v>4.2799999999999998E-2</v>
      </c>
      <c r="M219" s="59">
        <v>1197</v>
      </c>
      <c r="N219" s="4">
        <v>0.753</v>
      </c>
      <c r="O219" s="59">
        <v>328</v>
      </c>
      <c r="P219" s="4">
        <v>0.20599999999999999</v>
      </c>
      <c r="Q219" s="59">
        <v>501</v>
      </c>
      <c r="R219" s="4">
        <v>0.315</v>
      </c>
      <c r="S219" s="59">
        <v>54</v>
      </c>
      <c r="T219" s="60">
        <v>3.4000000000000002E-2</v>
      </c>
      <c r="U219" s="59">
        <v>883</v>
      </c>
      <c r="V219" s="4">
        <v>0.55600000000000005</v>
      </c>
      <c r="W219" s="59">
        <v>72</v>
      </c>
      <c r="X219" s="4">
        <v>4.53E-2</v>
      </c>
      <c r="Y219" s="59">
        <v>428</v>
      </c>
      <c r="Z219" s="9">
        <v>0.26900000000000002</v>
      </c>
    </row>
    <row r="220" spans="1:26" x14ac:dyDescent="0.25">
      <c r="A220" s="61">
        <v>18</v>
      </c>
      <c r="B220" s="59" t="s">
        <v>34</v>
      </c>
      <c r="C220" s="59" t="s">
        <v>8</v>
      </c>
      <c r="D220" s="59" t="s">
        <v>37</v>
      </c>
      <c r="E220" s="59"/>
      <c r="F220" s="59">
        <v>35</v>
      </c>
      <c r="G220" s="59">
        <v>34</v>
      </c>
      <c r="H220" s="4">
        <v>0.97099999999999997</v>
      </c>
      <c r="I220" s="59">
        <v>29</v>
      </c>
      <c r="J220" s="4">
        <v>0.82899999999999996</v>
      </c>
      <c r="K220" s="59">
        <v>1</v>
      </c>
      <c r="L220" s="4">
        <v>2.86E-2</v>
      </c>
      <c r="M220" s="59">
        <v>25</v>
      </c>
      <c r="N220" s="4">
        <v>0.71399999999999997</v>
      </c>
      <c r="O220" s="59">
        <v>7</v>
      </c>
      <c r="P220" s="4">
        <v>0.2</v>
      </c>
      <c r="Q220" s="59">
        <v>7</v>
      </c>
      <c r="R220" s="4">
        <v>0.2</v>
      </c>
      <c r="S220" s="59">
        <v>3</v>
      </c>
      <c r="T220" s="60">
        <v>8.5699999999999998E-2</v>
      </c>
      <c r="U220" s="59">
        <v>17</v>
      </c>
      <c r="V220" s="4">
        <v>0.48599999999999999</v>
      </c>
      <c r="W220" s="59">
        <v>2</v>
      </c>
      <c r="X220" s="60">
        <v>5.7099999999999998E-2</v>
      </c>
      <c r="Y220" s="59">
        <v>6</v>
      </c>
      <c r="Z220" s="9">
        <v>0.17100000000000001</v>
      </c>
    </row>
    <row r="221" spans="1:26" ht="30" x14ac:dyDescent="0.25">
      <c r="A221" s="61">
        <v>18</v>
      </c>
      <c r="B221" s="59" t="s">
        <v>34</v>
      </c>
      <c r="C221" s="59" t="s">
        <v>14</v>
      </c>
      <c r="D221" s="59" t="s">
        <v>11</v>
      </c>
      <c r="E221" s="59"/>
      <c r="F221" s="59">
        <v>169</v>
      </c>
      <c r="G221" s="59">
        <v>153</v>
      </c>
      <c r="H221" s="4">
        <v>0.90500000000000003</v>
      </c>
      <c r="I221" s="59">
        <v>101</v>
      </c>
      <c r="J221" s="4">
        <v>0.59799999999999998</v>
      </c>
      <c r="K221" s="59">
        <v>39</v>
      </c>
      <c r="L221" s="4">
        <v>0.23100000000000001</v>
      </c>
      <c r="M221" s="59">
        <v>82</v>
      </c>
      <c r="N221" s="4">
        <v>0.48499999999999999</v>
      </c>
      <c r="O221" s="59">
        <v>9</v>
      </c>
      <c r="P221" s="4">
        <v>5.33E-2</v>
      </c>
      <c r="Q221" s="59">
        <v>25</v>
      </c>
      <c r="R221" s="4">
        <v>0.14799999999999999</v>
      </c>
      <c r="S221" s="59">
        <v>1</v>
      </c>
      <c r="T221" s="60">
        <v>5.8999999999999999E-3</v>
      </c>
      <c r="U221" s="59">
        <v>35</v>
      </c>
      <c r="V221" s="4">
        <v>0.20699999999999999</v>
      </c>
      <c r="W221" s="59">
        <v>6</v>
      </c>
      <c r="X221" s="4">
        <v>3.5499999999999997E-2</v>
      </c>
      <c r="Y221" s="59">
        <v>3</v>
      </c>
      <c r="Z221" s="9">
        <v>1.78E-2</v>
      </c>
    </row>
    <row r="222" spans="1:26" x14ac:dyDescent="0.25">
      <c r="A222" s="61">
        <v>18</v>
      </c>
      <c r="B222" s="59" t="s">
        <v>34</v>
      </c>
      <c r="C222" s="59" t="s">
        <v>14</v>
      </c>
      <c r="D222" s="59" t="s">
        <v>12</v>
      </c>
      <c r="E222" s="59"/>
      <c r="F222" s="59">
        <v>1771</v>
      </c>
      <c r="G222" s="59">
        <v>1585</v>
      </c>
      <c r="H222" s="4">
        <v>0.89500000000000002</v>
      </c>
      <c r="I222" s="59">
        <v>1202</v>
      </c>
      <c r="J222" s="4">
        <v>0.67900000000000005</v>
      </c>
      <c r="K222" s="59">
        <v>330</v>
      </c>
      <c r="L222" s="4">
        <v>0.186</v>
      </c>
      <c r="M222" s="59">
        <v>1026</v>
      </c>
      <c r="N222" s="4">
        <v>0.57899999999999996</v>
      </c>
      <c r="O222" s="59">
        <v>115</v>
      </c>
      <c r="P222" s="4">
        <v>6.4899999999999999E-2</v>
      </c>
      <c r="Q222" s="59">
        <v>354</v>
      </c>
      <c r="R222" s="4">
        <v>0.2</v>
      </c>
      <c r="S222" s="59">
        <v>27</v>
      </c>
      <c r="T222" s="60">
        <v>1.52E-2</v>
      </c>
      <c r="U222" s="59">
        <v>496</v>
      </c>
      <c r="V222" s="4">
        <v>0.28000000000000003</v>
      </c>
      <c r="W222" s="59">
        <v>42</v>
      </c>
      <c r="X222" s="4">
        <v>2.3699999999999999E-2</v>
      </c>
      <c r="Y222" s="59">
        <v>102</v>
      </c>
      <c r="Z222" s="9">
        <v>5.7599999999999998E-2</v>
      </c>
    </row>
    <row r="223" spans="1:26" x14ac:dyDescent="0.25">
      <c r="A223" s="61">
        <v>18</v>
      </c>
      <c r="B223" s="59" t="s">
        <v>34</v>
      </c>
      <c r="C223" s="59" t="s">
        <v>14</v>
      </c>
      <c r="D223" s="59" t="s">
        <v>13</v>
      </c>
      <c r="E223" s="59"/>
      <c r="F223" s="59">
        <v>1693</v>
      </c>
      <c r="G223" s="59">
        <v>1571</v>
      </c>
      <c r="H223" s="4">
        <v>0.92800000000000005</v>
      </c>
      <c r="I223" s="59">
        <v>1378</v>
      </c>
      <c r="J223" s="4">
        <v>0.81399999999999995</v>
      </c>
      <c r="K223" s="59">
        <v>131</v>
      </c>
      <c r="L223" s="4">
        <v>7.7399999999999997E-2</v>
      </c>
      <c r="M223" s="59">
        <v>1189</v>
      </c>
      <c r="N223" s="4">
        <v>0.70199999999999996</v>
      </c>
      <c r="O223" s="59">
        <v>281</v>
      </c>
      <c r="P223" s="4">
        <v>0.16600000000000001</v>
      </c>
      <c r="Q223" s="59">
        <v>486</v>
      </c>
      <c r="R223" s="4">
        <v>0.28699999999999998</v>
      </c>
      <c r="S223" s="59">
        <v>48</v>
      </c>
      <c r="T223" s="60">
        <v>2.8400000000000002E-2</v>
      </c>
      <c r="U223" s="59">
        <v>815</v>
      </c>
      <c r="V223" s="4">
        <v>0.48099999999999998</v>
      </c>
      <c r="W223" s="59">
        <v>66</v>
      </c>
      <c r="X223" s="4">
        <v>3.9E-2</v>
      </c>
      <c r="Y223" s="59">
        <v>305</v>
      </c>
      <c r="Z223" s="9">
        <v>0.18</v>
      </c>
    </row>
    <row r="224" spans="1:26" x14ac:dyDescent="0.25">
      <c r="A224" s="61">
        <v>18</v>
      </c>
      <c r="B224" s="59" t="s">
        <v>34</v>
      </c>
      <c r="C224" s="59" t="s">
        <v>14</v>
      </c>
      <c r="D224" s="59" t="s">
        <v>37</v>
      </c>
      <c r="E224" s="59"/>
      <c r="F224" s="59">
        <v>29</v>
      </c>
      <c r="G224" s="59">
        <v>24</v>
      </c>
      <c r="H224" s="4">
        <v>0.82799999999999996</v>
      </c>
      <c r="I224" s="59">
        <v>19</v>
      </c>
      <c r="J224" s="4">
        <v>0.65500000000000003</v>
      </c>
      <c r="K224" s="59">
        <v>2</v>
      </c>
      <c r="L224" s="4">
        <v>6.9000000000000006E-2</v>
      </c>
      <c r="M224" s="59">
        <v>19</v>
      </c>
      <c r="N224" s="4">
        <v>0.65500000000000003</v>
      </c>
      <c r="O224" s="59">
        <v>7</v>
      </c>
      <c r="P224" s="4">
        <v>0.24099999999999999</v>
      </c>
      <c r="Q224" s="59">
        <v>2</v>
      </c>
      <c r="R224" s="4">
        <v>6.9000000000000006E-2</v>
      </c>
      <c r="S224" s="59">
        <v>1</v>
      </c>
      <c r="T224" s="60">
        <v>3.4500000000000003E-2</v>
      </c>
      <c r="U224" s="59">
        <v>10</v>
      </c>
      <c r="V224" s="4">
        <v>0.34499999999999997</v>
      </c>
      <c r="W224" s="59">
        <v>0</v>
      </c>
      <c r="X224" s="4">
        <v>0</v>
      </c>
      <c r="Y224" s="59">
        <v>8</v>
      </c>
      <c r="Z224" s="9">
        <v>0.27600000000000002</v>
      </c>
    </row>
    <row r="225" spans="1:26" ht="30" x14ac:dyDescent="0.25">
      <c r="A225" s="61">
        <v>19</v>
      </c>
      <c r="B225" s="59" t="s">
        <v>35</v>
      </c>
      <c r="C225" s="59" t="s">
        <v>8</v>
      </c>
      <c r="D225" s="59" t="s">
        <v>11</v>
      </c>
      <c r="E225" s="59"/>
      <c r="F225" s="59">
        <v>155</v>
      </c>
      <c r="G225" s="59">
        <v>132</v>
      </c>
      <c r="H225" s="4">
        <v>0.85199999999999998</v>
      </c>
      <c r="I225" s="59">
        <v>101</v>
      </c>
      <c r="J225" s="4">
        <v>0.65200000000000002</v>
      </c>
      <c r="K225" s="59">
        <v>17</v>
      </c>
      <c r="L225" s="4">
        <v>0.11</v>
      </c>
      <c r="M225" s="59">
        <v>92</v>
      </c>
      <c r="N225" s="4">
        <v>0.59399999999999997</v>
      </c>
      <c r="O225" s="59">
        <v>22</v>
      </c>
      <c r="P225" s="4">
        <v>0.14199999999999999</v>
      </c>
      <c r="Q225" s="59">
        <v>40</v>
      </c>
      <c r="R225" s="4">
        <v>0.25800000000000001</v>
      </c>
      <c r="S225" s="59">
        <v>19</v>
      </c>
      <c r="T225" s="60">
        <v>0.123</v>
      </c>
      <c r="U225" s="59">
        <v>81</v>
      </c>
      <c r="V225" s="4">
        <v>0.52300000000000002</v>
      </c>
      <c r="W225" s="59">
        <v>9</v>
      </c>
      <c r="X225" s="4">
        <v>5.8099999999999999E-2</v>
      </c>
      <c r="Y225" s="59">
        <v>18</v>
      </c>
      <c r="Z225" s="9">
        <v>0.11600000000000001</v>
      </c>
    </row>
    <row r="226" spans="1:26" x14ac:dyDescent="0.25">
      <c r="A226" s="61">
        <v>19</v>
      </c>
      <c r="B226" s="59" t="s">
        <v>35</v>
      </c>
      <c r="C226" s="59" t="s">
        <v>8</v>
      </c>
      <c r="D226" s="59" t="s">
        <v>12</v>
      </c>
      <c r="E226" s="59"/>
      <c r="F226" s="59">
        <v>4552</v>
      </c>
      <c r="G226" s="59">
        <v>3995</v>
      </c>
      <c r="H226" s="4">
        <v>0.878</v>
      </c>
      <c r="I226" s="59">
        <v>3111</v>
      </c>
      <c r="J226" s="4">
        <v>0.68300000000000005</v>
      </c>
      <c r="K226" s="59">
        <v>659</v>
      </c>
      <c r="L226" s="4">
        <v>0.14499999999999999</v>
      </c>
      <c r="M226" s="59">
        <v>2963</v>
      </c>
      <c r="N226" s="4">
        <v>0.65100000000000002</v>
      </c>
      <c r="O226" s="59">
        <v>843</v>
      </c>
      <c r="P226" s="4">
        <v>0.185</v>
      </c>
      <c r="Q226" s="59">
        <v>1470</v>
      </c>
      <c r="R226" s="4">
        <v>0.32300000000000001</v>
      </c>
      <c r="S226" s="59">
        <v>183</v>
      </c>
      <c r="T226" s="60">
        <v>4.02E-2</v>
      </c>
      <c r="U226" s="59">
        <v>2496</v>
      </c>
      <c r="V226" s="4">
        <v>0.54800000000000004</v>
      </c>
      <c r="W226" s="59">
        <v>300</v>
      </c>
      <c r="X226" s="4">
        <v>6.59E-2</v>
      </c>
      <c r="Y226" s="59">
        <v>584</v>
      </c>
      <c r="Z226" s="9">
        <v>0.128</v>
      </c>
    </row>
    <row r="227" spans="1:26" x14ac:dyDescent="0.25">
      <c r="A227" s="61">
        <v>19</v>
      </c>
      <c r="B227" s="59" t="s">
        <v>35</v>
      </c>
      <c r="C227" s="59" t="s">
        <v>8</v>
      </c>
      <c r="D227" s="59" t="s">
        <v>13</v>
      </c>
      <c r="E227" s="59"/>
      <c r="F227" s="59">
        <v>742</v>
      </c>
      <c r="G227" s="59">
        <v>630</v>
      </c>
      <c r="H227" s="4">
        <v>0.84899999999999998</v>
      </c>
      <c r="I227" s="59">
        <v>551</v>
      </c>
      <c r="J227" s="4">
        <v>0.74299999999999999</v>
      </c>
      <c r="K227" s="59">
        <v>41</v>
      </c>
      <c r="L227" s="4">
        <v>5.5300000000000002E-2</v>
      </c>
      <c r="M227" s="59">
        <v>496</v>
      </c>
      <c r="N227" s="4">
        <v>0.66800000000000004</v>
      </c>
      <c r="O227" s="59">
        <v>229</v>
      </c>
      <c r="P227" s="4">
        <v>0.309</v>
      </c>
      <c r="Q227" s="59">
        <v>168</v>
      </c>
      <c r="R227" s="4">
        <v>0.22600000000000001</v>
      </c>
      <c r="S227" s="59">
        <v>70</v>
      </c>
      <c r="T227" s="60">
        <v>9.4299999999999995E-2</v>
      </c>
      <c r="U227" s="59">
        <v>467</v>
      </c>
      <c r="V227" s="4">
        <v>0.629</v>
      </c>
      <c r="W227" s="59">
        <v>47</v>
      </c>
      <c r="X227" s="4">
        <v>6.3299999999999995E-2</v>
      </c>
      <c r="Y227" s="59">
        <v>167</v>
      </c>
      <c r="Z227" s="9">
        <v>0.22500000000000001</v>
      </c>
    </row>
    <row r="228" spans="1:26" x14ac:dyDescent="0.25">
      <c r="A228" s="61">
        <v>19</v>
      </c>
      <c r="B228" s="59" t="s">
        <v>35</v>
      </c>
      <c r="C228" s="59" t="s">
        <v>8</v>
      </c>
      <c r="D228" s="59" t="s">
        <v>37</v>
      </c>
      <c r="E228" s="59"/>
      <c r="F228" s="59">
        <v>46</v>
      </c>
      <c r="G228" s="59">
        <v>35</v>
      </c>
      <c r="H228" s="4">
        <v>0.76100000000000001</v>
      </c>
      <c r="I228" s="59">
        <v>30</v>
      </c>
      <c r="J228" s="4">
        <v>0.65200000000000002</v>
      </c>
      <c r="K228" s="59">
        <v>3</v>
      </c>
      <c r="L228" s="4">
        <v>6.5199999999999994E-2</v>
      </c>
      <c r="M228" s="59">
        <v>32</v>
      </c>
      <c r="N228" s="4">
        <v>0.69599999999999995</v>
      </c>
      <c r="O228" s="59">
        <v>16</v>
      </c>
      <c r="P228" s="4">
        <v>0.34799999999999998</v>
      </c>
      <c r="Q228" s="59">
        <v>4</v>
      </c>
      <c r="R228" s="4">
        <v>8.6999999999999994E-2</v>
      </c>
      <c r="S228" s="59">
        <v>7</v>
      </c>
      <c r="T228" s="60">
        <v>0.152</v>
      </c>
      <c r="U228" s="59">
        <v>27</v>
      </c>
      <c r="V228" s="4">
        <v>0.58699999999999997</v>
      </c>
      <c r="W228" s="59">
        <v>3</v>
      </c>
      <c r="X228" s="4">
        <v>6.5199999999999994E-2</v>
      </c>
      <c r="Y228" s="59">
        <v>8</v>
      </c>
      <c r="Z228" s="9">
        <v>0.17399999999999999</v>
      </c>
    </row>
    <row r="229" spans="1:26" ht="30" x14ac:dyDescent="0.25">
      <c r="A229" s="61">
        <v>19</v>
      </c>
      <c r="B229" s="59" t="s">
        <v>35</v>
      </c>
      <c r="C229" s="59" t="s">
        <v>14</v>
      </c>
      <c r="D229" s="59" t="s">
        <v>11</v>
      </c>
      <c r="E229" s="59"/>
      <c r="F229" s="59">
        <v>169</v>
      </c>
      <c r="G229" s="59">
        <v>128</v>
      </c>
      <c r="H229" s="4">
        <v>0.75700000000000001</v>
      </c>
      <c r="I229" s="59">
        <v>92</v>
      </c>
      <c r="J229" s="4">
        <v>0.54400000000000004</v>
      </c>
      <c r="K229" s="59">
        <v>25</v>
      </c>
      <c r="L229" s="4">
        <v>0.14799999999999999</v>
      </c>
      <c r="M229" s="59">
        <v>77</v>
      </c>
      <c r="N229" s="4">
        <v>0.45600000000000002</v>
      </c>
      <c r="O229" s="59">
        <v>22</v>
      </c>
      <c r="P229" s="4">
        <v>0.13</v>
      </c>
      <c r="Q229" s="59">
        <v>33</v>
      </c>
      <c r="R229" s="4">
        <v>0.19500000000000001</v>
      </c>
      <c r="S229" s="59">
        <v>8</v>
      </c>
      <c r="T229" s="60">
        <v>4.7300000000000002E-2</v>
      </c>
      <c r="U229" s="59">
        <v>63</v>
      </c>
      <c r="V229" s="4">
        <v>0.373</v>
      </c>
      <c r="W229" s="59">
        <v>11</v>
      </c>
      <c r="X229" s="4">
        <v>6.5100000000000005E-2</v>
      </c>
      <c r="Y229" s="59">
        <v>7</v>
      </c>
      <c r="Z229" s="9">
        <v>4.1399999999999999E-2</v>
      </c>
    </row>
    <row r="230" spans="1:26" x14ac:dyDescent="0.25">
      <c r="A230" s="61">
        <v>19</v>
      </c>
      <c r="B230" s="59" t="s">
        <v>35</v>
      </c>
      <c r="C230" s="59" t="s">
        <v>14</v>
      </c>
      <c r="D230" s="59" t="s">
        <v>12</v>
      </c>
      <c r="E230" s="59"/>
      <c r="F230" s="59">
        <v>4697</v>
      </c>
      <c r="G230" s="59">
        <v>4066</v>
      </c>
      <c r="H230" s="4">
        <v>0.86599999999999999</v>
      </c>
      <c r="I230" s="59">
        <v>2942</v>
      </c>
      <c r="J230" s="4">
        <v>0.626</v>
      </c>
      <c r="K230" s="59">
        <v>932</v>
      </c>
      <c r="L230" s="4">
        <v>0.19800000000000001</v>
      </c>
      <c r="M230" s="59">
        <v>2693</v>
      </c>
      <c r="N230" s="4">
        <v>0.57299999999999995</v>
      </c>
      <c r="O230" s="59">
        <v>646</v>
      </c>
      <c r="P230" s="4">
        <v>0.13800000000000001</v>
      </c>
      <c r="Q230" s="59">
        <v>1224</v>
      </c>
      <c r="R230" s="4">
        <v>0.26100000000000001</v>
      </c>
      <c r="S230" s="59">
        <v>214</v>
      </c>
      <c r="T230" s="60">
        <v>4.5600000000000002E-2</v>
      </c>
      <c r="U230" s="59">
        <v>2084</v>
      </c>
      <c r="V230" s="4">
        <v>0.44400000000000001</v>
      </c>
      <c r="W230" s="59">
        <v>303</v>
      </c>
      <c r="X230" s="4">
        <v>6.4500000000000002E-2</v>
      </c>
      <c r="Y230" s="59">
        <v>346</v>
      </c>
      <c r="Z230" s="9">
        <v>7.3700000000000002E-2</v>
      </c>
    </row>
    <row r="231" spans="1:26" x14ac:dyDescent="0.25">
      <c r="A231" s="61">
        <v>19</v>
      </c>
      <c r="B231" s="59" t="s">
        <v>35</v>
      </c>
      <c r="C231" s="59" t="s">
        <v>14</v>
      </c>
      <c r="D231" s="59" t="s">
        <v>13</v>
      </c>
      <c r="E231" s="59"/>
      <c r="F231" s="59">
        <v>789</v>
      </c>
      <c r="G231" s="59">
        <v>628</v>
      </c>
      <c r="H231" s="4">
        <v>0.79600000000000004</v>
      </c>
      <c r="I231" s="59">
        <v>512</v>
      </c>
      <c r="J231" s="4">
        <v>0.64900000000000002</v>
      </c>
      <c r="K231" s="59">
        <v>92</v>
      </c>
      <c r="L231" s="4">
        <v>0.11700000000000001</v>
      </c>
      <c r="M231" s="59">
        <v>462</v>
      </c>
      <c r="N231" s="4">
        <v>0.58599999999999997</v>
      </c>
      <c r="O231" s="59">
        <v>174</v>
      </c>
      <c r="P231" s="4">
        <v>0.221</v>
      </c>
      <c r="Q231" s="59">
        <v>150</v>
      </c>
      <c r="R231" s="4">
        <v>0.19</v>
      </c>
      <c r="S231" s="59">
        <v>77</v>
      </c>
      <c r="T231" s="60">
        <v>9.7600000000000006E-2</v>
      </c>
      <c r="U231" s="59">
        <v>401</v>
      </c>
      <c r="V231" s="4">
        <v>0.50800000000000001</v>
      </c>
      <c r="W231" s="59">
        <v>57</v>
      </c>
      <c r="X231" s="4">
        <v>7.22E-2</v>
      </c>
      <c r="Y231" s="59">
        <v>101</v>
      </c>
      <c r="Z231" s="9">
        <v>0.128</v>
      </c>
    </row>
    <row r="232" spans="1:26" x14ac:dyDescent="0.25">
      <c r="A232" s="61">
        <v>19</v>
      </c>
      <c r="B232" s="59" t="s">
        <v>35</v>
      </c>
      <c r="C232" s="59" t="s">
        <v>14</v>
      </c>
      <c r="D232" s="59" t="s">
        <v>37</v>
      </c>
      <c r="E232" s="59"/>
      <c r="F232" s="59">
        <v>48</v>
      </c>
      <c r="G232" s="59">
        <v>44</v>
      </c>
      <c r="H232" s="4">
        <v>0.91700000000000004</v>
      </c>
      <c r="I232" s="59">
        <v>34</v>
      </c>
      <c r="J232" s="4">
        <v>0.70799999999999996</v>
      </c>
      <c r="K232" s="59">
        <v>7</v>
      </c>
      <c r="L232" s="4">
        <v>0.14599999999999999</v>
      </c>
      <c r="M232" s="59">
        <v>37</v>
      </c>
      <c r="N232" s="4">
        <v>0.77100000000000002</v>
      </c>
      <c r="O232" s="59">
        <v>10</v>
      </c>
      <c r="P232" s="4">
        <v>0.20799999999999999</v>
      </c>
      <c r="Q232" s="59">
        <v>12</v>
      </c>
      <c r="R232" s="4">
        <v>0.25</v>
      </c>
      <c r="S232" s="59">
        <v>5</v>
      </c>
      <c r="T232" s="60">
        <v>0.104</v>
      </c>
      <c r="U232" s="59">
        <v>27</v>
      </c>
      <c r="V232" s="4">
        <v>0.56299999999999994</v>
      </c>
      <c r="W232" s="59">
        <v>2</v>
      </c>
      <c r="X232" s="4">
        <v>4.1700000000000001E-2</v>
      </c>
      <c r="Y232" s="59">
        <v>7</v>
      </c>
      <c r="Z232" s="9">
        <v>0.14599999999999999</v>
      </c>
    </row>
    <row r="233" spans="1:26" ht="30" x14ac:dyDescent="0.25">
      <c r="A233" s="61">
        <v>20</v>
      </c>
      <c r="B233" s="59" t="s">
        <v>36</v>
      </c>
      <c r="C233" s="59" t="s">
        <v>8</v>
      </c>
      <c r="D233" s="59" t="s">
        <v>11</v>
      </c>
      <c r="E233" s="59"/>
      <c r="F233" s="59">
        <v>798</v>
      </c>
      <c r="G233" s="59">
        <v>712</v>
      </c>
      <c r="H233" s="4">
        <v>0.89200000000000002</v>
      </c>
      <c r="I233" s="59">
        <v>561</v>
      </c>
      <c r="J233" s="4">
        <v>0.70299999999999996</v>
      </c>
      <c r="K233" s="59">
        <v>95</v>
      </c>
      <c r="L233" s="4">
        <v>0.11899999999999999</v>
      </c>
      <c r="M233" s="59">
        <v>543</v>
      </c>
      <c r="N233" s="4">
        <v>0.68</v>
      </c>
      <c r="O233" s="59">
        <v>139</v>
      </c>
      <c r="P233" s="4">
        <v>0.17399999999999999</v>
      </c>
      <c r="Q233" s="59">
        <v>293</v>
      </c>
      <c r="R233" s="4">
        <v>0.36699999999999999</v>
      </c>
      <c r="S233" s="59">
        <v>38</v>
      </c>
      <c r="T233" s="60">
        <v>4.7600000000000003E-2</v>
      </c>
      <c r="U233" s="59">
        <v>470</v>
      </c>
      <c r="V233" s="4">
        <v>0.58899999999999997</v>
      </c>
      <c r="W233" s="59">
        <v>49</v>
      </c>
      <c r="X233" s="4">
        <v>6.1400000000000003E-2</v>
      </c>
      <c r="Y233" s="59">
        <v>121</v>
      </c>
      <c r="Z233" s="9">
        <v>0.152</v>
      </c>
    </row>
    <row r="234" spans="1:26" x14ac:dyDescent="0.25">
      <c r="A234" s="61">
        <v>20</v>
      </c>
      <c r="B234" s="59" t="s">
        <v>36</v>
      </c>
      <c r="C234" s="59" t="s">
        <v>8</v>
      </c>
      <c r="D234" s="59" t="s">
        <v>12</v>
      </c>
      <c r="E234" s="59"/>
      <c r="F234" s="59">
        <v>7187</v>
      </c>
      <c r="G234" s="59">
        <v>6488</v>
      </c>
      <c r="H234" s="4">
        <v>0.90300000000000002</v>
      </c>
      <c r="I234" s="59">
        <v>4834</v>
      </c>
      <c r="J234" s="4">
        <v>0.67300000000000004</v>
      </c>
      <c r="K234" s="59">
        <v>1258</v>
      </c>
      <c r="L234" s="4">
        <v>0.17499999999999999</v>
      </c>
      <c r="M234" s="59">
        <v>4520</v>
      </c>
      <c r="N234" s="4">
        <v>0.629</v>
      </c>
      <c r="O234" s="59">
        <v>690</v>
      </c>
      <c r="P234" s="4">
        <v>9.6000000000000002E-2</v>
      </c>
      <c r="Q234" s="59">
        <v>2679</v>
      </c>
      <c r="R234" s="4">
        <v>0.373</v>
      </c>
      <c r="S234" s="59">
        <v>108</v>
      </c>
      <c r="T234" s="60">
        <v>1.4999999999999999E-2</v>
      </c>
      <c r="U234" s="59">
        <v>3477</v>
      </c>
      <c r="V234" s="4">
        <v>0.48399999999999999</v>
      </c>
      <c r="W234" s="59">
        <v>377</v>
      </c>
      <c r="X234" s="4">
        <v>5.2499999999999998E-2</v>
      </c>
      <c r="Y234" s="59">
        <v>833</v>
      </c>
      <c r="Z234" s="9">
        <v>0.11600000000000001</v>
      </c>
    </row>
    <row r="235" spans="1:26" x14ac:dyDescent="0.25">
      <c r="A235" s="61">
        <v>20</v>
      </c>
      <c r="B235" s="59" t="s">
        <v>36</v>
      </c>
      <c r="C235" s="59" t="s">
        <v>8</v>
      </c>
      <c r="D235" s="59" t="s">
        <v>13</v>
      </c>
      <c r="E235" s="59"/>
      <c r="F235" s="59">
        <v>3471</v>
      </c>
      <c r="G235" s="59">
        <v>3198</v>
      </c>
      <c r="H235" s="4">
        <v>0.92100000000000004</v>
      </c>
      <c r="I235" s="59">
        <v>2785</v>
      </c>
      <c r="J235" s="4">
        <v>0.80200000000000005</v>
      </c>
      <c r="K235" s="59">
        <v>242</v>
      </c>
      <c r="L235" s="4">
        <v>6.9699999999999998E-2</v>
      </c>
      <c r="M235" s="59">
        <v>2548</v>
      </c>
      <c r="N235" s="4">
        <v>0.73399999999999999</v>
      </c>
      <c r="O235" s="59">
        <v>1029</v>
      </c>
      <c r="P235" s="4">
        <v>0.29599999999999999</v>
      </c>
      <c r="Q235" s="59">
        <v>1163</v>
      </c>
      <c r="R235" s="4">
        <v>0.33500000000000002</v>
      </c>
      <c r="S235" s="59">
        <v>189</v>
      </c>
      <c r="T235" s="60">
        <v>5.45E-2</v>
      </c>
      <c r="U235" s="59">
        <v>2381</v>
      </c>
      <c r="V235" s="4">
        <v>0.68600000000000005</v>
      </c>
      <c r="W235" s="59">
        <v>219</v>
      </c>
      <c r="X235" s="4">
        <v>6.3100000000000003E-2</v>
      </c>
      <c r="Y235" s="59">
        <v>1066</v>
      </c>
      <c r="Z235" s="9">
        <v>0.307</v>
      </c>
    </row>
    <row r="236" spans="1:26" x14ac:dyDescent="0.25">
      <c r="A236" s="61">
        <v>20</v>
      </c>
      <c r="B236" s="59" t="s">
        <v>36</v>
      </c>
      <c r="C236" s="59" t="s">
        <v>8</v>
      </c>
      <c r="D236" s="59" t="s">
        <v>37</v>
      </c>
      <c r="E236" s="59"/>
      <c r="F236" s="59">
        <v>153</v>
      </c>
      <c r="G236" s="59">
        <v>136</v>
      </c>
      <c r="H236" s="4">
        <v>0.88900000000000001</v>
      </c>
      <c r="I236" s="59">
        <v>118</v>
      </c>
      <c r="J236" s="4">
        <v>0.77100000000000002</v>
      </c>
      <c r="K236" s="59">
        <v>11</v>
      </c>
      <c r="L236" s="4">
        <v>7.1900000000000006E-2</v>
      </c>
      <c r="M236" s="59">
        <v>107</v>
      </c>
      <c r="N236" s="4">
        <v>0.69899999999999995</v>
      </c>
      <c r="O236" s="59">
        <v>49</v>
      </c>
      <c r="P236" s="4">
        <v>0.32</v>
      </c>
      <c r="Q236" s="59">
        <v>52</v>
      </c>
      <c r="R236" s="4">
        <v>0.34</v>
      </c>
      <c r="S236" s="59">
        <v>10</v>
      </c>
      <c r="T236" s="60">
        <v>6.54E-2</v>
      </c>
      <c r="U236" s="59">
        <v>111</v>
      </c>
      <c r="V236" s="4">
        <v>0.72499999999999998</v>
      </c>
      <c r="W236" s="59">
        <v>15</v>
      </c>
      <c r="X236" s="4">
        <v>9.8000000000000004E-2</v>
      </c>
      <c r="Y236" s="59">
        <v>55</v>
      </c>
      <c r="Z236" s="9">
        <v>0.35899999999999999</v>
      </c>
    </row>
    <row r="237" spans="1:26" ht="30" x14ac:dyDescent="0.25">
      <c r="A237" s="61">
        <v>20</v>
      </c>
      <c r="B237" s="59" t="s">
        <v>36</v>
      </c>
      <c r="C237" s="59" t="s">
        <v>14</v>
      </c>
      <c r="D237" s="59" t="s">
        <v>11</v>
      </c>
      <c r="E237" s="59"/>
      <c r="F237" s="59">
        <v>782</v>
      </c>
      <c r="G237" s="59">
        <v>697</v>
      </c>
      <c r="H237" s="4">
        <v>0.89100000000000001</v>
      </c>
      <c r="I237" s="59">
        <v>512</v>
      </c>
      <c r="J237" s="4">
        <v>0.65500000000000003</v>
      </c>
      <c r="K237" s="59">
        <v>137</v>
      </c>
      <c r="L237" s="4">
        <v>0.17499999999999999</v>
      </c>
      <c r="M237" s="59">
        <v>440</v>
      </c>
      <c r="N237" s="4">
        <v>0.56299999999999994</v>
      </c>
      <c r="O237" s="59">
        <v>100</v>
      </c>
      <c r="P237" s="4">
        <v>0.128</v>
      </c>
      <c r="Q237" s="59">
        <v>226</v>
      </c>
      <c r="R237" s="4">
        <v>0.28899999999999998</v>
      </c>
      <c r="S237" s="59">
        <v>21</v>
      </c>
      <c r="T237" s="60">
        <v>2.69E-2</v>
      </c>
      <c r="U237" s="59">
        <v>347</v>
      </c>
      <c r="V237" s="4">
        <v>0.44400000000000001</v>
      </c>
      <c r="W237" s="59">
        <v>48</v>
      </c>
      <c r="X237" s="4">
        <v>6.1400000000000003E-2</v>
      </c>
      <c r="Y237" s="59">
        <v>52</v>
      </c>
      <c r="Z237" s="9">
        <v>6.6500000000000004E-2</v>
      </c>
    </row>
    <row r="238" spans="1:26" x14ac:dyDescent="0.25">
      <c r="A238" s="61">
        <v>20</v>
      </c>
      <c r="B238" s="59" t="s">
        <v>36</v>
      </c>
      <c r="C238" s="59" t="s">
        <v>14</v>
      </c>
      <c r="D238" s="59" t="s">
        <v>12</v>
      </c>
      <c r="E238" s="59"/>
      <c r="F238" s="59">
        <v>7579</v>
      </c>
      <c r="G238" s="59">
        <v>6775</v>
      </c>
      <c r="H238" s="4">
        <v>0.89400000000000002</v>
      </c>
      <c r="I238" s="59">
        <v>4624</v>
      </c>
      <c r="J238" s="4">
        <v>0.61</v>
      </c>
      <c r="K238" s="59">
        <v>1766</v>
      </c>
      <c r="L238" s="4">
        <v>0.23300000000000001</v>
      </c>
      <c r="M238" s="59">
        <v>4196</v>
      </c>
      <c r="N238" s="4">
        <v>0.55400000000000005</v>
      </c>
      <c r="O238" s="59">
        <v>624</v>
      </c>
      <c r="P238" s="4">
        <v>8.2299999999999998E-2</v>
      </c>
      <c r="Q238" s="59">
        <v>2121</v>
      </c>
      <c r="R238" s="4">
        <v>0.28000000000000003</v>
      </c>
      <c r="S238" s="59">
        <v>102</v>
      </c>
      <c r="T238" s="60">
        <v>1.35E-2</v>
      </c>
      <c r="U238" s="59">
        <v>2847</v>
      </c>
      <c r="V238" s="4">
        <v>0.376</v>
      </c>
      <c r="W238" s="59">
        <v>361</v>
      </c>
      <c r="X238" s="4">
        <v>4.7600000000000003E-2</v>
      </c>
      <c r="Y238" s="59">
        <v>548</v>
      </c>
      <c r="Z238" s="9">
        <v>7.2300000000000003E-2</v>
      </c>
    </row>
    <row r="239" spans="1:26" x14ac:dyDescent="0.25">
      <c r="A239" s="61">
        <v>20</v>
      </c>
      <c r="B239" s="59" t="s">
        <v>36</v>
      </c>
      <c r="C239" s="59" t="s">
        <v>14</v>
      </c>
      <c r="D239" s="59" t="s">
        <v>13</v>
      </c>
      <c r="E239" s="59"/>
      <c r="F239" s="59">
        <v>3799</v>
      </c>
      <c r="G239" s="59">
        <v>3461</v>
      </c>
      <c r="H239" s="4">
        <v>0.91100000000000003</v>
      </c>
      <c r="I239" s="59">
        <v>2856</v>
      </c>
      <c r="J239" s="4">
        <v>0.752</v>
      </c>
      <c r="K239" s="59">
        <v>417</v>
      </c>
      <c r="L239" s="4">
        <v>0.11</v>
      </c>
      <c r="M239" s="59">
        <v>2709</v>
      </c>
      <c r="N239" s="4">
        <v>0.71299999999999997</v>
      </c>
      <c r="O239" s="59">
        <v>934</v>
      </c>
      <c r="P239" s="4">
        <v>0.246</v>
      </c>
      <c r="Q239" s="59">
        <v>1144</v>
      </c>
      <c r="R239" s="4">
        <v>0.30099999999999999</v>
      </c>
      <c r="S239" s="59">
        <v>172</v>
      </c>
      <c r="T239" s="60">
        <v>4.53E-2</v>
      </c>
      <c r="U239" s="59">
        <v>2250</v>
      </c>
      <c r="V239" s="4">
        <v>0.59199999999999997</v>
      </c>
      <c r="W239" s="59">
        <v>204</v>
      </c>
      <c r="X239" s="4">
        <v>5.3699999999999998E-2</v>
      </c>
      <c r="Y239" s="59">
        <v>767</v>
      </c>
      <c r="Z239" s="9">
        <v>0.20200000000000001</v>
      </c>
    </row>
    <row r="240" spans="1:26" ht="15.75" thickBot="1" x14ac:dyDescent="0.3">
      <c r="A240" s="63">
        <v>20</v>
      </c>
      <c r="B240" s="64" t="s">
        <v>36</v>
      </c>
      <c r="C240" s="64" t="s">
        <v>14</v>
      </c>
      <c r="D240" s="64" t="s">
        <v>37</v>
      </c>
      <c r="E240" s="64"/>
      <c r="F240" s="64">
        <v>158</v>
      </c>
      <c r="G240" s="64">
        <v>147</v>
      </c>
      <c r="H240" s="10">
        <v>0.93</v>
      </c>
      <c r="I240" s="64">
        <v>132</v>
      </c>
      <c r="J240" s="10">
        <v>0.83499999999999996</v>
      </c>
      <c r="K240" s="64">
        <v>11</v>
      </c>
      <c r="L240" s="10">
        <v>6.9599999999999995E-2</v>
      </c>
      <c r="M240" s="64">
        <v>119</v>
      </c>
      <c r="N240" s="10">
        <v>0.753</v>
      </c>
      <c r="O240" s="64">
        <v>55</v>
      </c>
      <c r="P240" s="10">
        <v>0.34799999999999998</v>
      </c>
      <c r="Q240" s="64">
        <v>49</v>
      </c>
      <c r="R240" s="10">
        <v>0.31</v>
      </c>
      <c r="S240" s="64">
        <v>4</v>
      </c>
      <c r="T240" s="65">
        <v>2.53E-2</v>
      </c>
      <c r="U240" s="64">
        <v>108</v>
      </c>
      <c r="V240" s="10">
        <v>0.68400000000000005</v>
      </c>
      <c r="W240" s="64">
        <v>12</v>
      </c>
      <c r="X240" s="10">
        <v>7.5899999999999995E-2</v>
      </c>
      <c r="Y240" s="64">
        <v>46</v>
      </c>
      <c r="Z240" s="11">
        <v>0.29099999999999998</v>
      </c>
    </row>
    <row r="241" spans="1:26" ht="45" x14ac:dyDescent="0.25">
      <c r="A241" s="61"/>
      <c r="B241" s="59"/>
      <c r="C241" s="59"/>
      <c r="D241" s="59" t="s">
        <v>9</v>
      </c>
      <c r="E241" s="59" t="s">
        <v>15</v>
      </c>
      <c r="F241" s="59">
        <v>419</v>
      </c>
      <c r="G241" s="59">
        <v>363</v>
      </c>
      <c r="H241" s="60">
        <v>0.86599999999999999</v>
      </c>
      <c r="I241" s="59">
        <v>277</v>
      </c>
      <c r="J241" s="60">
        <v>0.66100000000000003</v>
      </c>
      <c r="K241" s="59">
        <v>60</v>
      </c>
      <c r="L241" s="60">
        <v>0.14299999999999999</v>
      </c>
      <c r="M241" s="59">
        <v>255</v>
      </c>
      <c r="N241" s="60">
        <v>0.60899999999999999</v>
      </c>
      <c r="O241" s="59">
        <v>61</v>
      </c>
      <c r="P241" s="60">
        <v>0.14599999999999999</v>
      </c>
      <c r="Q241" s="59">
        <v>129</v>
      </c>
      <c r="R241" s="60">
        <v>0.308</v>
      </c>
      <c r="S241" s="59">
        <v>25</v>
      </c>
      <c r="T241" s="60">
        <v>5.9700000000000003E-2</v>
      </c>
      <c r="U241" s="59">
        <v>215</v>
      </c>
      <c r="V241" s="60">
        <v>0.51300000000000001</v>
      </c>
      <c r="W241" s="59">
        <v>32</v>
      </c>
      <c r="X241" s="60">
        <v>7.6399999999999996E-2</v>
      </c>
      <c r="Y241" s="59">
        <v>59</v>
      </c>
      <c r="Z241" s="62">
        <v>0.14099999999999999</v>
      </c>
    </row>
    <row r="242" spans="1:26" ht="45" x14ac:dyDescent="0.25">
      <c r="A242" s="61"/>
      <c r="B242" s="59"/>
      <c r="C242" s="59"/>
      <c r="D242" s="59" t="s">
        <v>10</v>
      </c>
      <c r="E242" s="59" t="s">
        <v>15</v>
      </c>
      <c r="F242" s="59">
        <v>4806</v>
      </c>
      <c r="G242" s="59">
        <v>4406</v>
      </c>
      <c r="H242" s="60">
        <v>0.91700000000000004</v>
      </c>
      <c r="I242" s="59">
        <v>3968</v>
      </c>
      <c r="J242" s="60">
        <v>0.82599999999999996</v>
      </c>
      <c r="K242" s="59">
        <v>193</v>
      </c>
      <c r="L242" s="60">
        <v>4.02E-2</v>
      </c>
      <c r="M242" s="59">
        <v>3793</v>
      </c>
      <c r="N242" s="60">
        <v>0.78900000000000003</v>
      </c>
      <c r="O242" s="59">
        <v>2151</v>
      </c>
      <c r="P242" s="60">
        <v>0.44800000000000001</v>
      </c>
      <c r="Q242" s="59">
        <v>1224</v>
      </c>
      <c r="R242" s="60">
        <v>0.255</v>
      </c>
      <c r="S242" s="59">
        <v>271</v>
      </c>
      <c r="T242" s="60">
        <v>5.6399999999999999E-2</v>
      </c>
      <c r="U242" s="59">
        <v>3646</v>
      </c>
      <c r="V242" s="60">
        <v>0.75900000000000001</v>
      </c>
      <c r="W242" s="59">
        <v>341</v>
      </c>
      <c r="X242" s="60">
        <v>7.0999999999999994E-2</v>
      </c>
      <c r="Y242" s="59">
        <v>2005</v>
      </c>
      <c r="Z242" s="62">
        <v>0.41699999999999998</v>
      </c>
    </row>
    <row r="243" spans="1:26" ht="45" x14ac:dyDescent="0.25">
      <c r="A243" s="61"/>
      <c r="B243" s="59"/>
      <c r="C243" s="59"/>
      <c r="D243" s="59" t="s">
        <v>11</v>
      </c>
      <c r="E243" s="59" t="s">
        <v>15</v>
      </c>
      <c r="F243" s="59">
        <v>16851</v>
      </c>
      <c r="G243" s="59">
        <v>15161</v>
      </c>
      <c r="H243" s="60">
        <v>0.9</v>
      </c>
      <c r="I243" s="59">
        <v>11720</v>
      </c>
      <c r="J243" s="60">
        <v>0.69599999999999995</v>
      </c>
      <c r="K243" s="59">
        <v>2574</v>
      </c>
      <c r="L243" s="60">
        <v>0.153</v>
      </c>
      <c r="M243" s="59">
        <v>11603</v>
      </c>
      <c r="N243" s="60">
        <v>0.68899999999999995</v>
      </c>
      <c r="O243" s="59">
        <v>3660</v>
      </c>
      <c r="P243" s="60">
        <v>0.217</v>
      </c>
      <c r="Q243" s="59">
        <v>4765</v>
      </c>
      <c r="R243" s="60">
        <v>0.28299999999999997</v>
      </c>
      <c r="S243" s="59">
        <v>973</v>
      </c>
      <c r="T243" s="60">
        <v>5.7700000000000001E-2</v>
      </c>
      <c r="U243" s="59">
        <v>9398</v>
      </c>
      <c r="V243" s="60">
        <v>0.55800000000000005</v>
      </c>
      <c r="W243" s="59">
        <v>912</v>
      </c>
      <c r="X243" s="60">
        <v>5.4100000000000002E-2</v>
      </c>
      <c r="Y243" s="59">
        <v>2440</v>
      </c>
      <c r="Z243" s="62">
        <v>0.14499999999999999</v>
      </c>
    </row>
    <row r="244" spans="1:26" ht="45" x14ac:dyDescent="0.25">
      <c r="A244" s="61"/>
      <c r="B244" s="59"/>
      <c r="C244" s="59"/>
      <c r="D244" s="59" t="s">
        <v>12</v>
      </c>
      <c r="E244" s="59" t="s">
        <v>15</v>
      </c>
      <c r="F244" s="59">
        <v>29279</v>
      </c>
      <c r="G244" s="59">
        <v>26262</v>
      </c>
      <c r="H244" s="60">
        <v>0.89700000000000002</v>
      </c>
      <c r="I244" s="59">
        <v>20038</v>
      </c>
      <c r="J244" s="60">
        <v>0.68400000000000005</v>
      </c>
      <c r="K244" s="59">
        <v>4942</v>
      </c>
      <c r="L244" s="60">
        <v>0.16900000000000001</v>
      </c>
      <c r="M244" s="59">
        <v>19336</v>
      </c>
      <c r="N244" s="60">
        <v>0.66</v>
      </c>
      <c r="O244" s="59">
        <v>4828</v>
      </c>
      <c r="P244" s="60">
        <v>0.16500000000000001</v>
      </c>
      <c r="Q244" s="59">
        <v>9868</v>
      </c>
      <c r="R244" s="60">
        <v>0.33700000000000002</v>
      </c>
      <c r="S244" s="59">
        <v>743</v>
      </c>
      <c r="T244" s="60">
        <v>2.5399999999999999E-2</v>
      </c>
      <c r="U244" s="59">
        <v>15439</v>
      </c>
      <c r="V244" s="60">
        <v>0.52700000000000002</v>
      </c>
      <c r="W244" s="59">
        <v>1694</v>
      </c>
      <c r="X244" s="60">
        <v>5.79E-2</v>
      </c>
      <c r="Y244" s="59">
        <v>4519</v>
      </c>
      <c r="Z244" s="62">
        <v>0.154</v>
      </c>
    </row>
    <row r="245" spans="1:26" ht="45" x14ac:dyDescent="0.25">
      <c r="A245" s="61"/>
      <c r="B245" s="59"/>
      <c r="C245" s="59"/>
      <c r="D245" s="59" t="s">
        <v>13</v>
      </c>
      <c r="E245" s="59" t="s">
        <v>15</v>
      </c>
      <c r="F245" s="59">
        <v>113139</v>
      </c>
      <c r="G245" s="59">
        <v>104940</v>
      </c>
      <c r="H245" s="60">
        <v>0.92800000000000005</v>
      </c>
      <c r="I245" s="59">
        <v>92811</v>
      </c>
      <c r="J245" s="60">
        <v>0.82</v>
      </c>
      <c r="K245" s="59">
        <v>7478</v>
      </c>
      <c r="L245" s="60">
        <v>6.6100000000000006E-2</v>
      </c>
      <c r="M245" s="59">
        <v>85379</v>
      </c>
      <c r="N245" s="60">
        <v>0.755</v>
      </c>
      <c r="O245" s="59">
        <v>28260</v>
      </c>
      <c r="P245" s="60">
        <v>0.25</v>
      </c>
      <c r="Q245" s="59">
        <v>42137</v>
      </c>
      <c r="R245" s="60">
        <v>0.372</v>
      </c>
      <c r="S245" s="59">
        <v>5368</v>
      </c>
      <c r="T245" s="60">
        <v>4.7399999999999998E-2</v>
      </c>
      <c r="U245" s="59">
        <v>75765</v>
      </c>
      <c r="V245" s="60">
        <v>0.67</v>
      </c>
      <c r="W245" s="59">
        <v>7142</v>
      </c>
      <c r="X245" s="60">
        <v>6.3100000000000003E-2</v>
      </c>
      <c r="Y245" s="59">
        <v>32512</v>
      </c>
      <c r="Z245" s="62">
        <v>0.28699999999999998</v>
      </c>
    </row>
    <row r="246" spans="1:26" ht="30" x14ac:dyDescent="0.25">
      <c r="A246" s="61"/>
      <c r="B246" s="59"/>
      <c r="C246" s="59"/>
      <c r="D246" s="59" t="s">
        <v>9</v>
      </c>
      <c r="E246" s="59" t="s">
        <v>16</v>
      </c>
      <c r="F246" s="59">
        <v>285</v>
      </c>
      <c r="G246" s="59">
        <v>228</v>
      </c>
      <c r="H246" s="60">
        <v>0.8</v>
      </c>
      <c r="I246" s="59">
        <v>144</v>
      </c>
      <c r="J246" s="60">
        <v>0.505</v>
      </c>
      <c r="K246" s="59">
        <v>56</v>
      </c>
      <c r="L246" s="60">
        <v>0.19600000000000001</v>
      </c>
      <c r="M246" s="59">
        <v>114</v>
      </c>
      <c r="N246" s="60">
        <v>0.4</v>
      </c>
      <c r="O246" s="59">
        <v>8</v>
      </c>
      <c r="P246" s="60">
        <v>2.81E-2</v>
      </c>
      <c r="Q246" s="59">
        <v>45</v>
      </c>
      <c r="R246" s="60">
        <v>0.158</v>
      </c>
      <c r="S246" s="59">
        <v>4</v>
      </c>
      <c r="T246" s="60">
        <v>1.4E-2</v>
      </c>
      <c r="U246" s="59">
        <v>57</v>
      </c>
      <c r="V246" s="60">
        <v>0.2</v>
      </c>
      <c r="W246" s="59">
        <v>13</v>
      </c>
      <c r="X246" s="60">
        <v>4.5600000000000002E-2</v>
      </c>
      <c r="Y246" s="59">
        <v>17</v>
      </c>
      <c r="Z246" s="62">
        <v>5.96E-2</v>
      </c>
    </row>
    <row r="247" spans="1:26" s="57" customFormat="1" ht="30" x14ac:dyDescent="0.25">
      <c r="A247" s="61"/>
      <c r="B247" s="59"/>
      <c r="C247" s="59"/>
      <c r="D247" s="59" t="s">
        <v>10</v>
      </c>
      <c r="E247" s="59" t="s">
        <v>16</v>
      </c>
      <c r="F247" s="59">
        <v>2231</v>
      </c>
      <c r="G247" s="59">
        <v>2010</v>
      </c>
      <c r="H247" s="60">
        <v>0.90100000000000002</v>
      </c>
      <c r="I247" s="59">
        <v>1736</v>
      </c>
      <c r="J247" s="60">
        <v>0.77800000000000002</v>
      </c>
      <c r="K247" s="59">
        <v>169</v>
      </c>
      <c r="L247" s="60">
        <v>7.5800000000000006E-2</v>
      </c>
      <c r="M247" s="59">
        <v>1615</v>
      </c>
      <c r="N247" s="60">
        <v>0.72399999999999998</v>
      </c>
      <c r="O247" s="59">
        <v>638</v>
      </c>
      <c r="P247" s="60">
        <v>0.28599999999999998</v>
      </c>
      <c r="Q247" s="59">
        <v>824</v>
      </c>
      <c r="R247" s="60">
        <v>0.36899999999999999</v>
      </c>
      <c r="S247" s="59">
        <v>40</v>
      </c>
      <c r="T247" s="60">
        <v>1.7899999999999999E-2</v>
      </c>
      <c r="U247" s="59">
        <v>1502</v>
      </c>
      <c r="V247" s="60">
        <v>0.67300000000000004</v>
      </c>
      <c r="W247" s="59">
        <v>170</v>
      </c>
      <c r="X247" s="60">
        <v>7.6200000000000004E-2</v>
      </c>
      <c r="Y247" s="59">
        <v>657</v>
      </c>
      <c r="Z247" s="62">
        <v>0.29399999999999998</v>
      </c>
    </row>
    <row r="248" spans="1:26" s="57" customFormat="1" ht="30" x14ac:dyDescent="0.25">
      <c r="A248" s="61"/>
      <c r="B248" s="59"/>
      <c r="C248" s="59"/>
      <c r="D248" s="59" t="s">
        <v>11</v>
      </c>
      <c r="E248" s="59" t="s">
        <v>16</v>
      </c>
      <c r="F248" s="59">
        <v>23376</v>
      </c>
      <c r="G248" s="59">
        <v>21009</v>
      </c>
      <c r="H248" s="60">
        <v>0.89900000000000002</v>
      </c>
      <c r="I248" s="59">
        <v>14230</v>
      </c>
      <c r="J248" s="60">
        <v>0.60899999999999999</v>
      </c>
      <c r="K248" s="59">
        <v>5526</v>
      </c>
      <c r="L248" s="60">
        <v>0.23599999999999999</v>
      </c>
      <c r="M248" s="59">
        <v>13209</v>
      </c>
      <c r="N248" s="60">
        <v>0.56499999999999995</v>
      </c>
      <c r="O248" s="59">
        <v>2780</v>
      </c>
      <c r="P248" s="60">
        <v>0.11899999999999999</v>
      </c>
      <c r="Q248" s="59">
        <v>5380</v>
      </c>
      <c r="R248" s="60">
        <v>0.23</v>
      </c>
      <c r="S248" s="59">
        <v>607</v>
      </c>
      <c r="T248" s="60">
        <v>2.5999999999999999E-2</v>
      </c>
      <c r="U248" s="59">
        <v>8767</v>
      </c>
      <c r="V248" s="60">
        <v>0.375</v>
      </c>
      <c r="W248" s="59">
        <v>1065</v>
      </c>
      <c r="X248" s="60">
        <v>4.5600000000000002E-2</v>
      </c>
      <c r="Y248" s="59">
        <v>1571</v>
      </c>
      <c r="Z248" s="62">
        <v>6.7199999999999996E-2</v>
      </c>
    </row>
    <row r="249" spans="1:26" ht="30" x14ac:dyDescent="0.25">
      <c r="A249" s="61"/>
      <c r="B249" s="59"/>
      <c r="C249" s="59"/>
      <c r="D249" s="59" t="s">
        <v>12</v>
      </c>
      <c r="E249" s="59" t="s">
        <v>16</v>
      </c>
      <c r="F249" s="59">
        <v>75232</v>
      </c>
      <c r="G249" s="59">
        <v>66529</v>
      </c>
      <c r="H249" s="60">
        <v>0.88400000000000001</v>
      </c>
      <c r="I249" s="59">
        <v>44929</v>
      </c>
      <c r="J249" s="60">
        <v>0.59699999999999998</v>
      </c>
      <c r="K249" s="59">
        <v>17495</v>
      </c>
      <c r="L249" s="60">
        <v>0.23300000000000001</v>
      </c>
      <c r="M249" s="59">
        <v>41484</v>
      </c>
      <c r="N249" s="60">
        <v>0.55100000000000005</v>
      </c>
      <c r="O249" s="59">
        <v>5887</v>
      </c>
      <c r="P249" s="60">
        <v>7.8299999999999995E-2</v>
      </c>
      <c r="Q249" s="59">
        <v>18644</v>
      </c>
      <c r="R249" s="60">
        <v>0.248</v>
      </c>
      <c r="S249" s="59">
        <v>1032</v>
      </c>
      <c r="T249" s="60">
        <v>1.37E-2</v>
      </c>
      <c r="U249" s="59">
        <v>25563</v>
      </c>
      <c r="V249" s="60">
        <v>0.34</v>
      </c>
      <c r="W249" s="59">
        <v>2898</v>
      </c>
      <c r="X249" s="60">
        <v>3.85E-2</v>
      </c>
      <c r="Y249" s="59">
        <v>5694</v>
      </c>
      <c r="Z249" s="62">
        <v>7.5700000000000003E-2</v>
      </c>
    </row>
    <row r="250" spans="1:26" ht="30.75" thickBot="1" x14ac:dyDescent="0.3">
      <c r="A250" s="63"/>
      <c r="B250" s="64"/>
      <c r="C250" s="64"/>
      <c r="D250" s="64" t="s">
        <v>13</v>
      </c>
      <c r="E250" s="64" t="s">
        <v>16</v>
      </c>
      <c r="F250" s="64">
        <v>25094</v>
      </c>
      <c r="G250" s="64">
        <v>21934</v>
      </c>
      <c r="H250" s="65">
        <v>0.874</v>
      </c>
      <c r="I250" s="64">
        <v>16137</v>
      </c>
      <c r="J250" s="65">
        <v>0.64300000000000002</v>
      </c>
      <c r="K250" s="64">
        <v>4024</v>
      </c>
      <c r="L250" s="65">
        <v>0.16</v>
      </c>
      <c r="M250" s="64">
        <v>12956</v>
      </c>
      <c r="N250" s="65">
        <v>0.51600000000000001</v>
      </c>
      <c r="O250" s="64">
        <v>1787</v>
      </c>
      <c r="P250" s="65">
        <v>7.1199999999999999E-2</v>
      </c>
      <c r="Q250" s="64">
        <v>6011</v>
      </c>
      <c r="R250" s="65">
        <v>0.24</v>
      </c>
      <c r="S250" s="64">
        <v>508</v>
      </c>
      <c r="T250" s="65">
        <v>2.0199999999999999E-2</v>
      </c>
      <c r="U250" s="64">
        <v>8306</v>
      </c>
      <c r="V250" s="65">
        <v>0.33100000000000002</v>
      </c>
      <c r="W250" s="64">
        <v>1360</v>
      </c>
      <c r="X250" s="65">
        <v>5.4199999999999998E-2</v>
      </c>
      <c r="Y250" s="64">
        <v>1918</v>
      </c>
      <c r="Z250" s="66">
        <v>7.6399999999999996E-2</v>
      </c>
    </row>
    <row r="252" spans="1:26" s="20" customFormat="1" x14ac:dyDescent="0.25">
      <c r="A252" s="22" t="s">
        <v>38</v>
      </c>
    </row>
    <row r="253" spans="1:26" s="20" customFormat="1" x14ac:dyDescent="0.25">
      <c r="A253" s="22" t="s">
        <v>39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1997 8th Grade Cohort Tracked through FY2007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2016-02-01T16:14:05Z</dcterms:modified>
</cp:coreProperties>
</file>